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360" windowWidth="28395" windowHeight="766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usion XRF" sheetId="47896" r:id="rId7"/>
    <sheet name="Thermograv" sheetId="47897" r:id="rId8"/>
    <sheet name="4-Acid" sheetId="47898" r:id="rId9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<sst xmlns="http://schemas.openxmlformats.org/spreadsheetml/2006/main" count="4331" uniqueCount="389">
  <si>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</si>
  <si>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</si>
  <si>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</si>
  <si>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</si>
  <si>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</si>
  <si>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</si>
  <si>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</si>
  <si>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</si>
  <si>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</si>
  <si>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</si>
  <si>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</si>
  <si>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</si>
  <si>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</si>
  <si>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</si>
  <si>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</si>
  <si>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</si>
  <si>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</si>
  <si>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</si>
  <si>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</si>
  <si>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</si>
  <si>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</si>
  <si>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</si>
  <si>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</si>
  <si>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</si>
  <si>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</si>
  <si>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</si>
  <si>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</si>
  <si>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</si>
  <si>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</si>
  <si>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</si>
  <si>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</si>
  <si>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</si>
  <si>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</si>
  <si>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</si>
  <si>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</si>
  <si>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</si>
  <si>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</si>
  <si>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</si>
  <si>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</si>
  <si>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</si>
  <si>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</si>
  <si>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</si>
  <si>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</si>
  <si>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</si>
  <si>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</si>
  <si>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</si>
  <si>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</si>
  <si>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</si>
  <si>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</si>
  <si>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</si>
  <si>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</si>
  <si>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</si>
  <si>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</si>
  <si>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</si>
  <si>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</si>
  <si>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</si>
  <si>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</si>
  <si>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</si>
  <si>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</si>
  <si>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</si>
  <si>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</si>
  <si>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</si>
  <si>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</si>
  <si>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</si>
  <si>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</si>
  <si>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</si>
  <si>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</si>
  <si>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</si>
  <si>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</si>
  <si>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</si>
  <si>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</si>
  <si>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</si>
  <si>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</si>
  <si>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</si>
  <si>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</si>
  <si>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</si>
  <si>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</si>
  <si>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</si>
  <si>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</si>
  <si>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</si>
  <si>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</si>
  <si>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</si>
  <si>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</si>
  <si>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</si>
  <si>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</si>
  <si>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</si>
  <si>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</si>
  <si>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</si>
  <si>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</si>
  <si>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</si>
  <si>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</si>
  <si>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</si>
  <si>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</si>
  <si>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</si>
  <si>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</si>
  <si>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</si>
  <si>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</si>
  <si>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</si>
  <si>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</si>
  <si>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</si>
  <si>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</si>
  <si>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</si>
  <si>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</si>
  <si>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</si>
  <si>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</si>
  <si>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</si>
  <si>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</si>
  <si>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</si>
  <si>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</si>
  <si>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</si>
  <si>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</si>
  <si>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</si>
  <si>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</si>
  <si>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</si>
  <si>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</si>
  <si>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</si>
  <si>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</si>
  <si>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</si>
  <si>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</si>
  <si>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</si>
  <si>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</si>
  <si>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</si>
  <si>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</si>
  <si>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</si>
  <si>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</si>
  <si>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</si>
  <si>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</si>
  <si>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</si>
  <si>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</si>
  <si>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</si>
  <si>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Borate Fusion XRF</t>
  </si>
  <si>
    <t>Cl</t>
  </si>
  <si>
    <t>Thermogravimetry</t>
  </si>
  <si>
    <t>4-Acid Digestion</t>
  </si>
  <si>
    <t>&lt; 0.05</t>
  </si>
  <si>
    <t>Fire Assay</t>
  </si>
  <si>
    <t>Au, ppb</t>
  </si>
  <si>
    <t>CaO, wt.%</t>
  </si>
  <si>
    <t>Fe, wt.%</t>
  </si>
  <si>
    <t>MgO, wt.%</t>
  </si>
  <si>
    <t>MnO, wt.%</t>
  </si>
  <si>
    <t>P, wt.%</t>
  </si>
  <si>
    <t>Al, wt.%</t>
  </si>
  <si>
    <t>Ba, ppm</t>
  </si>
  <si>
    <t>Be, ppm</t>
  </si>
  <si>
    <t>Ca, wt.%</t>
  </si>
  <si>
    <t>Ce, ppm</t>
  </si>
  <si>
    <t>Co, ppm</t>
  </si>
  <si>
    <t>Cr, ppm</t>
  </si>
  <si>
    <t>Cs, ppm</t>
  </si>
  <si>
    <t>Cu, ppm</t>
  </si>
  <si>
    <t>Ga, ppm</t>
  </si>
  <si>
    <t>Hf, ppm</t>
  </si>
  <si>
    <t>In, ppm</t>
  </si>
  <si>
    <t>K, wt.%</t>
  </si>
  <si>
    <t>La, ppm</t>
  </si>
  <si>
    <t>Li, ppm</t>
  </si>
  <si>
    <t>Mg, wt.%</t>
  </si>
  <si>
    <t>Mn, wt.%</t>
  </si>
  <si>
    <t>Mo, ppm</t>
  </si>
  <si>
    <t>Na, wt.%</t>
  </si>
  <si>
    <t>Nb, ppm</t>
  </si>
  <si>
    <t>Ni, ppm</t>
  </si>
  <si>
    <t>Pb, ppm</t>
  </si>
  <si>
    <t>Rb, ppm</t>
  </si>
  <si>
    <t>S, wt.%</t>
  </si>
  <si>
    <t>Sc, ppm</t>
  </si>
  <si>
    <t>Sn, ppm</t>
  </si>
  <si>
    <t>Sr, ppm</t>
  </si>
  <si>
    <t>Ta, ppm</t>
  </si>
  <si>
    <t>Th, ppm</t>
  </si>
  <si>
    <t>Ti, wt.%</t>
  </si>
  <si>
    <t>Tl, ppm</t>
  </si>
  <si>
    <t>U, ppm</t>
  </si>
  <si>
    <t>V, ppm</t>
  </si>
  <si>
    <t>W, ppm</t>
  </si>
  <si>
    <t>Y, ppm</t>
  </si>
  <si>
    <t>Zn, ppm</t>
  </si>
  <si>
    <t>Zr, ppm</t>
  </si>
  <si>
    <t>Lab</t>
  </si>
  <si>
    <t>No</t>
  </si>
  <si>
    <t>01</t>
  </si>
  <si>
    <t>02</t>
  </si>
  <si>
    <t>03</t>
  </si>
  <si>
    <t>05</t>
  </si>
  <si>
    <t>06</t>
  </si>
  <si>
    <t>08</t>
  </si>
  <si>
    <t>10</t>
  </si>
  <si>
    <t>FA*OES</t>
  </si>
  <si>
    <t>FA*MS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</si>
  <si>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</si>
  <si>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</si>
  <si>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</si>
  <si>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</si>
  <si>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</si>
  <si>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</si>
  <si>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</si>
  <si>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</si>
  <si>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04</t>
  </si>
  <si>
    <t>07</t>
  </si>
  <si>
    <t>09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</si>
  <si>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</si>
  <si>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</si>
  <si>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</si>
  <si>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</si>
  <si>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</si>
  <si>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</si>
  <si>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</si>
  <si>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</si>
  <si>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</si>
  <si>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</si>
  <si>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4A*MS</t>
  </si>
  <si>
    <t>4A*OES/MS</t>
  </si>
  <si>
    <t>&lt; 0.04</t>
  </si>
  <si>
    <t>&lt; 0.5</t>
  </si>
  <si>
    <t>&lt; 0.002</t>
  </si>
  <si>
    <t>&lt; 0.02</t>
  </si>
  <si>
    <t>&lt; 4</t>
  </si>
  <si>
    <t>--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</si>
  <si>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</si>
  <si>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</si>
  <si>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</si>
  <si>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</si>
  <si>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moisture at 105°C</t>
  </si>
  <si>
    <t>fire assay with ICP-MS finish</t>
  </si>
  <si>
    <t>fire assay with ICP-OES finish</t>
  </si>
  <si>
    <t>ALS IOTC, Perth, WA, Australia</t>
  </si>
  <si>
    <t>Bureau Veritas Geoanalytical, Adelaide, SA, Australia</t>
  </si>
  <si>
    <t>Bureau Veritas Geoanalytical, Cardiff, NSW, Australia</t>
  </si>
  <si>
    <t>Intertek Testing Services, Cupang, Muntinlupa, Philippines</t>
  </si>
  <si>
    <t>Nagrom, Perth, WA, Australia</t>
  </si>
  <si>
    <t>PT Intertek Utama Services, Jakarta Timur, DKI Jakarta, Indonesia</t>
  </si>
  <si>
    <t>SGS Lakefield Research Ltd, Lakefield, Ontario, Canada</t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</si>
  <si>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</si>
  <si>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</si>
  <si>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Au, Gold (ppb)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</si>
  <si>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</si>
  <si>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</si>
  <si>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</si>
  <si>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</si>
  <si>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</si>
  <si>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</si>
  <si>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</si>
  <si>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</si>
  <si>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</si>
  <si>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</si>
  <si>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</si>
  <si>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</si>
  <si>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P, Phosphorus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</si>
  <si>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</si>
  <si>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</si>
  <si>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</si>
  <si>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</si>
  <si>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</si>
  <si>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</si>
  <si>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Al, Aluminium (wt.%)</t>
  </si>
  <si>
    <t>Ba, Barium (ppm)</t>
  </si>
  <si>
    <t>Be, Beryllium (ppm)</t>
  </si>
  <si>
    <t>Ca, Calcium (wt.%)</t>
  </si>
  <si>
    <t>Ce, Cerium (ppm)</t>
  </si>
  <si>
    <t>Co, Cobalt (ppm)</t>
  </si>
  <si>
    <t>Cr, Chromium (ppm)</t>
  </si>
  <si>
    <t>Cs, Cesium (ppm)</t>
  </si>
  <si>
    <t>Cu, Copper (ppm)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</si>
  <si>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</si>
  <si>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</si>
  <si>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</si>
  <si>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</si>
  <si>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</si>
  <si>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</si>
  <si>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</si>
  <si>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</si>
  <si>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</si>
  <si>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</si>
  <si>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</si>
  <si>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</si>
  <si>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Pb, Lead (ppm)</t>
  </si>
  <si>
    <t>Rb, Rubidium (ppm)</t>
  </si>
  <si>
    <t>S, Sulphur (wt.%)</t>
  </si>
  <si>
    <t>Sc, Scandium (ppm)</t>
  </si>
  <si>
    <t>Sn, Tin (ppm)</t>
  </si>
  <si>
    <t>Sr, Strontium (ppm)</t>
  </si>
  <si>
    <t>Ta, Tantalum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</si>
  <si>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</si>
  <si>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</si>
  <si>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</si>
  <si>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</si>
  <si>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</si>
  <si>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</si>
  <si>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</si>
  <si>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Zn, Zinc (ppm)</t>
  </si>
  <si>
    <t>Zr, Zirconium (ppm)</t>
  </si>
  <si>
    <t>Analytical results for Au in OREAS 26b (Certified Value &lt; 1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</si>
  <si>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26b (Certified Value 14.39 wt.%)</t>
    </r>
  </si>
  <si>
    <t>Analytical results for As in OREAS 26b (Indicative Value &lt; 10 ppm)</t>
  </si>
  <si>
    <t>Analytical results for BaO in OREAS 26b (Indicative Value 287 ppm)</t>
  </si>
  <si>
    <t>Analytical results for CaO in OREAS 26b (Certified Value 8.57 wt.%)</t>
  </si>
  <si>
    <t>Analytical results for Cl in OREAS 26b (Indicative Value 124 ppm)</t>
  </si>
  <si>
    <t>Analytical results for Co in OREAS 26b (Indicative Value 55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</si>
  <si>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26b (Certified Value 524 ppm)</t>
    </r>
  </si>
  <si>
    <t>Analytical results for Cu in OREAS 26b (Indicative Value 45 ppm)</t>
  </si>
  <si>
    <t>Analytical results for Fe in OREAS 26b (Certified Value 8.05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</si>
  <si>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26b (Certified Value 0.833 wt.%)</t>
    </r>
  </si>
  <si>
    <t>Analytical results for MgO in OREAS 26b (Certified Value 7.38 wt.%)</t>
  </si>
  <si>
    <t>Analytical results for MnO in OREAS 26b (Certified Value 0.149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</si>
  <si>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26b (Certified Value 3.16 wt.%)</t>
    </r>
  </si>
  <si>
    <t>Analytical results for Ni in OREAS 26b (Indicative Value 192 ppm)</t>
  </si>
  <si>
    <t>Analytical results for P in OREAS 26b (Certified Value 0.146 wt.%)</t>
  </si>
  <si>
    <t>Analytical results for S in OREAS 26b (Indicative Value 0.008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</si>
  <si>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26b (Certified Value 51.22 wt.%)</t>
    </r>
  </si>
  <si>
    <t>Analytical results for Sn in OREAS 26b (Indicative Value &lt; 10 ppm)</t>
  </si>
  <si>
    <t>Analytical results for Sr in OREAS 26b (Indicative Value 403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</si>
  <si>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26b (Certified Value 1.85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</si>
  <si>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26b (Indicative Value 320 ppm)</t>
    </r>
  </si>
  <si>
    <t>Analytical results for Zn in OREAS 26b (Indicative Value 115 ppm)</t>
  </si>
  <si>
    <t>Analytical results for Zr in OREAS 26b (Indicative Value 135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</si>
  <si>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26b (Indicative Value 0.553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</si>
  <si>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</si>
  <si>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26b (Certified Value 0.535 wt.%)</t>
    </r>
  </si>
  <si>
    <t>Analytical results for Ag in OREAS 26b (Indicative Value 0.043 ppm)</t>
  </si>
  <si>
    <t>Analytical results for Al in OREAS 26b (Certified Value 7.47 wt.%)</t>
  </si>
  <si>
    <t>Analytical results for As in OREAS 26b (Indicative Value 0.83 ppm)</t>
  </si>
  <si>
    <t>Analytical results for Ba in OREAS 26b (Certified Value 255 ppm)</t>
  </si>
  <si>
    <t>Analytical results for Be in OREAS 26b (Certified Value 0.99 ppm)</t>
  </si>
  <si>
    <t>Analytical results for Bi in OREAS 26b (Indicative Value 0.009 ppm)</t>
  </si>
  <si>
    <t>Analytical results for Ca in OREAS 26b (Certified Value 5.92 wt.%)</t>
  </si>
  <si>
    <t>Analytical results for Cd in OREAS 26b (Indicative Value 0.056 ppm)</t>
  </si>
  <si>
    <t>Analytical results for Ce in OREAS 26b (Certified Value 36.3 ppm)</t>
  </si>
  <si>
    <t>Analytical results for Co in OREAS 26b (Certified Value 44.4 ppm)</t>
  </si>
  <si>
    <t>Analytical results for Cr in OREAS 26b (Certified Value 293 ppm)</t>
  </si>
  <si>
    <t>Analytical results for Cs in OREAS 26b (Certified Value 0.67 ppm)</t>
  </si>
  <si>
    <t>Analytical results for Cu in OREAS 26b (Certified Value 43.7 ppm)</t>
  </si>
  <si>
    <t>Analytical results for Dy in OREAS 26b (Indicative Value 4.44 ppm)</t>
  </si>
  <si>
    <t>Analytical results for Er in OREAS 26b (Indicative Value 2.13 ppm)</t>
  </si>
  <si>
    <t>Analytical results for Eu in OREAS 26b (Indicative Value 1.71 ppm)</t>
  </si>
  <si>
    <t>Analytical results for Fe in OREAS 26b (Certified Value 7.74 wt.%)</t>
  </si>
  <si>
    <t>Analytical results for Ga in OREAS 26b (Certified Value 20.2 ppm)</t>
  </si>
  <si>
    <t>Analytical results for Gd in OREAS 26b (Indicative Value 5.41 ppm)</t>
  </si>
  <si>
    <t>Analytical results for Ge in OREAS 26b (Indicative Value 0.65 ppm)</t>
  </si>
  <si>
    <t>Analytical results for Hf in OREAS 26b (Certified Value 3.5 ppm)</t>
  </si>
  <si>
    <t>Analytical results for Ho in OREAS 26b (Indicative Value 0.84 ppm)</t>
  </si>
  <si>
    <t>Analytical results for In in OREAS 26b (Certified Value 0.061 ppm)</t>
  </si>
  <si>
    <t>Analytical results for K in OREAS 26b (Certified Value 0.679 wt.%)</t>
  </si>
  <si>
    <t>Analytical results for La in OREAS 26b (Certified Value 17.4 ppm)</t>
  </si>
  <si>
    <t>Analytical results for Li in OREAS 26b (Certified Value 6.38 ppm)</t>
  </si>
  <si>
    <t>Analytical results for Lu in OREAS 26b (Indicative Value 0.29 ppm)</t>
  </si>
  <si>
    <t>Analytical results for Mg in OREAS 26b (Certified Value 4.3 wt.%)</t>
  </si>
  <si>
    <t>Analytical results for Mn in OREAS 26b (Certified Value 0.11 wt.%)</t>
  </si>
  <si>
    <t>Analytical results for Mo in OREAS 26b (Certified Value 1.43 ppm)</t>
  </si>
  <si>
    <t>Analytical results for Na in OREAS 26b (Certified Value 2.34 wt.%)</t>
  </si>
  <si>
    <t>Analytical results for Nb in OREAS 26b (Certified Value 21.3 ppm)</t>
  </si>
  <si>
    <t>Analytical results for Nd in OREAS 26b (Indicative Value 19.8 ppm)</t>
  </si>
  <si>
    <t>Analytical results for Ni in OREAS 26b (Certified Value 149 ppm)</t>
  </si>
  <si>
    <t>Analytical results for P in OREAS 26b (Certified Value 0.141 wt.%)</t>
  </si>
  <si>
    <t>Analytical results for Pb in OREAS 26b (Certified Value 2.81 ppm)</t>
  </si>
  <si>
    <t>Analytical results for Pr in OREAS 26b (Indicative Value 4.56 ppm)</t>
  </si>
  <si>
    <t>Analytical results for Rb in OREAS 26b (Certified Value 20.1 ppm)</t>
  </si>
  <si>
    <t>Analytical results for Re in OREAS 26b (Indicative Value &lt; 0.05 ppm)</t>
  </si>
  <si>
    <t>Analytical results for S in OREAS 26b (Certified Value 0.01 wt.%)</t>
  </si>
  <si>
    <t>Analytical results for Sb in OREAS 26b (Indicative Value 0.06 ppm)</t>
  </si>
  <si>
    <t>Analytical results for Sc in OREAS 26b (Certified Value 19.6 ppm)</t>
  </si>
  <si>
    <t>Analytical results for Se in OREAS 26b (Indicative Value 1 ppm)</t>
  </si>
  <si>
    <t>Analytical results for Sm in OREAS 26b (Indicative Value 4.91 ppm)</t>
  </si>
  <si>
    <t>Analytical results for Sn in OREAS 26b (Certified Value 1.83 ppm)</t>
  </si>
  <si>
    <t>Analytical results for Sr in OREAS 26b (Certified Value 412 ppm)</t>
  </si>
  <si>
    <t>Analytical results for Ta in OREAS 26b (Certified Value 1.36 ppm)</t>
  </si>
  <si>
    <t>Analytical results for Tb in OREAS 26b (Indicative Value 0.81 ppm)</t>
  </si>
  <si>
    <t>Analytical results for Te in OREAS 26b (Indicative Value &lt; 0.05 ppm)</t>
  </si>
  <si>
    <t>Analytical results for Th in OREAS 26b (Certified Value 2.6 ppm)</t>
  </si>
  <si>
    <t>Analytical results for Ti in OREAS 26b (Certified Value 1.06 wt.%)</t>
  </si>
  <si>
    <t>Analytical results for Tl in OREAS 26b (Certified Value 0.059 ppm)</t>
  </si>
  <si>
    <t>Analytical results for Tm in OREAS 26b (Indicative Value 0.29 ppm)</t>
  </si>
  <si>
    <t>Analytical results for U in OREAS 26b (Certified Value 0.65 ppm)</t>
  </si>
  <si>
    <t>Analytical results for V in OREAS 26b (Certified Value 155 ppm)</t>
  </si>
  <si>
    <t>Analytical results for W in OREAS 26b (Certified Value 0.5 ppm)</t>
  </si>
  <si>
    <t>Analytical results for Y in OREAS 26b (Certified Value 21.2 ppm)</t>
  </si>
  <si>
    <t>Analytical results for Yb in OREAS 26b (Indicative Value 1.76 ppm)</t>
  </si>
  <si>
    <t>Analytical results for Zn in OREAS 26b (Certified Value 110 ppm)</t>
  </si>
  <si>
    <t>Analytical results for Zr in OREAS 26b (Certified Value 135 ppm)</t>
  </si>
  <si>
    <t/>
  </si>
  <si>
    <t>Table 4. Pooled-Lab Performance Gates for OREAS 26b</t>
  </si>
  <si>
    <t>Table 3. Indicative Values for OREAS 26b</t>
  </si>
  <si>
    <t>Table 2. Certified Values, SD's, 95% Confidence and Tolerance Limits for OREAS 26b</t>
  </si>
  <si>
    <t>SD</t>
  </si>
  <si>
    <t>Table 5. Participating Laboratory List used for OREAS 26b</t>
  </si>
  <si>
    <t>Table 1. Abbreviations used for OREAS 26b</t>
  </si>
  <si>
    <t>*FeO calculated from total Fe by conversion factor (1.2865).</t>
  </si>
  <si>
    <t>FeO*, wt.%</t>
  </si>
  <si>
    <t>FeO*, Iron(II) oxide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</si>
</sst>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6" fillId="0" borderId="0" xfId="0" applyFo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19"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323337</xdr:colOff>
      <xdr:row>30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29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8</xdr:col>
      <xdr:colOff>165645</xdr:colOff>
      <xdr:row>66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3190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61</xdr:row>
      <xdr:rowOff>190500</xdr:rowOff>
    </xdr:from>
    <xdr:to>
      <xdr:col>15</xdr:col>
      <xdr:colOff>433910</xdr:colOff>
      <xdr:row>66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1695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415</xdr:row>
      <xdr:rowOff>0</xdr:rowOff>
    </xdr:from>
    <xdr:to>
      <xdr:col>11</xdr:col>
      <xdr:colOff>87524</xdr:colOff>
      <xdr:row>420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855247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11</xdr:col>
      <xdr:colOff>87524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22703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1081</xdr:row>
      <xdr:rowOff>0</xdr:rowOff>
    </xdr:from>
    <xdr:to>
      <xdr:col>11</xdr:col>
      <xdr:colOff>87524</xdr:colOff>
      <xdr:row>1086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7656487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385</v>
      </c>
      <c r="C1" s="40"/>
    </row>
    <row r="2" spans="2:10" ht="27.95" customHeight="1">
      <c r="B2" s="50" t="s">
        <v>81</v>
      </c>
      <c r="C2" s="50" t="s">
        <v>82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129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85</v>
      </c>
      <c r="C7" s="52" t="s">
        <v>86</v>
      </c>
    </row>
    <row r="8" spans="2:10" ht="15" customHeight="1" thickBot="1">
      <c r="B8" s="52" t="s">
        <v>83</v>
      </c>
      <c r="C8" s="52" t="s">
        <v>84</v>
      </c>
    </row>
    <row r="9" spans="2:10" ht="15" customHeight="1">
      <c r="B9" s="90" t="s">
        <v>128</v>
      </c>
      <c r="C9" s="91"/>
    </row>
    <row r="10" spans="2:10" ht="15" customHeight="1">
      <c r="B10" s="52" t="s">
        <v>211</v>
      </c>
      <c r="C10" s="52" t="s">
        <v>219</v>
      </c>
    </row>
    <row r="11" spans="2:10" ht="15" customHeight="1">
      <c r="B11" s="52" t="s">
        <v>113</v>
      </c>
      <c r="C11" s="52" t="s">
        <v>220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212</v>
      </c>
      <c r="C12" s="52" t="s">
        <v>221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209</v>
      </c>
      <c r="C13" s="52" t="s">
        <v>222</v>
      </c>
    </row>
    <row r="14" spans="2:10" ht="15" customHeight="1">
      <c r="B14" s="52" t="s">
        <v>208</v>
      </c>
      <c r="C14" s="52" t="s">
        <v>223</v>
      </c>
    </row>
    <row r="15" spans="2:10" ht="15" customHeight="1">
      <c r="B15" s="52" t="s">
        <v>99</v>
      </c>
      <c r="C15" s="52" t="s">
        <v>100</v>
      </c>
    </row>
    <row r="16" spans="2:10" ht="15" customHeight="1">
      <c r="B16" s="52" t="s">
        <v>189</v>
      </c>
      <c r="C16" s="52" t="s">
        <v>224</v>
      </c>
    </row>
    <row r="17" spans="2:3" ht="15" customHeight="1">
      <c r="B17" s="53" t="s">
        <v>188</v>
      </c>
      <c r="C17" s="53" t="s">
        <v>225</v>
      </c>
    </row>
    <row r="18" spans="2:3" ht="15" customHeight="1">
      <c r="B18" s="74"/>
      <c r="C18" s="75"/>
    </row>
    <row r="19" spans="2:3" ht="15" customHeight="1">
      <c r="B19" s="76" t="s">
        <v>122</v>
      </c>
      <c r="C19" s="77" t="s">
        <v>117</v>
      </c>
    </row>
    <row r="20" spans="2:3" ht="15" customHeight="1">
      <c r="B20" s="78"/>
      <c r="C20" s="77"/>
    </row>
    <row r="21" spans="2:3" ht="15" customHeight="1">
      <c r="B21" s="79" t="s">
        <v>121</v>
      </c>
      <c r="C21" s="80" t="s">
        <v>120</v>
      </c>
    </row>
    <row r="22" spans="2:3" ht="15" customHeight="1">
      <c r="B22" s="78"/>
      <c r="C22" s="77"/>
    </row>
    <row r="23" spans="2:3" ht="15" customHeight="1">
      <c r="B23" s="81" t="s">
        <v>118</v>
      </c>
      <c r="C23" s="80" t="s">
        <v>119</v>
      </c>
    </row>
    <row r="24" spans="2:3" ht="15" customHeight="1">
      <c r="B24" s="82"/>
      <c r="C24" s="83"/>
    </row>
    <row r="25" spans="2:3" ht="15" customHeight="1">
      <c r="B25"/>
      <c r="C25"/>
    </row>
    <row r="26" spans="2:3" ht="15" customHeight="1">
      <c r="B26"/>
      <c r="C26"/>
    </row>
  </sheetData>
  <sortState ref="B6:C10">
    <sortCondition ref="B6:B10"/>
  </sortState>
  <conditionalFormatting sqref="B5:C25">
    <cfRule type="expression" dxfId="41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2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384</v>
      </c>
      <c r="C1" s="40"/>
    </row>
    <row r="2" spans="2:10" ht="27.95" customHeight="1">
      <c r="B2" s="88" t="s">
        <v>123</v>
      </c>
      <c r="C2" s="50" t="s">
        <v>124</v>
      </c>
    </row>
    <row r="3" spans="2:10" ht="15" customHeight="1">
      <c r="B3" s="84"/>
      <c r="C3" s="51" t="s">
        <v>125</v>
      </c>
    </row>
    <row r="4" spans="2:10" ht="15" customHeight="1">
      <c r="B4" s="85"/>
      <c r="C4" s="52" t="s">
        <v>126</v>
      </c>
    </row>
    <row r="5" spans="2:10" ht="15" customHeight="1">
      <c r="B5" s="85"/>
      <c r="C5" s="52" t="s">
        <v>226</v>
      </c>
    </row>
    <row r="6" spans="2:10" ht="15" customHeight="1">
      <c r="B6" s="85"/>
      <c r="C6" s="52" t="s">
        <v>227</v>
      </c>
    </row>
    <row r="7" spans="2:10" ht="15" customHeight="1">
      <c r="B7" s="85"/>
      <c r="C7" s="52" t="s">
        <v>228</v>
      </c>
    </row>
    <row r="8" spans="2:10" ht="15" customHeight="1">
      <c r="B8" s="85"/>
      <c r="C8" s="52" t="s">
        <v>127</v>
      </c>
    </row>
    <row r="9" spans="2:10" ht="15" customHeight="1">
      <c r="B9" s="85"/>
      <c r="C9" s="52" t="s">
        <v>229</v>
      </c>
      <c r="D9" s="4"/>
      <c r="E9" s="4"/>
      <c r="G9" s="4"/>
      <c r="H9" s="4"/>
      <c r="I9" s="4"/>
      <c r="J9" s="4"/>
    </row>
    <row r="10" spans="2:10" ht="15" customHeight="1">
      <c r="B10" s="85"/>
      <c r="C10" s="52" t="s">
        <v>230</v>
      </c>
      <c r="D10" s="4"/>
      <c r="E10" s="4"/>
      <c r="G10" s="4"/>
      <c r="H10" s="4"/>
      <c r="I10" s="4"/>
      <c r="J10" s="4"/>
    </row>
    <row r="11" spans="2:10" ht="15" customHeight="1">
      <c r="B11" s="85"/>
      <c r="C11" s="52" t="s">
        <v>231</v>
      </c>
    </row>
    <row r="12" spans="2:10" ht="15" customHeight="1">
      <c r="B12" s="86"/>
      <c r="C12" s="53" t="s">
        <v>232</v>
      </c>
    </row>
  </sheetData>
  <conditionalFormatting sqref="B4:C12">
    <cfRule type="expression" dxfId="41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1" t="s">
        <v>382</v>
      </c>
      <c r="C1" s="231"/>
      <c r="D1" s="231"/>
      <c r="E1" s="231"/>
      <c r="F1" s="231"/>
      <c r="G1" s="231"/>
      <c r="H1" s="231"/>
      <c r="I1" s="93"/>
    </row>
    <row r="2" spans="1:9" ht="15.75" customHeight="1">
      <c r="B2" s="229" t="s">
        <v>2</v>
      </c>
      <c r="C2" s="94" t="s">
        <v>64</v>
      </c>
      <c r="D2" s="227" t="s">
        <v>383</v>
      </c>
      <c r="E2" s="225" t="s">
        <v>93</v>
      </c>
      <c r="F2" s="226"/>
      <c r="G2" s="225" t="s">
        <v>94</v>
      </c>
      <c r="H2" s="226"/>
      <c r="I2" s="101"/>
    </row>
    <row r="3" spans="1:9" ht="12.75">
      <c r="B3" s="230"/>
      <c r="C3" s="92" t="s">
        <v>47</v>
      </c>
      <c r="D3" s="228"/>
      <c r="E3" s="131" t="s">
        <v>66</v>
      </c>
      <c r="F3" s="49" t="s">
        <v>67</v>
      </c>
      <c r="G3" s="131" t="s">
        <v>66</v>
      </c>
      <c r="H3" s="49" t="s">
        <v>67</v>
      </c>
      <c r="I3" s="102"/>
    </row>
    <row r="4" spans="1:9" ht="15.75" customHeight="1">
      <c r="A4" s="36"/>
      <c r="B4" s="224" t="s">
        <v>135</v>
      </c>
      <c r="C4" s="119"/>
      <c r="D4" s="26"/>
      <c r="E4" s="119"/>
      <c r="F4" s="119"/>
      <c r="G4" s="119"/>
      <c r="H4" s="223"/>
      <c r="I4" s="103"/>
    </row>
    <row r="5" spans="1:9" ht="15.75" customHeight="1">
      <c r="A5" s="36"/>
      <c r="B5" s="138" t="s">
        <v>235</v>
      </c>
      <c r="C5" s="133" t="s">
        <v>103</v>
      </c>
      <c r="D5" s="139" t="s">
        <v>95</v>
      </c>
      <c r="E5" s="140" t="s">
        <v>95</v>
      </c>
      <c r="F5" s="141" t="s">
        <v>95</v>
      </c>
      <c r="G5" s="140" t="s">
        <v>95</v>
      </c>
      <c r="H5" s="141" t="s">
        <v>95</v>
      </c>
      <c r="I5" s="103"/>
    </row>
    <row r="6" spans="1:9" ht="15.75" customHeight="1">
      <c r="A6" s="36"/>
      <c r="B6" s="224" t="s">
        <v>130</v>
      </c>
      <c r="C6" s="119"/>
      <c r="D6" s="26"/>
      <c r="E6" s="119"/>
      <c r="F6" s="119"/>
      <c r="G6" s="119"/>
      <c r="H6" s="223"/>
      <c r="I6" s="103"/>
    </row>
    <row r="7" spans="1:9" ht="15.75" customHeight="1">
      <c r="A7" s="36"/>
      <c r="B7" s="138" t="s">
        <v>237</v>
      </c>
      <c r="C7" s="134">
        <v>14.39</v>
      </c>
      <c r="D7" s="135">
        <v>8.8100522858145028E-2</v>
      </c>
      <c r="E7" s="136">
        <v>14.330987701703576</v>
      </c>
      <c r="F7" s="137">
        <v>14.449012298296426</v>
      </c>
      <c r="G7" s="136">
        <v>14.305771257742537</v>
      </c>
      <c r="H7" s="137">
        <v>14.474228742257464</v>
      </c>
      <c r="I7" s="103"/>
    </row>
    <row r="8" spans="1:9" ht="15.75" customHeight="1">
      <c r="A8" s="36"/>
      <c r="B8" s="138" t="s">
        <v>238</v>
      </c>
      <c r="C8" s="134">
        <v>8.5686773576460151</v>
      </c>
      <c r="D8" s="135">
        <v>5.0615376796483071E-2</v>
      </c>
      <c r="E8" s="136">
        <v>8.5303202438295234</v>
      </c>
      <c r="F8" s="137">
        <v>8.6070344714625069</v>
      </c>
      <c r="G8" s="136">
        <v>8.5003987869658975</v>
      </c>
      <c r="H8" s="137">
        <v>8.6369559283261328</v>
      </c>
      <c r="I8" s="103"/>
    </row>
    <row r="9" spans="1:9" ht="15.75" customHeight="1">
      <c r="A9" s="36"/>
      <c r="B9" s="138" t="s">
        <v>240</v>
      </c>
      <c r="C9" s="133">
        <v>524.04690720806673</v>
      </c>
      <c r="D9" s="139">
        <v>40.977621290859233</v>
      </c>
      <c r="E9" s="140">
        <v>508.53837400900773</v>
      </c>
      <c r="F9" s="141">
        <v>539.55544040712573</v>
      </c>
      <c r="G9" s="140">
        <v>442.37462773245818</v>
      </c>
      <c r="H9" s="141">
        <v>605.71918668367528</v>
      </c>
      <c r="I9" s="103"/>
    </row>
    <row r="10" spans="1:9" ht="15.75" customHeight="1">
      <c r="A10" s="36"/>
      <c r="B10" s="138" t="s">
        <v>241</v>
      </c>
      <c r="C10" s="134">
        <v>8.0479281070841218</v>
      </c>
      <c r="D10" s="135">
        <v>5.7147252408480759E-2</v>
      </c>
      <c r="E10" s="136">
        <v>8.0128392205971011</v>
      </c>
      <c r="F10" s="137">
        <v>8.0830169935711425</v>
      </c>
      <c r="G10" s="136">
        <v>7.9845135886113647</v>
      </c>
      <c r="H10" s="137">
        <v>8.1113426255568797</v>
      </c>
      <c r="I10" s="103"/>
    </row>
    <row r="11" spans="1:9" ht="15.75" customHeight="1">
      <c r="A11" s="36"/>
      <c r="B11" s="138" t="s">
        <v>388</v>
      </c>
      <c r="C11" s="134">
        <v>10.353659509763723</v>
      </c>
      <c r="D11" s="134">
        <v>7.3519940223510494E-2</v>
      </c>
      <c r="E11" s="134">
        <v>10.30851765729817</v>
      </c>
      <c r="F11" s="134">
        <v>10.398801362229275</v>
      </c>
      <c r="G11" s="134">
        <v>10.27207673174852</v>
      </c>
      <c r="H11" s="134">
        <v>10.435242287778925</v>
      </c>
      <c r="I11" s="103"/>
    </row>
    <row r="12" spans="1:9" ht="15.75" customHeight="1">
      <c r="A12" s="36"/>
      <c r="B12" s="138" t="s">
        <v>243</v>
      </c>
      <c r="C12" s="132">
        <v>0.83304867819239747</v>
      </c>
      <c r="D12" s="135">
        <v>6.0508180306003585E-3</v>
      </c>
      <c r="E12" s="149">
        <v>0.82950034183466514</v>
      </c>
      <c r="F12" s="150">
        <v>0.8365970145501298</v>
      </c>
      <c r="G12" s="149">
        <v>0.82064730237674366</v>
      </c>
      <c r="H12" s="150">
        <v>0.84545005400805129</v>
      </c>
      <c r="I12" s="103"/>
    </row>
    <row r="13" spans="1:9" ht="15.75" customHeight="1">
      <c r="A13" s="36"/>
      <c r="B13" s="138" t="s">
        <v>244</v>
      </c>
      <c r="C13" s="134">
        <v>7.3770861548808728</v>
      </c>
      <c r="D13" s="135">
        <v>0.1195878693046894</v>
      </c>
      <c r="E13" s="136">
        <v>7.3009561694071987</v>
      </c>
      <c r="F13" s="137">
        <v>7.4532161403545469</v>
      </c>
      <c r="G13" s="136">
        <v>7.2671516498678761</v>
      </c>
      <c r="H13" s="137">
        <v>7.4870206598938696</v>
      </c>
      <c r="I13" s="103"/>
    </row>
    <row r="14" spans="1:9" ht="15.75" customHeight="1">
      <c r="A14" s="36"/>
      <c r="B14" s="138" t="s">
        <v>245</v>
      </c>
      <c r="C14" s="132">
        <v>0.14887344666087338</v>
      </c>
      <c r="D14" s="135">
        <v>3.4007615449962499E-3</v>
      </c>
      <c r="E14" s="149">
        <v>0.14657995830253681</v>
      </c>
      <c r="F14" s="150">
        <v>0.15116693501920994</v>
      </c>
      <c r="G14" s="149">
        <v>0.14671731375779098</v>
      </c>
      <c r="H14" s="150">
        <v>0.15102957956395577</v>
      </c>
      <c r="I14" s="103"/>
    </row>
    <row r="15" spans="1:9" ht="15.75" customHeight="1">
      <c r="A15" s="36"/>
      <c r="B15" s="138" t="s">
        <v>247</v>
      </c>
      <c r="C15" s="134">
        <v>3.1578083756471593</v>
      </c>
      <c r="D15" s="135">
        <v>2.8235250565667051E-2</v>
      </c>
      <c r="E15" s="136">
        <v>3.1355172482690272</v>
      </c>
      <c r="F15" s="137">
        <v>3.1800995030252914</v>
      </c>
      <c r="G15" s="136">
        <v>3.1333820209822822</v>
      </c>
      <c r="H15" s="137">
        <v>3.1822347303120364</v>
      </c>
      <c r="I15" s="103"/>
    </row>
    <row r="16" spans="1:9" ht="15.75" customHeight="1">
      <c r="A16" s="36"/>
      <c r="B16" s="138" t="s">
        <v>248</v>
      </c>
      <c r="C16" s="132">
        <v>0.1457287302903357</v>
      </c>
      <c r="D16" s="135">
        <v>3.2935360338646157E-3</v>
      </c>
      <c r="E16" s="149">
        <v>0.14347115380221845</v>
      </c>
      <c r="F16" s="150">
        <v>0.14798630677845295</v>
      </c>
      <c r="G16" s="149">
        <v>0.14355018814732029</v>
      </c>
      <c r="H16" s="150">
        <v>0.14790727243335111</v>
      </c>
      <c r="I16" s="103"/>
    </row>
    <row r="17" spans="1:9" ht="15.75" customHeight="1">
      <c r="A17" s="36"/>
      <c r="B17" s="138" t="s">
        <v>250</v>
      </c>
      <c r="C17" s="134">
        <v>51.216250000000002</v>
      </c>
      <c r="D17" s="135">
        <v>0.18263584276704123</v>
      </c>
      <c r="E17" s="136">
        <v>51.120586947975951</v>
      </c>
      <c r="F17" s="137">
        <v>51.311913052024053</v>
      </c>
      <c r="G17" s="136">
        <v>51.02984877473903</v>
      </c>
      <c r="H17" s="137">
        <v>51.402651225260975</v>
      </c>
      <c r="I17" s="103"/>
    </row>
    <row r="18" spans="1:9" ht="15.75" customHeight="1">
      <c r="A18" s="36"/>
      <c r="B18" s="138" t="s">
        <v>252</v>
      </c>
      <c r="C18" s="134">
        <v>1.851855082040688</v>
      </c>
      <c r="D18" s="135">
        <v>1.6310552667171373E-2</v>
      </c>
      <c r="E18" s="136">
        <v>1.8417041144796737</v>
      </c>
      <c r="F18" s="137">
        <v>1.8620060496017024</v>
      </c>
      <c r="G18" s="136">
        <v>1.8374853775686983</v>
      </c>
      <c r="H18" s="137">
        <v>1.8662247865126778</v>
      </c>
      <c r="I18" s="103"/>
    </row>
    <row r="19" spans="1:9" ht="15.75" customHeight="1">
      <c r="A19" s="36"/>
      <c r="B19" s="224" t="s">
        <v>132</v>
      </c>
      <c r="C19" s="119"/>
      <c r="D19" s="26"/>
      <c r="E19" s="119"/>
      <c r="F19" s="119"/>
      <c r="G19" s="119"/>
      <c r="H19" s="223"/>
      <c r="I19" s="103"/>
    </row>
    <row r="20" spans="1:9" ht="15.75" customHeight="1">
      <c r="A20" s="36"/>
      <c r="B20" s="138" t="s">
        <v>254</v>
      </c>
      <c r="C20" s="132">
        <v>0.53499999999999992</v>
      </c>
      <c r="D20" s="135">
        <v>8.7124271053916499E-2</v>
      </c>
      <c r="E20" s="149">
        <v>0.48370744440779656</v>
      </c>
      <c r="F20" s="150">
        <v>0.58629255559220328</v>
      </c>
      <c r="G20" s="149">
        <v>0.45942049087746972</v>
      </c>
      <c r="H20" s="150">
        <v>0.61057950912253012</v>
      </c>
      <c r="I20" s="103"/>
    </row>
    <row r="21" spans="1:9" ht="15.75" customHeight="1">
      <c r="A21" s="36"/>
      <c r="B21" s="224" t="s">
        <v>133</v>
      </c>
      <c r="C21" s="119"/>
      <c r="D21" s="26"/>
      <c r="E21" s="119"/>
      <c r="F21" s="119"/>
      <c r="G21" s="119"/>
      <c r="H21" s="223"/>
      <c r="I21" s="103"/>
    </row>
    <row r="22" spans="1:9" ht="15.75" customHeight="1">
      <c r="A22" s="36"/>
      <c r="B22" s="138" t="s">
        <v>255</v>
      </c>
      <c r="C22" s="134">
        <v>7.4677003126177608</v>
      </c>
      <c r="D22" s="135">
        <v>0.16294688557090609</v>
      </c>
      <c r="E22" s="136">
        <v>7.3285793730565993</v>
      </c>
      <c r="F22" s="137">
        <v>7.6068212521789222</v>
      </c>
      <c r="G22" s="136">
        <v>7.3146676613666282</v>
      </c>
      <c r="H22" s="137">
        <v>7.6207329638688934</v>
      </c>
      <c r="I22" s="103"/>
    </row>
    <row r="23" spans="1:9" ht="15.75" customHeight="1">
      <c r="A23" s="36"/>
      <c r="B23" s="138" t="s">
        <v>256</v>
      </c>
      <c r="C23" s="133">
        <v>254.91039506590437</v>
      </c>
      <c r="D23" s="139">
        <v>7.0981345110824865</v>
      </c>
      <c r="E23" s="140">
        <v>250.45408952975939</v>
      </c>
      <c r="F23" s="141">
        <v>259.36670060204932</v>
      </c>
      <c r="G23" s="140">
        <v>249.13968534093814</v>
      </c>
      <c r="H23" s="141">
        <v>260.68110479087062</v>
      </c>
      <c r="I23" s="103"/>
    </row>
    <row r="24" spans="1:9" ht="15.75" customHeight="1">
      <c r="A24" s="36"/>
      <c r="B24" s="138" t="s">
        <v>257</v>
      </c>
      <c r="C24" s="134">
        <v>0.99166910522617902</v>
      </c>
      <c r="D24" s="135">
        <v>5.4333796429343079E-2</v>
      </c>
      <c r="E24" s="136">
        <v>0.96703057028574824</v>
      </c>
      <c r="F24" s="137">
        <v>1.0163076401666098</v>
      </c>
      <c r="G24" s="136">
        <v>0.91598026026301782</v>
      </c>
      <c r="H24" s="137">
        <v>1.0673579501893402</v>
      </c>
      <c r="I24" s="103"/>
    </row>
    <row r="25" spans="1:9" ht="15.75" customHeight="1">
      <c r="A25" s="36"/>
      <c r="B25" s="138" t="s">
        <v>258</v>
      </c>
      <c r="C25" s="134">
        <v>5.9225865738293164</v>
      </c>
      <c r="D25" s="135">
        <v>0.22403875123392197</v>
      </c>
      <c r="E25" s="136">
        <v>5.7579789668706596</v>
      </c>
      <c r="F25" s="137">
        <v>6.0871941807879733</v>
      </c>
      <c r="G25" s="136">
        <v>5.7961729938211386</v>
      </c>
      <c r="H25" s="137">
        <v>6.0490001538374942</v>
      </c>
      <c r="I25" s="103"/>
    </row>
    <row r="26" spans="1:9" ht="15.75" customHeight="1">
      <c r="A26" s="36"/>
      <c r="B26" s="138" t="s">
        <v>259</v>
      </c>
      <c r="C26" s="151">
        <v>36.25555555555556</v>
      </c>
      <c r="D26" s="145">
        <v>0.91478161154763737</v>
      </c>
      <c r="E26" s="152">
        <v>35.603865630716527</v>
      </c>
      <c r="F26" s="153">
        <v>36.907245480394593</v>
      </c>
      <c r="G26" s="152">
        <v>34.330207287205617</v>
      </c>
      <c r="H26" s="153">
        <v>38.180903823905503</v>
      </c>
      <c r="I26" s="103"/>
    </row>
    <row r="27" spans="1:9" ht="15.75" customHeight="1">
      <c r="A27" s="36"/>
      <c r="B27" s="138" t="s">
        <v>260</v>
      </c>
      <c r="C27" s="151">
        <v>44.388370726089114</v>
      </c>
      <c r="D27" s="145">
        <v>1.7571542728681102</v>
      </c>
      <c r="E27" s="152">
        <v>43.161838098607795</v>
      </c>
      <c r="F27" s="153">
        <v>45.614903353570433</v>
      </c>
      <c r="G27" s="152">
        <v>42.8658921668098</v>
      </c>
      <c r="H27" s="153">
        <v>45.910849285368428</v>
      </c>
      <c r="I27" s="103"/>
    </row>
    <row r="28" spans="1:9" ht="15.75" customHeight="1">
      <c r="A28" s="36"/>
      <c r="B28" s="138" t="s">
        <v>261</v>
      </c>
      <c r="C28" s="133">
        <v>293.39809709434871</v>
      </c>
      <c r="D28" s="139">
        <v>43.42471169805156</v>
      </c>
      <c r="E28" s="140">
        <v>261.42476792690297</v>
      </c>
      <c r="F28" s="141">
        <v>325.37142626179445</v>
      </c>
      <c r="G28" s="140">
        <v>258.49068075159198</v>
      </c>
      <c r="H28" s="141">
        <v>328.30551343710545</v>
      </c>
      <c r="I28" s="103"/>
    </row>
    <row r="29" spans="1:9" ht="15.75" customHeight="1">
      <c r="A29" s="36"/>
      <c r="B29" s="138" t="s">
        <v>262</v>
      </c>
      <c r="C29" s="134">
        <v>0.66986028918024454</v>
      </c>
      <c r="D29" s="145">
        <v>6.8743525833288827E-2</v>
      </c>
      <c r="E29" s="136">
        <v>0.61495562556826622</v>
      </c>
      <c r="F29" s="137">
        <v>0.72476495279222286</v>
      </c>
      <c r="G29" s="136">
        <v>0.62608129470420115</v>
      </c>
      <c r="H29" s="137">
        <v>0.71363928365628793</v>
      </c>
      <c r="I29" s="103"/>
    </row>
    <row r="30" spans="1:9" ht="15.75" customHeight="1">
      <c r="A30" s="36"/>
      <c r="B30" s="138" t="s">
        <v>263</v>
      </c>
      <c r="C30" s="151">
        <v>43.741061806932194</v>
      </c>
      <c r="D30" s="145">
        <v>2.5368166828568199</v>
      </c>
      <c r="E30" s="152">
        <v>42.504243415017875</v>
      </c>
      <c r="F30" s="153">
        <v>44.977880198846513</v>
      </c>
      <c r="G30" s="152">
        <v>41.626142916263518</v>
      </c>
      <c r="H30" s="153">
        <v>45.85598069760087</v>
      </c>
      <c r="I30" s="104"/>
    </row>
    <row r="31" spans="1:9" ht="15.75" customHeight="1">
      <c r="A31" s="36"/>
      <c r="B31" s="138" t="s">
        <v>241</v>
      </c>
      <c r="C31" s="134">
        <v>7.7439221034557244</v>
      </c>
      <c r="D31" s="135">
        <v>0.27097698213116761</v>
      </c>
      <c r="E31" s="136">
        <v>7.5332109870555763</v>
      </c>
      <c r="F31" s="137">
        <v>7.9546332198558725</v>
      </c>
      <c r="G31" s="136">
        <v>7.5573427657508052</v>
      </c>
      <c r="H31" s="137">
        <v>7.9305014411606436</v>
      </c>
      <c r="I31" s="103"/>
    </row>
    <row r="32" spans="1:9" ht="15.75" customHeight="1">
      <c r="A32" s="36"/>
      <c r="B32" s="138" t="s">
        <v>264</v>
      </c>
      <c r="C32" s="151">
        <v>20.193896363605546</v>
      </c>
      <c r="D32" s="145">
        <v>0.68843763219655962</v>
      </c>
      <c r="E32" s="152">
        <v>19.730032099657706</v>
      </c>
      <c r="F32" s="153">
        <v>20.657760627553387</v>
      </c>
      <c r="G32" s="152">
        <v>19.559795306600357</v>
      </c>
      <c r="H32" s="153">
        <v>20.827997420610735</v>
      </c>
      <c r="I32" s="103"/>
    </row>
    <row r="33" spans="1:9" ht="15.75" customHeight="1">
      <c r="A33" s="36"/>
      <c r="B33" s="138" t="s">
        <v>265</v>
      </c>
      <c r="C33" s="134">
        <v>3.4984024144374062</v>
      </c>
      <c r="D33" s="135">
        <v>0.19939161659444771</v>
      </c>
      <c r="E33" s="136">
        <v>3.3388269289908816</v>
      </c>
      <c r="F33" s="137">
        <v>3.6579778998839307</v>
      </c>
      <c r="G33" s="136">
        <v>3.3923924261003946</v>
      </c>
      <c r="H33" s="137">
        <v>3.6044124027744178</v>
      </c>
      <c r="I33" s="103"/>
    </row>
    <row r="34" spans="1:9" ht="15.75" customHeight="1">
      <c r="A34" s="36"/>
      <c r="B34" s="138" t="s">
        <v>266</v>
      </c>
      <c r="C34" s="132">
        <v>6.1119047619047621E-2</v>
      </c>
      <c r="D34" s="135">
        <v>4.3851322028759824E-3</v>
      </c>
      <c r="E34" s="149">
        <v>5.942650248998587E-2</v>
      </c>
      <c r="F34" s="150">
        <v>6.2811592748109379E-2</v>
      </c>
      <c r="G34" s="149" t="s">
        <v>95</v>
      </c>
      <c r="H34" s="150" t="s">
        <v>95</v>
      </c>
      <c r="I34" s="103"/>
    </row>
    <row r="35" spans="1:9" ht="15.75" customHeight="1">
      <c r="A35" s="36"/>
      <c r="B35" s="138" t="s">
        <v>267</v>
      </c>
      <c r="C35" s="132">
        <v>0.67924563559714191</v>
      </c>
      <c r="D35" s="135">
        <v>2.0719588412499351E-2</v>
      </c>
      <c r="E35" s="149">
        <v>0.6635929242108175</v>
      </c>
      <c r="F35" s="150">
        <v>0.69489834698346631</v>
      </c>
      <c r="G35" s="149">
        <v>0.65762632764300255</v>
      </c>
      <c r="H35" s="150">
        <v>0.70086494355128126</v>
      </c>
      <c r="I35" s="103"/>
    </row>
    <row r="36" spans="1:9" ht="15.75" customHeight="1">
      <c r="A36" s="36"/>
      <c r="B36" s="138" t="s">
        <v>268</v>
      </c>
      <c r="C36" s="151">
        <v>17.399999999999999</v>
      </c>
      <c r="D36" s="145">
        <v>0.56262929548516161</v>
      </c>
      <c r="E36" s="152">
        <v>16.869762787222268</v>
      </c>
      <c r="F36" s="153">
        <v>17.93023721277773</v>
      </c>
      <c r="G36" s="152">
        <v>16.518271067620542</v>
      </c>
      <c r="H36" s="153">
        <v>18.281728932379455</v>
      </c>
      <c r="I36" s="103"/>
    </row>
    <row r="37" spans="1:9" ht="15.75" customHeight="1">
      <c r="A37" s="36"/>
      <c r="B37" s="138" t="s">
        <v>269</v>
      </c>
      <c r="C37" s="134">
        <v>6.3796187359377727</v>
      </c>
      <c r="D37" s="135">
        <v>0.59955340549978131</v>
      </c>
      <c r="E37" s="136">
        <v>5.7332331524500466</v>
      </c>
      <c r="F37" s="137">
        <v>7.0260043194254989</v>
      </c>
      <c r="G37" s="136">
        <v>6.1850268386588647</v>
      </c>
      <c r="H37" s="137">
        <v>6.5742106332166808</v>
      </c>
      <c r="I37" s="103"/>
    </row>
    <row r="38" spans="1:9" ht="15.75" customHeight="1">
      <c r="A38" s="36"/>
      <c r="B38" s="138" t="s">
        <v>270</v>
      </c>
      <c r="C38" s="134">
        <v>4.3040074074074077</v>
      </c>
      <c r="D38" s="135">
        <v>0.14300707948488664</v>
      </c>
      <c r="E38" s="136">
        <v>4.2008886815730158</v>
      </c>
      <c r="F38" s="137">
        <v>4.4071261332417997</v>
      </c>
      <c r="G38" s="136">
        <v>4.2067488344252162</v>
      </c>
      <c r="H38" s="137">
        <v>4.4012659803895993</v>
      </c>
      <c r="I38" s="103"/>
    </row>
    <row r="39" spans="1:9" ht="15.75" customHeight="1">
      <c r="A39" s="36"/>
      <c r="B39" s="138" t="s">
        <v>271</v>
      </c>
      <c r="C39" s="132">
        <v>0.10985472127402322</v>
      </c>
      <c r="D39" s="135">
        <v>5.6929351058542079E-3</v>
      </c>
      <c r="E39" s="149">
        <v>0.1057650884230722</v>
      </c>
      <c r="F39" s="150">
        <v>0.11394435412497425</v>
      </c>
      <c r="G39" s="149">
        <v>0.10761637538749952</v>
      </c>
      <c r="H39" s="150">
        <v>0.11209306716054693</v>
      </c>
      <c r="I39" s="103"/>
    </row>
    <row r="40" spans="1:9" ht="15.75" customHeight="1">
      <c r="A40" s="36"/>
      <c r="B40" s="138" t="s">
        <v>272</v>
      </c>
      <c r="C40" s="134">
        <v>1.4321838023810389</v>
      </c>
      <c r="D40" s="135">
        <v>7.7936633753625015E-2</v>
      </c>
      <c r="E40" s="136">
        <v>1.3783570096358502</v>
      </c>
      <c r="F40" s="137">
        <v>1.4860105951262277</v>
      </c>
      <c r="G40" s="136">
        <v>1.3524962059022034</v>
      </c>
      <c r="H40" s="137">
        <v>1.5118713988598744</v>
      </c>
      <c r="I40" s="103"/>
    </row>
    <row r="41" spans="1:9" ht="15.75" customHeight="1">
      <c r="A41" s="36"/>
      <c r="B41" s="138" t="s">
        <v>273</v>
      </c>
      <c r="C41" s="134">
        <v>2.3429914999999997</v>
      </c>
      <c r="D41" s="135">
        <v>9.9145974553467103E-2</v>
      </c>
      <c r="E41" s="136">
        <v>2.2683373468998469</v>
      </c>
      <c r="F41" s="137">
        <v>2.4176456531001524</v>
      </c>
      <c r="G41" s="136">
        <v>2.2726434221075267</v>
      </c>
      <c r="H41" s="137">
        <v>2.4133395778924727</v>
      </c>
      <c r="I41" s="103"/>
    </row>
    <row r="42" spans="1:9" ht="15.75" customHeight="1">
      <c r="A42" s="36"/>
      <c r="B42" s="138" t="s">
        <v>274</v>
      </c>
      <c r="C42" s="151">
        <v>21.347578345156112</v>
      </c>
      <c r="D42" s="145">
        <v>0.80111170337921311</v>
      </c>
      <c r="E42" s="152">
        <v>20.898645451217682</v>
      </c>
      <c r="F42" s="153">
        <v>21.796511239094542</v>
      </c>
      <c r="G42" s="152">
        <v>20.756380932496675</v>
      </c>
      <c r="H42" s="153">
        <v>21.938775757815549</v>
      </c>
      <c r="I42" s="103"/>
    </row>
    <row r="43" spans="1:9" ht="15.75" customHeight="1">
      <c r="A43" s="36"/>
      <c r="B43" s="138" t="s">
        <v>275</v>
      </c>
      <c r="C43" s="133">
        <v>148.70386951919349</v>
      </c>
      <c r="D43" s="139">
        <v>3.4443818624951117</v>
      </c>
      <c r="E43" s="140">
        <v>146.86364038385355</v>
      </c>
      <c r="F43" s="141">
        <v>150.54409865453343</v>
      </c>
      <c r="G43" s="140">
        <v>144.76904301136352</v>
      </c>
      <c r="H43" s="141">
        <v>152.63869602702346</v>
      </c>
      <c r="I43" s="103"/>
    </row>
    <row r="44" spans="1:9" ht="15.75" customHeight="1">
      <c r="A44" s="36"/>
      <c r="B44" s="138" t="s">
        <v>248</v>
      </c>
      <c r="C44" s="132">
        <v>0.14133788809523809</v>
      </c>
      <c r="D44" s="135">
        <v>3.2555971530621002E-3</v>
      </c>
      <c r="E44" s="149">
        <v>0.13908626285619652</v>
      </c>
      <c r="F44" s="150">
        <v>0.14358951333427966</v>
      </c>
      <c r="G44" s="149">
        <v>0.13743618245359643</v>
      </c>
      <c r="H44" s="150">
        <v>0.14523959373687975</v>
      </c>
      <c r="I44" s="103"/>
    </row>
    <row r="45" spans="1:9" ht="15.75" customHeight="1">
      <c r="A45" s="36"/>
      <c r="B45" s="138" t="s">
        <v>276</v>
      </c>
      <c r="C45" s="134">
        <v>2.8071391204954277</v>
      </c>
      <c r="D45" s="145">
        <v>0.31518017360445316</v>
      </c>
      <c r="E45" s="136">
        <v>2.5578458239510482</v>
      </c>
      <c r="F45" s="137">
        <v>3.0564324170398072</v>
      </c>
      <c r="G45" s="136">
        <v>2.5825274543816543</v>
      </c>
      <c r="H45" s="137">
        <v>3.0317507866092011</v>
      </c>
      <c r="I45" s="103"/>
    </row>
    <row r="46" spans="1:9" ht="15.75" customHeight="1">
      <c r="A46" s="36"/>
      <c r="B46" s="138" t="s">
        <v>277</v>
      </c>
      <c r="C46" s="151">
        <v>20.110606771289035</v>
      </c>
      <c r="D46" s="145">
        <v>0.69191520372792181</v>
      </c>
      <c r="E46" s="152">
        <v>19.637094546052161</v>
      </c>
      <c r="F46" s="153">
        <v>20.584118996525909</v>
      </c>
      <c r="G46" s="152">
        <v>19.613744178624266</v>
      </c>
      <c r="H46" s="153">
        <v>20.607469363953804</v>
      </c>
      <c r="I46" s="103"/>
    </row>
    <row r="47" spans="1:9" ht="15.75" customHeight="1">
      <c r="A47" s="36"/>
      <c r="B47" s="138" t="s">
        <v>278</v>
      </c>
      <c r="C47" s="132">
        <v>9.8518518518518512E-3</v>
      </c>
      <c r="D47" s="135">
        <v>1.5661761718971511E-3</v>
      </c>
      <c r="E47" s="149">
        <v>9.0613819238729194E-3</v>
      </c>
      <c r="F47" s="150">
        <v>1.0642321779830783E-2</v>
      </c>
      <c r="G47" s="149" t="s">
        <v>95</v>
      </c>
      <c r="H47" s="150" t="s">
        <v>95</v>
      </c>
      <c r="I47" s="105"/>
    </row>
    <row r="48" spans="1:9" ht="15.75" customHeight="1">
      <c r="A48" s="36"/>
      <c r="B48" s="138" t="s">
        <v>279</v>
      </c>
      <c r="C48" s="151">
        <v>19.596175161265464</v>
      </c>
      <c r="D48" s="145">
        <v>1.2414459918723282</v>
      </c>
      <c r="E48" s="152">
        <v>18.719885505750625</v>
      </c>
      <c r="F48" s="153">
        <v>20.472464816780302</v>
      </c>
      <c r="G48" s="152">
        <v>18.944279127989809</v>
      </c>
      <c r="H48" s="153">
        <v>20.248071194541119</v>
      </c>
      <c r="I48" s="103"/>
    </row>
    <row r="49" spans="1:9" ht="15.75" customHeight="1">
      <c r="A49" s="36"/>
      <c r="B49" s="138" t="s">
        <v>280</v>
      </c>
      <c r="C49" s="134">
        <v>1.8333609818874343</v>
      </c>
      <c r="D49" s="145">
        <v>0.30509523772448949</v>
      </c>
      <c r="E49" s="136">
        <v>1.6419779420816565</v>
      </c>
      <c r="F49" s="137">
        <v>2.0247440216932122</v>
      </c>
      <c r="G49" s="136">
        <v>1.4149392267751804</v>
      </c>
      <c r="H49" s="137">
        <v>2.2517827369996883</v>
      </c>
      <c r="I49" s="103"/>
    </row>
    <row r="50" spans="1:9" ht="15.75" customHeight="1">
      <c r="A50" s="36"/>
      <c r="B50" s="138" t="s">
        <v>281</v>
      </c>
      <c r="C50" s="133">
        <v>411.60906853212873</v>
      </c>
      <c r="D50" s="139">
        <v>16.910118881949273</v>
      </c>
      <c r="E50" s="140">
        <v>400.05325421501487</v>
      </c>
      <c r="F50" s="141">
        <v>423.16488284924259</v>
      </c>
      <c r="G50" s="140">
        <v>402.8067607228283</v>
      </c>
      <c r="H50" s="141">
        <v>420.41137634142916</v>
      </c>
      <c r="I50" s="103"/>
    </row>
    <row r="51" spans="1:9" ht="15.75" customHeight="1">
      <c r="A51" s="36"/>
      <c r="B51" s="138" t="s">
        <v>282</v>
      </c>
      <c r="C51" s="134">
        <v>1.3583804302823119</v>
      </c>
      <c r="D51" s="135">
        <v>0.1228529921359834</v>
      </c>
      <c r="E51" s="136">
        <v>1.2642261138231798</v>
      </c>
      <c r="F51" s="137">
        <v>1.452534746741444</v>
      </c>
      <c r="G51" s="136">
        <v>1.3169151830493848</v>
      </c>
      <c r="H51" s="137">
        <v>1.399845677515239</v>
      </c>
      <c r="I51" s="103"/>
    </row>
    <row r="52" spans="1:9" ht="15.75" customHeight="1">
      <c r="A52" s="36"/>
      <c r="B52" s="138" t="s">
        <v>283</v>
      </c>
      <c r="C52" s="134">
        <v>2.5988038294125957</v>
      </c>
      <c r="D52" s="135">
        <v>9.6983767030526136E-2</v>
      </c>
      <c r="E52" s="136">
        <v>2.5366832960232539</v>
      </c>
      <c r="F52" s="137">
        <v>2.6609243628019374</v>
      </c>
      <c r="G52" s="136">
        <v>2.5232025781813174</v>
      </c>
      <c r="H52" s="137">
        <v>2.6744050806438739</v>
      </c>
      <c r="I52" s="103"/>
    </row>
    <row r="53" spans="1:9" ht="15.75" customHeight="1">
      <c r="A53" s="36"/>
      <c r="B53" s="138" t="s">
        <v>284</v>
      </c>
      <c r="C53" s="134">
        <v>1.0555758333333332</v>
      </c>
      <c r="D53" s="135">
        <v>3.1985668357824217E-2</v>
      </c>
      <c r="E53" s="136">
        <v>1.0316671218023521</v>
      </c>
      <c r="F53" s="137">
        <v>1.0794845448643142</v>
      </c>
      <c r="G53" s="136">
        <v>1.0207385646070857</v>
      </c>
      <c r="H53" s="137">
        <v>1.0904131020595806</v>
      </c>
      <c r="I53" s="103"/>
    </row>
    <row r="54" spans="1:9" ht="15.75" customHeight="1">
      <c r="A54" s="36"/>
      <c r="B54" s="138" t="s">
        <v>285</v>
      </c>
      <c r="C54" s="132">
        <v>5.915960088638629E-2</v>
      </c>
      <c r="D54" s="135">
        <v>7.7002543250822677E-3</v>
      </c>
      <c r="E54" s="149">
        <v>5.3643759035485607E-2</v>
      </c>
      <c r="F54" s="150">
        <v>6.4675442737286981E-2</v>
      </c>
      <c r="G54" s="149" t="s">
        <v>95</v>
      </c>
      <c r="H54" s="150" t="s">
        <v>95</v>
      </c>
      <c r="I54" s="103"/>
    </row>
    <row r="55" spans="1:9" ht="15.75" customHeight="1">
      <c r="A55" s="36"/>
      <c r="B55" s="138" t="s">
        <v>286</v>
      </c>
      <c r="C55" s="134">
        <v>0.64624672085937862</v>
      </c>
      <c r="D55" s="135">
        <v>5.6671011571701548E-2</v>
      </c>
      <c r="E55" s="136">
        <v>0.60697877572127823</v>
      </c>
      <c r="F55" s="137">
        <v>0.68551466599747901</v>
      </c>
      <c r="G55" s="136">
        <v>0.62451909389796856</v>
      </c>
      <c r="H55" s="137">
        <v>0.66797434782078868</v>
      </c>
      <c r="I55" s="103"/>
    </row>
    <row r="56" spans="1:9" ht="15.75" customHeight="1">
      <c r="A56" s="36"/>
      <c r="B56" s="138" t="s">
        <v>287</v>
      </c>
      <c r="C56" s="133">
        <v>154.84462827963108</v>
      </c>
      <c r="D56" s="139">
        <v>10.460581876196052</v>
      </c>
      <c r="E56" s="140">
        <v>147.28909519654698</v>
      </c>
      <c r="F56" s="141">
        <v>162.40016136271518</v>
      </c>
      <c r="G56" s="140">
        <v>148.11869735215811</v>
      </c>
      <c r="H56" s="141">
        <v>161.57055920710405</v>
      </c>
      <c r="I56" s="103"/>
    </row>
    <row r="57" spans="1:9" ht="15.75" customHeight="1">
      <c r="A57" s="36"/>
      <c r="B57" s="138" t="s">
        <v>288</v>
      </c>
      <c r="C57" s="134">
        <v>0.49895623700040442</v>
      </c>
      <c r="D57" s="145">
        <v>7.2704701922853374E-2</v>
      </c>
      <c r="E57" s="136">
        <v>0.44760301551916271</v>
      </c>
      <c r="F57" s="137">
        <v>0.55030945848164614</v>
      </c>
      <c r="G57" s="136" t="s">
        <v>95</v>
      </c>
      <c r="H57" s="137" t="s">
        <v>95</v>
      </c>
      <c r="I57" s="103"/>
    </row>
    <row r="58" spans="1:9" ht="15.75" customHeight="1">
      <c r="A58" s="36"/>
      <c r="B58" s="138" t="s">
        <v>289</v>
      </c>
      <c r="C58" s="151">
        <v>21.193749999999998</v>
      </c>
      <c r="D58" s="145">
        <v>0.77098547629091663</v>
      </c>
      <c r="E58" s="152">
        <v>20.563364006484225</v>
      </c>
      <c r="F58" s="153">
        <v>21.824135993515771</v>
      </c>
      <c r="G58" s="152">
        <v>20.606121021770477</v>
      </c>
      <c r="H58" s="153">
        <v>21.781378978229519</v>
      </c>
      <c r="I58" s="103"/>
    </row>
    <row r="59" spans="1:9" ht="15.75" customHeight="1">
      <c r="A59" s="36"/>
      <c r="B59" s="138" t="s">
        <v>290</v>
      </c>
      <c r="C59" s="133">
        <v>110.1530304145295</v>
      </c>
      <c r="D59" s="139">
        <v>4.8549976492308149</v>
      </c>
      <c r="E59" s="140">
        <v>106.60317167011605</v>
      </c>
      <c r="F59" s="141">
        <v>113.70288915894294</v>
      </c>
      <c r="G59" s="140">
        <v>107.08545947121956</v>
      </c>
      <c r="H59" s="141">
        <v>113.22060135783943</v>
      </c>
      <c r="I59" s="103"/>
    </row>
    <row r="60" spans="1:9" ht="15.75" customHeight="1">
      <c r="A60" s="36"/>
      <c r="B60" s="168" t="s">
        <v>291</v>
      </c>
      <c r="C60" s="169">
        <v>134.51729449607487</v>
      </c>
      <c r="D60" s="170">
        <v>7.1836419850965347</v>
      </c>
      <c r="E60" s="171">
        <v>128.55773545318038</v>
      </c>
      <c r="F60" s="172">
        <v>140.47685353896935</v>
      </c>
      <c r="G60" s="171">
        <v>130.57529362098421</v>
      </c>
      <c r="H60" s="172">
        <v>138.45929537116552</v>
      </c>
      <c r="I60" s="103"/>
    </row>
    <row r="61" spans="1:9" ht="15.75" customHeight="1">
      <c r="B61" s="32" t="s">
        <v>386</v>
      </c>
    </row>
    <row r="62" spans="1:9" ht="15.75" customHeight="1">
      <c r="A62"/>
      <c r="B62"/>
      <c r="C62"/>
      <c r="D62"/>
      <c r="E62"/>
      <c r="F62"/>
      <c r="G62"/>
      <c r="H62"/>
    </row>
    <row r="63" spans="1:9" ht="15.75" customHeight="1">
      <c r="A63"/>
      <c r="B63"/>
      <c r="C63"/>
      <c r="D63"/>
      <c r="E63"/>
      <c r="F63"/>
      <c r="G63"/>
      <c r="H63"/>
    </row>
  </sheetData>
  <dataConsolidate/>
  <mergeCells count="5">
    <mergeCell ref="G2:H2"/>
    <mergeCell ref="D2:D3"/>
    <mergeCell ref="B2:B3"/>
    <mergeCell ref="B1:H1"/>
    <mergeCell ref="E2:F2"/>
  </mergeCells>
  <conditionalFormatting sqref="C5:H5 C7:H10 C20:H20 C22:H60 A4:H4 A5 A6:H6 A19:H19 A7:A18 A21:H21 A20 A22:A60 C12:H18">
    <cfRule type="expression" dxfId="412" priority="109">
      <formula>IF(CertVal_IsBlnkRow*CertVal_IsBlnkRowNext=1,TRUE,FALSE)</formula>
    </cfRule>
  </conditionalFormatting>
  <conditionalFormatting sqref="B4:B10 B12:B60">
    <cfRule type="expression" dxfId="411" priority="106">
      <formula>IF(CertVal_IsBlnkRow*CertVal_IsBlnkRowNext=1,TRUE,FALSE)</formula>
    </cfRule>
  </conditionalFormatting>
  <conditionalFormatting sqref="B7">
    <cfRule type="expression" dxfId="410" priority="104">
      <formula>IF(CertVal_IsBlnkRow*CertVal_IsBlnkRowNext=1,TRUE,FALSE)</formula>
    </cfRule>
  </conditionalFormatting>
  <conditionalFormatting sqref="B8">
    <cfRule type="expression" dxfId="409" priority="102">
      <formula>IF(CertVal_IsBlnkRow*CertVal_IsBlnkRowNext=1,TRUE,FALSE)</formula>
    </cfRule>
  </conditionalFormatting>
  <conditionalFormatting sqref="B9">
    <cfRule type="expression" dxfId="408" priority="100">
      <formula>IF(CertVal_IsBlnkRow*CertVal_IsBlnkRowNext=1,TRUE,FALSE)</formula>
    </cfRule>
  </conditionalFormatting>
  <conditionalFormatting sqref="B10">
    <cfRule type="expression" dxfId="407" priority="98">
      <formula>IF(CertVal_IsBlnkRow*CertVal_IsBlnkRowNext=1,TRUE,FALSE)</formula>
    </cfRule>
  </conditionalFormatting>
  <conditionalFormatting sqref="B12">
    <cfRule type="expression" dxfId="406" priority="96">
      <formula>IF(CertVal_IsBlnkRow*CertVal_IsBlnkRowNext=1,TRUE,FALSE)</formula>
    </cfRule>
  </conditionalFormatting>
  <conditionalFormatting sqref="B13">
    <cfRule type="expression" dxfId="405" priority="94">
      <formula>IF(CertVal_IsBlnkRow*CertVal_IsBlnkRowNext=1,TRUE,FALSE)</formula>
    </cfRule>
  </conditionalFormatting>
  <conditionalFormatting sqref="B14">
    <cfRule type="expression" dxfId="404" priority="92">
      <formula>IF(CertVal_IsBlnkRow*CertVal_IsBlnkRowNext=1,TRUE,FALSE)</formula>
    </cfRule>
  </conditionalFormatting>
  <conditionalFormatting sqref="B15">
    <cfRule type="expression" dxfId="403" priority="90">
      <formula>IF(CertVal_IsBlnkRow*CertVal_IsBlnkRowNext=1,TRUE,FALSE)</formula>
    </cfRule>
  </conditionalFormatting>
  <conditionalFormatting sqref="B16">
    <cfRule type="expression" dxfId="402" priority="88">
      <formula>IF(CertVal_IsBlnkRow*CertVal_IsBlnkRowNext=1,TRUE,FALSE)</formula>
    </cfRule>
  </conditionalFormatting>
  <conditionalFormatting sqref="B17">
    <cfRule type="expression" dxfId="401" priority="86">
      <formula>IF(CertVal_IsBlnkRow*CertVal_IsBlnkRowNext=1,TRUE,FALSE)</formula>
    </cfRule>
  </conditionalFormatting>
  <conditionalFormatting sqref="B18">
    <cfRule type="expression" dxfId="400" priority="84">
      <formula>IF(CertVal_IsBlnkRow*CertVal_IsBlnkRowNext=1,TRUE,FALSE)</formula>
    </cfRule>
  </conditionalFormatting>
  <conditionalFormatting sqref="B20">
    <cfRule type="expression" dxfId="399" priority="82">
      <formula>IF(CertVal_IsBlnkRow*CertVal_IsBlnkRowNext=1,TRUE,FALSE)</formula>
    </cfRule>
  </conditionalFormatting>
  <conditionalFormatting sqref="B22">
    <cfRule type="expression" dxfId="398" priority="80">
      <formula>IF(CertVal_IsBlnkRow*CertVal_IsBlnkRowNext=1,TRUE,FALSE)</formula>
    </cfRule>
  </conditionalFormatting>
  <conditionalFormatting sqref="B23">
    <cfRule type="expression" dxfId="397" priority="78">
      <formula>IF(CertVal_IsBlnkRow*CertVal_IsBlnkRowNext=1,TRUE,FALSE)</formula>
    </cfRule>
  </conditionalFormatting>
  <conditionalFormatting sqref="B24">
    <cfRule type="expression" dxfId="396" priority="76">
      <formula>IF(CertVal_IsBlnkRow*CertVal_IsBlnkRowNext=1,TRUE,FALSE)</formula>
    </cfRule>
  </conditionalFormatting>
  <conditionalFormatting sqref="B25">
    <cfRule type="expression" dxfId="395" priority="74">
      <formula>IF(CertVal_IsBlnkRow*CertVal_IsBlnkRowNext=1,TRUE,FALSE)</formula>
    </cfRule>
  </conditionalFormatting>
  <conditionalFormatting sqref="B26">
    <cfRule type="expression" dxfId="394" priority="72">
      <formula>IF(CertVal_IsBlnkRow*CertVal_IsBlnkRowNext=1,TRUE,FALSE)</formula>
    </cfRule>
  </conditionalFormatting>
  <conditionalFormatting sqref="B27">
    <cfRule type="expression" dxfId="393" priority="70">
      <formula>IF(CertVal_IsBlnkRow*CertVal_IsBlnkRowNext=1,TRUE,FALSE)</formula>
    </cfRule>
  </conditionalFormatting>
  <conditionalFormatting sqref="B28">
    <cfRule type="expression" dxfId="392" priority="68">
      <formula>IF(CertVal_IsBlnkRow*CertVal_IsBlnkRowNext=1,TRUE,FALSE)</formula>
    </cfRule>
  </conditionalFormatting>
  <conditionalFormatting sqref="B29">
    <cfRule type="expression" dxfId="391" priority="66">
      <formula>IF(CertVal_IsBlnkRow*CertVal_IsBlnkRowNext=1,TRUE,FALSE)</formula>
    </cfRule>
  </conditionalFormatting>
  <conditionalFormatting sqref="B30">
    <cfRule type="expression" dxfId="390" priority="64">
      <formula>IF(CertVal_IsBlnkRow*CertVal_IsBlnkRowNext=1,TRUE,FALSE)</formula>
    </cfRule>
  </conditionalFormatting>
  <conditionalFormatting sqref="B31">
    <cfRule type="expression" dxfId="389" priority="62">
      <formula>IF(CertVal_IsBlnkRow*CertVal_IsBlnkRowNext=1,TRUE,FALSE)</formula>
    </cfRule>
  </conditionalFormatting>
  <conditionalFormatting sqref="B32">
    <cfRule type="expression" dxfId="388" priority="60">
      <formula>IF(CertVal_IsBlnkRow*CertVal_IsBlnkRowNext=1,TRUE,FALSE)</formula>
    </cfRule>
  </conditionalFormatting>
  <conditionalFormatting sqref="B33">
    <cfRule type="expression" dxfId="387" priority="58">
      <formula>IF(CertVal_IsBlnkRow*CertVal_IsBlnkRowNext=1,TRUE,FALSE)</formula>
    </cfRule>
  </conditionalFormatting>
  <conditionalFormatting sqref="B34">
    <cfRule type="expression" dxfId="386" priority="56">
      <formula>IF(CertVal_IsBlnkRow*CertVal_IsBlnkRowNext=1,TRUE,FALSE)</formula>
    </cfRule>
  </conditionalFormatting>
  <conditionalFormatting sqref="B35">
    <cfRule type="expression" dxfId="385" priority="54">
      <formula>IF(CertVal_IsBlnkRow*CertVal_IsBlnkRowNext=1,TRUE,FALSE)</formula>
    </cfRule>
  </conditionalFormatting>
  <conditionalFormatting sqref="B36">
    <cfRule type="expression" dxfId="384" priority="52">
      <formula>IF(CertVal_IsBlnkRow*CertVal_IsBlnkRowNext=1,TRUE,FALSE)</formula>
    </cfRule>
  </conditionalFormatting>
  <conditionalFormatting sqref="B37">
    <cfRule type="expression" dxfId="383" priority="50">
      <formula>IF(CertVal_IsBlnkRow*CertVal_IsBlnkRowNext=1,TRUE,FALSE)</formula>
    </cfRule>
  </conditionalFormatting>
  <conditionalFormatting sqref="B38">
    <cfRule type="expression" dxfId="382" priority="48">
      <formula>IF(CertVal_IsBlnkRow*CertVal_IsBlnkRowNext=1,TRUE,FALSE)</formula>
    </cfRule>
  </conditionalFormatting>
  <conditionalFormatting sqref="B39">
    <cfRule type="expression" dxfId="381" priority="46">
      <formula>IF(CertVal_IsBlnkRow*CertVal_IsBlnkRowNext=1,TRUE,FALSE)</formula>
    </cfRule>
  </conditionalFormatting>
  <conditionalFormatting sqref="B40">
    <cfRule type="expression" dxfId="380" priority="44">
      <formula>IF(CertVal_IsBlnkRow*CertVal_IsBlnkRowNext=1,TRUE,FALSE)</formula>
    </cfRule>
  </conditionalFormatting>
  <conditionalFormatting sqref="B41">
    <cfRule type="expression" dxfId="379" priority="42">
      <formula>IF(CertVal_IsBlnkRow*CertVal_IsBlnkRowNext=1,TRUE,FALSE)</formula>
    </cfRule>
  </conditionalFormatting>
  <conditionalFormatting sqref="B42">
    <cfRule type="expression" dxfId="378" priority="40">
      <formula>IF(CertVal_IsBlnkRow*CertVal_IsBlnkRowNext=1,TRUE,FALSE)</formula>
    </cfRule>
  </conditionalFormatting>
  <conditionalFormatting sqref="B43">
    <cfRule type="expression" dxfId="377" priority="38">
      <formula>IF(CertVal_IsBlnkRow*CertVal_IsBlnkRowNext=1,TRUE,FALSE)</formula>
    </cfRule>
  </conditionalFormatting>
  <conditionalFormatting sqref="B44">
    <cfRule type="expression" dxfId="376" priority="36">
      <formula>IF(CertVal_IsBlnkRow*CertVal_IsBlnkRowNext=1,TRUE,FALSE)</formula>
    </cfRule>
  </conditionalFormatting>
  <conditionalFormatting sqref="B45">
    <cfRule type="expression" dxfId="375" priority="34">
      <formula>IF(CertVal_IsBlnkRow*CertVal_IsBlnkRowNext=1,TRUE,FALSE)</formula>
    </cfRule>
  </conditionalFormatting>
  <conditionalFormatting sqref="B46">
    <cfRule type="expression" dxfId="374" priority="32">
      <formula>IF(CertVal_IsBlnkRow*CertVal_IsBlnkRowNext=1,TRUE,FALSE)</formula>
    </cfRule>
  </conditionalFormatting>
  <conditionalFormatting sqref="B47">
    <cfRule type="expression" dxfId="373" priority="30">
      <formula>IF(CertVal_IsBlnkRow*CertVal_IsBlnkRowNext=1,TRUE,FALSE)</formula>
    </cfRule>
  </conditionalFormatting>
  <conditionalFormatting sqref="B48">
    <cfRule type="expression" dxfId="372" priority="28">
      <formula>IF(CertVal_IsBlnkRow*CertVal_IsBlnkRowNext=1,TRUE,FALSE)</formula>
    </cfRule>
  </conditionalFormatting>
  <conditionalFormatting sqref="B49">
    <cfRule type="expression" dxfId="371" priority="26">
      <formula>IF(CertVal_IsBlnkRow*CertVal_IsBlnkRowNext=1,TRUE,FALSE)</formula>
    </cfRule>
  </conditionalFormatting>
  <conditionalFormatting sqref="B50">
    <cfRule type="expression" dxfId="370" priority="24">
      <formula>IF(CertVal_IsBlnkRow*CertVal_IsBlnkRowNext=1,TRUE,FALSE)</formula>
    </cfRule>
  </conditionalFormatting>
  <conditionalFormatting sqref="B51">
    <cfRule type="expression" dxfId="369" priority="22">
      <formula>IF(CertVal_IsBlnkRow*CertVal_IsBlnkRowNext=1,TRUE,FALSE)</formula>
    </cfRule>
  </conditionalFormatting>
  <conditionalFormatting sqref="B52">
    <cfRule type="expression" dxfId="368" priority="20">
      <formula>IF(CertVal_IsBlnkRow*CertVal_IsBlnkRowNext=1,TRUE,FALSE)</formula>
    </cfRule>
  </conditionalFormatting>
  <conditionalFormatting sqref="B53">
    <cfRule type="expression" dxfId="367" priority="18">
      <formula>IF(CertVal_IsBlnkRow*CertVal_IsBlnkRowNext=1,TRUE,FALSE)</formula>
    </cfRule>
  </conditionalFormatting>
  <conditionalFormatting sqref="B54">
    <cfRule type="expression" dxfId="366" priority="16">
      <formula>IF(CertVal_IsBlnkRow*CertVal_IsBlnkRowNext=1,TRUE,FALSE)</formula>
    </cfRule>
  </conditionalFormatting>
  <conditionalFormatting sqref="B55">
    <cfRule type="expression" dxfId="365" priority="14">
      <formula>IF(CertVal_IsBlnkRow*CertVal_IsBlnkRowNext=1,TRUE,FALSE)</formula>
    </cfRule>
  </conditionalFormatting>
  <conditionalFormatting sqref="B56">
    <cfRule type="expression" dxfId="364" priority="12">
      <formula>IF(CertVal_IsBlnkRow*CertVal_IsBlnkRowNext=1,TRUE,FALSE)</formula>
    </cfRule>
  </conditionalFormatting>
  <conditionalFormatting sqref="B57">
    <cfRule type="expression" dxfId="363" priority="10">
      <formula>IF(CertVal_IsBlnkRow*CertVal_IsBlnkRowNext=1,TRUE,FALSE)</formula>
    </cfRule>
  </conditionalFormatting>
  <conditionalFormatting sqref="B58">
    <cfRule type="expression" dxfId="362" priority="8">
      <formula>IF(CertVal_IsBlnkRow*CertVal_IsBlnkRowNext=1,TRUE,FALSE)</formula>
    </cfRule>
  </conditionalFormatting>
  <conditionalFormatting sqref="B59">
    <cfRule type="expression" dxfId="361" priority="6">
      <formula>IF(CertVal_IsBlnkRow*CertVal_IsBlnkRowNext=1,TRUE,FALSE)</formula>
    </cfRule>
  </conditionalFormatting>
  <conditionalFormatting sqref="B60">
    <cfRule type="expression" dxfId="360" priority="4">
      <formula>IF(CertVal_IsBlnkRow*CertVal_IsBlnkRowNext=1,TRUE,FALSE)</formula>
    </cfRule>
  </conditionalFormatting>
  <conditionalFormatting sqref="C11:H11">
    <cfRule type="expression" dxfId="359" priority="3">
      <formula>IF(CertVal_IsBlnkRow*CertVal_IsBlnkRowNext=1,TRUE,FALSE)</formula>
    </cfRule>
  </conditionalFormatting>
  <conditionalFormatting sqref="B11">
    <cfRule type="expression" dxfId="358" priority="2">
      <formula>IF(CertVal_IsBlnkRow*CertVal_IsBlnkRowNext=1,TRUE,FALSE)</formula>
    </cfRule>
  </conditionalFormatting>
  <conditionalFormatting sqref="B11">
    <cfRule type="expression" dxfId="357" priority="1">
      <formula>IF(CertVal_IsBlnkRow*CertVal_IsBlnkRowNext=1,TRUE,FALSE)</formula>
    </cfRule>
  </conditionalFormatting>
  <hyperlinks>
    <hyperlink ref="B5" location="'Fire Assay'!$A$1" display="'Fire Assay'!$A$1"/>
    <hyperlink ref="B7" location="'Fusion XRF'!$A$1" display="'Fusion XRF'!$A$1"/>
    <hyperlink ref="B8" location="'Fusion XRF'!$A$76" display="'Fusion XRF'!$A$76"/>
    <hyperlink ref="B9" location="'Fusion XRF'!$A$130" display="'Fusion XRF'!$A$130"/>
    <hyperlink ref="B10" location="'Fusion XRF'!$A$166" display="'Fusion XRF'!$A$166"/>
    <hyperlink ref="B12" location="'Fusion XRF'!$A$184" display="'Fusion XRF'!$A$184"/>
    <hyperlink ref="B13" location="'Fusion XRF'!$A$202" display="'Fusion XRF'!$A$202"/>
    <hyperlink ref="B14" location="'Fusion XRF'!$A$220" display="'Fusion XRF'!$A$220"/>
    <hyperlink ref="B15" location="'Fusion XRF'!$A$238" display="'Fusion XRF'!$A$238"/>
    <hyperlink ref="B16" location="'Fusion XRF'!$A$274" display="'Fusion XRF'!$A$274"/>
    <hyperlink ref="B17" location="'Fusion XRF'!$A$310" display="'Fusion XRF'!$A$310"/>
    <hyperlink ref="B18" location="'Fusion XRF'!$A$364" display="'Fusion XRF'!$A$364"/>
    <hyperlink ref="B20" location="'Thermograv'!$A$18" display="'Thermograv'!$A$18"/>
    <hyperlink ref="B22" location="'4-Acid'!$A$18" display="'4-Acid'!$A$18"/>
    <hyperlink ref="B23" location="'4-Acid'!$A$76" display="'4-Acid'!$A$76"/>
    <hyperlink ref="B24" location="'4-Acid'!$A$94" display="'4-Acid'!$A$94"/>
    <hyperlink ref="B25" location="'4-Acid'!$A$130" display="'4-Acid'!$A$130"/>
    <hyperlink ref="B26" location="'4-Acid'!$A$166" display="'4-Acid'!$A$166"/>
    <hyperlink ref="B27" location="'4-Acid'!$A$184" display="'4-Acid'!$A$184"/>
    <hyperlink ref="B28" location="'4-Acid'!$A$202" display="'4-Acid'!$A$202"/>
    <hyperlink ref="B29" location="'4-Acid'!$A$220" display="'4-Acid'!$A$220"/>
    <hyperlink ref="B30" location="'4-Acid'!$A$238" display="'4-Acid'!$A$238"/>
    <hyperlink ref="B31" location="'4-Acid'!$A$310" display="'4-Acid'!$A$310"/>
    <hyperlink ref="B32" location="'4-Acid'!$A$328" display="'4-Acid'!$A$328"/>
    <hyperlink ref="B33" location="'4-Acid'!$A$382" display="'4-Acid'!$A$382"/>
    <hyperlink ref="B34" location="'4-Acid'!$A$418" display="'4-Acid'!$A$418"/>
    <hyperlink ref="B35" location="'4-Acid'!$A$436" display="'4-Acid'!$A$436"/>
    <hyperlink ref="B36" location="'4-Acid'!$A$454" display="'4-Acid'!$A$454"/>
    <hyperlink ref="B37" location="'4-Acid'!$A$472" display="'4-Acid'!$A$472"/>
    <hyperlink ref="B38" location="'4-Acid'!$A$508" display="'4-Acid'!$A$508"/>
    <hyperlink ref="B39" location="'4-Acid'!$A$526" display="'4-Acid'!$A$526"/>
    <hyperlink ref="B40" location="'4-Acid'!$A$544" display="'4-Acid'!$A$544"/>
    <hyperlink ref="B41" location="'4-Acid'!$A$562" display="'4-Acid'!$A$562"/>
    <hyperlink ref="B42" location="'4-Acid'!$A$580" display="'4-Acid'!$A$580"/>
    <hyperlink ref="B43" location="'4-Acid'!$A$616" display="'4-Acid'!$A$616"/>
    <hyperlink ref="B44" location="'4-Acid'!$A$634" display="'4-Acid'!$A$634"/>
    <hyperlink ref="B45" location="'4-Acid'!$A$652" display="'4-Acid'!$A$652"/>
    <hyperlink ref="B46" location="'4-Acid'!$A$688" display="'4-Acid'!$A$688"/>
    <hyperlink ref="B47" location="'4-Acid'!$A$724" display="'4-Acid'!$A$724"/>
    <hyperlink ref="B48" location="'4-Acid'!$A$760" display="'4-Acid'!$A$760"/>
    <hyperlink ref="B49" location="'4-Acid'!$A$814" display="'4-Acid'!$A$814"/>
    <hyperlink ref="B50" location="'4-Acid'!$A$832" display="'4-Acid'!$A$832"/>
    <hyperlink ref="B51" location="'4-Acid'!$A$850" display="'4-Acid'!$A$850"/>
    <hyperlink ref="B52" location="'4-Acid'!$A$904" display="'4-Acid'!$A$904"/>
    <hyperlink ref="B53" location="'4-Acid'!$A$922" display="'4-Acid'!$A$922"/>
    <hyperlink ref="B54" location="'4-Acid'!$A$940" display="'4-Acid'!$A$940"/>
    <hyperlink ref="B55" location="'4-Acid'!$A$976" display="'4-Acid'!$A$976"/>
    <hyperlink ref="B56" location="'4-Acid'!$A$994" display="'4-Acid'!$A$994"/>
    <hyperlink ref="B57" location="'4-Acid'!$A$1012" display="'4-Acid'!$A$1012"/>
    <hyperlink ref="B58" location="'4-Acid'!$A$1030" display="'4-Acid'!$A$1030"/>
    <hyperlink ref="B59" location="'4-Acid'!$A$1066" display="'4-Acid'!$A$1066"/>
    <hyperlink ref="B60" location="'4-Acid'!$A$1084" display="'4-Acid'!$A$1084"/>
    <hyperlink ref="B11" location="'Fusion XRF'!$A$166" display="'Fusion XRF'!$A$166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381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3" t="s">
        <v>46</v>
      </c>
      <c r="D2" s="45" t="s">
        <v>47</v>
      </c>
      <c r="E2" s="98" t="s">
        <v>2</v>
      </c>
      <c r="F2" s="44" t="s">
        <v>46</v>
      </c>
      <c r="G2" s="99" t="s">
        <v>47</v>
      </c>
      <c r="H2" s="100" t="s">
        <v>2</v>
      </c>
      <c r="I2" s="44" t="s">
        <v>46</v>
      </c>
      <c r="J2" s="99" t="s">
        <v>47</v>
      </c>
      <c r="K2" s="95"/>
    </row>
    <row r="3" spans="1:11" ht="15.75" customHeight="1">
      <c r="A3" s="96"/>
      <c r="B3" s="121" t="s">
        <v>130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6"/>
      <c r="B4" s="125" t="s">
        <v>7</v>
      </c>
      <c r="C4" s="117" t="s">
        <v>3</v>
      </c>
      <c r="D4" s="42" t="s">
        <v>96</v>
      </c>
      <c r="E4" s="125" t="s">
        <v>0</v>
      </c>
      <c r="F4" s="117" t="s">
        <v>3</v>
      </c>
      <c r="G4" s="48">
        <v>45</v>
      </c>
      <c r="H4" s="126" t="s">
        <v>18</v>
      </c>
      <c r="I4" s="117" t="s">
        <v>3</v>
      </c>
      <c r="J4" s="47">
        <v>403.125048612547</v>
      </c>
    </row>
    <row r="5" spans="1:11" ht="15.75" customHeight="1">
      <c r="A5" s="96"/>
      <c r="B5" s="125" t="s">
        <v>108</v>
      </c>
      <c r="C5" s="117" t="s">
        <v>3</v>
      </c>
      <c r="D5" s="127">
        <v>287.369606993405</v>
      </c>
      <c r="E5" s="125" t="s">
        <v>34</v>
      </c>
      <c r="F5" s="117" t="s">
        <v>3</v>
      </c>
      <c r="G5" s="47">
        <v>192.41481234936899</v>
      </c>
      <c r="H5" s="126" t="s">
        <v>233</v>
      </c>
      <c r="I5" s="117" t="s">
        <v>3</v>
      </c>
      <c r="J5" s="47">
        <v>320.08856629238397</v>
      </c>
    </row>
    <row r="6" spans="1:11" ht="15.75" customHeight="1">
      <c r="A6" s="96"/>
      <c r="B6" s="125" t="s">
        <v>131</v>
      </c>
      <c r="C6" s="117" t="s">
        <v>3</v>
      </c>
      <c r="D6" s="127">
        <v>124.200652645769</v>
      </c>
      <c r="E6" s="125" t="s">
        <v>58</v>
      </c>
      <c r="F6" s="117" t="s">
        <v>1</v>
      </c>
      <c r="G6" s="128">
        <v>8.2603236984708905E-3</v>
      </c>
      <c r="H6" s="126" t="s">
        <v>44</v>
      </c>
      <c r="I6" s="117" t="s">
        <v>3</v>
      </c>
      <c r="J6" s="47">
        <v>115.10911337503001</v>
      </c>
    </row>
    <row r="7" spans="1:11" ht="15.75" customHeight="1">
      <c r="A7" s="96"/>
      <c r="B7" s="125" t="s">
        <v>25</v>
      </c>
      <c r="C7" s="117" t="s">
        <v>3</v>
      </c>
      <c r="D7" s="127">
        <v>54.717952128787701</v>
      </c>
      <c r="E7" s="125" t="s">
        <v>15</v>
      </c>
      <c r="F7" s="117" t="s">
        <v>3</v>
      </c>
      <c r="G7" s="48" t="s">
        <v>96</v>
      </c>
      <c r="H7" s="126" t="s">
        <v>45</v>
      </c>
      <c r="I7" s="117" t="s">
        <v>3</v>
      </c>
      <c r="J7" s="47">
        <v>135.17631354954599</v>
      </c>
    </row>
    <row r="8" spans="1:11" ht="15.75" customHeight="1">
      <c r="A8" s="96"/>
      <c r="B8" s="121" t="s">
        <v>132</v>
      </c>
      <c r="C8" s="120"/>
      <c r="D8" s="122"/>
      <c r="E8" s="120"/>
      <c r="F8" s="120"/>
      <c r="G8" s="123"/>
      <c r="H8" s="120"/>
      <c r="I8" s="120"/>
      <c r="J8" s="124"/>
    </row>
    <row r="9" spans="1:11" ht="15.75" customHeight="1">
      <c r="A9" s="96"/>
      <c r="B9" s="125" t="s">
        <v>234</v>
      </c>
      <c r="C9" s="117" t="s">
        <v>1</v>
      </c>
      <c r="D9" s="129">
        <v>0.55333333333333301</v>
      </c>
      <c r="E9" s="41" t="s">
        <v>379</v>
      </c>
      <c r="F9" s="117" t="s">
        <v>379</v>
      </c>
      <c r="G9" s="48" t="s">
        <v>379</v>
      </c>
      <c r="H9" s="46" t="s">
        <v>379</v>
      </c>
      <c r="I9" s="117" t="s">
        <v>379</v>
      </c>
      <c r="J9" s="47" t="s">
        <v>379</v>
      </c>
    </row>
    <row r="10" spans="1:11" ht="15.75" customHeight="1">
      <c r="A10" s="96"/>
      <c r="B10" s="121" t="s">
        <v>133</v>
      </c>
      <c r="C10" s="120"/>
      <c r="D10" s="122"/>
      <c r="E10" s="120"/>
      <c r="F10" s="120"/>
      <c r="G10" s="123"/>
      <c r="H10" s="120"/>
      <c r="I10" s="120"/>
      <c r="J10" s="124"/>
    </row>
    <row r="11" spans="1:11" ht="15.75" customHeight="1">
      <c r="A11" s="96"/>
      <c r="B11" s="125" t="s">
        <v>4</v>
      </c>
      <c r="C11" s="117" t="s">
        <v>3</v>
      </c>
      <c r="D11" s="129">
        <v>4.2777777777777803E-2</v>
      </c>
      <c r="E11" s="125" t="s">
        <v>5</v>
      </c>
      <c r="F11" s="117" t="s">
        <v>3</v>
      </c>
      <c r="G11" s="130">
        <v>5.4058333333333302</v>
      </c>
      <c r="H11" s="126" t="s">
        <v>6</v>
      </c>
      <c r="I11" s="117" t="s">
        <v>3</v>
      </c>
      <c r="J11" s="128">
        <v>6.0277777777777798E-2</v>
      </c>
    </row>
    <row r="12" spans="1:11" ht="15.75" customHeight="1">
      <c r="A12" s="96"/>
      <c r="B12" s="125" t="s">
        <v>7</v>
      </c>
      <c r="C12" s="117" t="s">
        <v>3</v>
      </c>
      <c r="D12" s="42">
        <v>0.83333333333333304</v>
      </c>
      <c r="E12" s="125" t="s">
        <v>79</v>
      </c>
      <c r="F12" s="117" t="s">
        <v>3</v>
      </c>
      <c r="G12" s="130">
        <v>0.65142619047618999</v>
      </c>
      <c r="H12" s="126" t="s">
        <v>59</v>
      </c>
      <c r="I12" s="117" t="s">
        <v>3</v>
      </c>
      <c r="J12" s="130">
        <v>1</v>
      </c>
    </row>
    <row r="13" spans="1:11" ht="15.75" customHeight="1">
      <c r="A13" s="96"/>
      <c r="B13" s="125" t="s">
        <v>16</v>
      </c>
      <c r="C13" s="117" t="s">
        <v>3</v>
      </c>
      <c r="D13" s="129">
        <v>8.8888888888888906E-3</v>
      </c>
      <c r="E13" s="125" t="s">
        <v>11</v>
      </c>
      <c r="F13" s="117" t="s">
        <v>3</v>
      </c>
      <c r="G13" s="130">
        <v>0.84083333333333299</v>
      </c>
      <c r="H13" s="126" t="s">
        <v>12</v>
      </c>
      <c r="I13" s="117" t="s">
        <v>3</v>
      </c>
      <c r="J13" s="130">
        <v>4.9066666666666698</v>
      </c>
    </row>
    <row r="14" spans="1:11" ht="15.75" customHeight="1">
      <c r="A14" s="96"/>
      <c r="B14" s="125" t="s">
        <v>19</v>
      </c>
      <c r="C14" s="117" t="s">
        <v>3</v>
      </c>
      <c r="D14" s="129">
        <v>5.5965867843717598E-2</v>
      </c>
      <c r="E14" s="125" t="s">
        <v>23</v>
      </c>
      <c r="F14" s="117" t="s">
        <v>3</v>
      </c>
      <c r="G14" s="130">
        <v>0.29125000000000001</v>
      </c>
      <c r="H14" s="126" t="s">
        <v>24</v>
      </c>
      <c r="I14" s="117" t="s">
        <v>3</v>
      </c>
      <c r="J14" s="130">
        <v>0.81458333333333299</v>
      </c>
    </row>
    <row r="15" spans="1:11" ht="15.75" customHeight="1">
      <c r="A15" s="96"/>
      <c r="B15" s="125" t="s">
        <v>33</v>
      </c>
      <c r="C15" s="117" t="s">
        <v>3</v>
      </c>
      <c r="D15" s="42">
        <v>4.4349999999999996</v>
      </c>
      <c r="E15" s="125" t="s">
        <v>31</v>
      </c>
      <c r="F15" s="117" t="s">
        <v>3</v>
      </c>
      <c r="G15" s="48">
        <v>19.807916666666699</v>
      </c>
      <c r="H15" s="126" t="s">
        <v>27</v>
      </c>
      <c r="I15" s="117" t="s">
        <v>3</v>
      </c>
      <c r="J15" s="47" t="s">
        <v>134</v>
      </c>
    </row>
    <row r="16" spans="1:11" ht="15.75" customHeight="1">
      <c r="A16" s="96"/>
      <c r="B16" s="125" t="s">
        <v>36</v>
      </c>
      <c r="C16" s="117" t="s">
        <v>3</v>
      </c>
      <c r="D16" s="42">
        <v>2.1333333333333302</v>
      </c>
      <c r="E16" s="125" t="s">
        <v>40</v>
      </c>
      <c r="F16" s="117" t="s">
        <v>3</v>
      </c>
      <c r="G16" s="130">
        <v>4.5629166666666698</v>
      </c>
      <c r="H16" s="126" t="s">
        <v>62</v>
      </c>
      <c r="I16" s="117" t="s">
        <v>3</v>
      </c>
      <c r="J16" s="130">
        <v>0.28749999999999998</v>
      </c>
    </row>
    <row r="17" spans="1:10" ht="15.75" customHeight="1">
      <c r="A17" s="96"/>
      <c r="B17" s="162" t="s">
        <v>39</v>
      </c>
      <c r="C17" s="163" t="s">
        <v>3</v>
      </c>
      <c r="D17" s="164">
        <v>1.7120833333333301</v>
      </c>
      <c r="E17" s="162" t="s">
        <v>57</v>
      </c>
      <c r="F17" s="163" t="s">
        <v>3</v>
      </c>
      <c r="G17" s="165" t="s">
        <v>134</v>
      </c>
      <c r="H17" s="166" t="s">
        <v>41</v>
      </c>
      <c r="I17" s="163" t="s">
        <v>3</v>
      </c>
      <c r="J17" s="167">
        <v>1.7625</v>
      </c>
    </row>
  </sheetData>
  <conditionalFormatting sqref="C3:C17 F3:F17 I3:I17">
    <cfRule type="expression" dxfId="356" priority="2">
      <formula>IndVal_LimitValDiffUOM</formula>
    </cfRule>
  </conditionalFormatting>
  <conditionalFormatting sqref="B3:J17">
    <cfRule type="expression" dxfId="355" priority="1">
      <formula>IF(IndVal_IsBlnkRow*IndVal_IsBlnkRowNext=1,TRUE,FALSE)</formula>
    </cfRule>
  </conditionalFormatting>
  <hyperlinks>
    <hyperlink ref="B4" location="'Fusion XRF'!$A$42" display="'Fusion XRF'!$A$42"/>
    <hyperlink ref="E4" location="'Fusion XRF'!$A$150" display="'Fusion XRF'!$A$150"/>
    <hyperlink ref="H4" location="'Fusion XRF'!$A$348" display="'Fusion XRF'!$A$348"/>
    <hyperlink ref="B5" location="'Fusion XRF'!$A$60" display="'Fusion XRF'!$A$60"/>
    <hyperlink ref="E5" location="'Fusion XRF'!$A$258" display="'Fusion XRF'!$A$258"/>
    <hyperlink ref="H5" location="'Fusion XRF'!$A$384" display="'Fusion XRF'!$A$384"/>
    <hyperlink ref="B6" location="'Fusion XRF'!$A$96" display="'Fusion XRF'!$A$96"/>
    <hyperlink ref="E6" location="'Fusion XRF'!$A$294" display="'Fusion XRF'!$A$294"/>
    <hyperlink ref="H6" location="'Fusion XRF'!$A$402" display="'Fusion XRF'!$A$402"/>
    <hyperlink ref="B7" location="'Fusion XRF'!$A$114" display="'Fusion XRF'!$A$114"/>
    <hyperlink ref="E7" location="'Fusion XRF'!$A$330" display="'Fusion XRF'!$A$330"/>
    <hyperlink ref="H7" location="'Fusion XRF'!$A$420" display="'Fusion XRF'!$A$420"/>
    <hyperlink ref="B9" location="'Thermograv'!$A$1" display="'Thermograv'!$A$1"/>
    <hyperlink ref="B11" location="'4-Acid'!$A$1" display="'4-Acid'!$A$1"/>
    <hyperlink ref="E11" location="'4-Acid'!$A$348" display="'4-Acid'!$A$348"/>
    <hyperlink ref="H11" location="'4-Acid'!$A$744" display="'4-Acid'!$A$744"/>
    <hyperlink ref="B12" location="'4-Acid'!$A$60" display="'4-Acid'!$A$60"/>
    <hyperlink ref="E12" location="'4-Acid'!$A$366" display="'4-Acid'!$A$366"/>
    <hyperlink ref="H12" location="'4-Acid'!$A$780" display="'4-Acid'!$A$780"/>
    <hyperlink ref="B13" location="'4-Acid'!$A$114" display="'4-Acid'!$A$114"/>
    <hyperlink ref="E13" location="'4-Acid'!$A$402" display="'4-Acid'!$A$402"/>
    <hyperlink ref="H13" location="'4-Acid'!$A$798" display="'4-Acid'!$A$798"/>
    <hyperlink ref="B14" location="'4-Acid'!$A$150" display="'4-Acid'!$A$150"/>
    <hyperlink ref="E14" location="'4-Acid'!$A$492" display="'4-Acid'!$A$492"/>
    <hyperlink ref="H14" location="'4-Acid'!$A$870" display="'4-Acid'!$A$870"/>
    <hyperlink ref="B15" location="'4-Acid'!$A$258" display="'4-Acid'!$A$258"/>
    <hyperlink ref="E15" location="'4-Acid'!$A$600" display="'4-Acid'!$A$600"/>
    <hyperlink ref="H15" location="'4-Acid'!$A$888" display="'4-Acid'!$A$888"/>
    <hyperlink ref="B16" location="'4-Acid'!$A$276" display="'4-Acid'!$A$276"/>
    <hyperlink ref="E16" location="'4-Acid'!$A$672" display="'4-Acid'!$A$672"/>
    <hyperlink ref="H16" location="'4-Acid'!$A$960" display="'4-Acid'!$A$960"/>
    <hyperlink ref="B17" location="'4-Acid'!$A$294" display="'4-Acid'!$A$294"/>
    <hyperlink ref="E17" location="'4-Acid'!$A$708" display="'4-Acid'!$A$708"/>
    <hyperlink ref="H17" location="'4-Acid'!$A$1050" display="'4-Acid'!$A$105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6.7109375" style="1" customWidth="1"/>
    <col min="14" max="16384" width="9.140625" style="1"/>
  </cols>
  <sheetData>
    <row r="1" spans="1:13" s="39" customFormat="1" ht="21" customHeight="1">
      <c r="A1" s="38"/>
      <c r="B1" s="232" t="s">
        <v>380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13" s="57" customFormat="1" ht="15" customHeight="1">
      <c r="B2" s="234" t="s">
        <v>2</v>
      </c>
      <c r="C2" s="236" t="s">
        <v>68</v>
      </c>
      <c r="D2" s="238" t="s">
        <v>69</v>
      </c>
      <c r="E2" s="239"/>
      <c r="F2" s="239"/>
      <c r="G2" s="239"/>
      <c r="H2" s="240"/>
      <c r="I2" s="241" t="s">
        <v>70</v>
      </c>
      <c r="J2" s="242"/>
      <c r="K2" s="243"/>
      <c r="L2" s="244" t="s">
        <v>71</v>
      </c>
      <c r="M2" s="244"/>
    </row>
    <row r="3" spans="1:13" s="57" customFormat="1" ht="15" customHeight="1">
      <c r="B3" s="235"/>
      <c r="C3" s="237"/>
      <c r="D3" s="59" t="s">
        <v>65</v>
      </c>
      <c r="E3" s="59" t="s">
        <v>72</v>
      </c>
      <c r="F3" s="59" t="s">
        <v>73</v>
      </c>
      <c r="G3" s="59" t="s">
        <v>74</v>
      </c>
      <c r="H3" s="59" t="s">
        <v>75</v>
      </c>
      <c r="I3" s="58" t="s">
        <v>76</v>
      </c>
      <c r="J3" s="59" t="s">
        <v>77</v>
      </c>
      <c r="K3" s="60" t="s">
        <v>78</v>
      </c>
      <c r="L3" s="59" t="s">
        <v>66</v>
      </c>
      <c r="M3" s="59" t="s">
        <v>67</v>
      </c>
    </row>
    <row r="4" spans="1:13" s="57" customFormat="1" ht="15" customHeight="1">
      <c r="A4" s="61"/>
      <c r="B4" s="157" t="s">
        <v>135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8"/>
    </row>
    <row r="5" spans="1:13" s="57" customFormat="1" ht="15" customHeight="1">
      <c r="A5" s="61"/>
      <c r="B5" s="64" t="s">
        <v>136</v>
      </c>
      <c r="C5" s="142" t="s">
        <v>103</v>
      </c>
      <c r="D5" s="143" t="s">
        <v>95</v>
      </c>
      <c r="E5" s="143" t="s">
        <v>95</v>
      </c>
      <c r="F5" s="143" t="s">
        <v>95</v>
      </c>
      <c r="G5" s="143" t="s">
        <v>95</v>
      </c>
      <c r="H5" s="143" t="s">
        <v>95</v>
      </c>
      <c r="I5" s="63" t="s">
        <v>95</v>
      </c>
      <c r="J5" s="63" t="s">
        <v>95</v>
      </c>
      <c r="K5" s="63" t="s">
        <v>95</v>
      </c>
      <c r="L5" s="144" t="s">
        <v>95</v>
      </c>
      <c r="M5" s="143" t="s">
        <v>95</v>
      </c>
    </row>
    <row r="6" spans="1:13" s="57" customFormat="1" ht="15" customHeight="1">
      <c r="A6" s="61"/>
      <c r="B6" s="118" t="s">
        <v>130</v>
      </c>
      <c r="C6" s="26"/>
      <c r="D6" s="160"/>
      <c r="E6" s="160"/>
      <c r="F6" s="160"/>
      <c r="G6" s="160"/>
      <c r="H6" s="160"/>
      <c r="I6" s="161"/>
      <c r="J6" s="161"/>
      <c r="K6" s="161"/>
      <c r="L6" s="160"/>
      <c r="M6" s="159"/>
    </row>
    <row r="7" spans="1:13" s="57" customFormat="1" ht="15" customHeight="1">
      <c r="A7" s="69"/>
      <c r="B7" s="64" t="s">
        <v>236</v>
      </c>
      <c r="C7" s="146">
        <v>14.39</v>
      </c>
      <c r="D7" s="62">
        <v>8.8100522858145028E-2</v>
      </c>
      <c r="E7" s="147">
        <v>14.21379895428371</v>
      </c>
      <c r="F7" s="147">
        <v>14.566201045716291</v>
      </c>
      <c r="G7" s="147">
        <v>14.125698431425565</v>
      </c>
      <c r="H7" s="147">
        <v>14.654301568574436</v>
      </c>
      <c r="I7" s="63">
        <v>6.1223434925743586E-3</v>
      </c>
      <c r="J7" s="63">
        <v>1.2244686985148717E-2</v>
      </c>
      <c r="K7" s="63">
        <v>1.8367030477723076E-2</v>
      </c>
      <c r="L7" s="148">
        <v>13.670500000000001</v>
      </c>
      <c r="M7" s="147">
        <v>15.109500000000001</v>
      </c>
    </row>
    <row r="8" spans="1:13" ht="15" customHeight="1">
      <c r="A8" s="61"/>
      <c r="B8" s="64" t="s">
        <v>137</v>
      </c>
      <c r="C8" s="146">
        <v>8.5686773576460151</v>
      </c>
      <c r="D8" s="62">
        <v>5.0615376796483071E-2</v>
      </c>
      <c r="E8" s="147">
        <v>8.4674466040530483</v>
      </c>
      <c r="F8" s="147">
        <v>8.669908111238982</v>
      </c>
      <c r="G8" s="147">
        <v>8.4168312272565657</v>
      </c>
      <c r="H8" s="147">
        <v>8.7205234880354645</v>
      </c>
      <c r="I8" s="63">
        <v>5.9070232993797909E-3</v>
      </c>
      <c r="J8" s="63">
        <v>1.1814046598759582E-2</v>
      </c>
      <c r="K8" s="63">
        <v>1.7721069898139374E-2</v>
      </c>
      <c r="L8" s="148">
        <v>8.1402434897637139</v>
      </c>
      <c r="M8" s="147">
        <v>8.9971112255283163</v>
      </c>
    </row>
    <row r="9" spans="1:13" ht="15" customHeight="1">
      <c r="A9" s="61"/>
      <c r="B9" s="64" t="s">
        <v>239</v>
      </c>
      <c r="C9" s="142">
        <v>524.04690720806673</v>
      </c>
      <c r="D9" s="143">
        <v>40.977621290859233</v>
      </c>
      <c r="E9" s="143">
        <v>442.09166462634823</v>
      </c>
      <c r="F9" s="143">
        <v>606.00214978978522</v>
      </c>
      <c r="G9" s="143">
        <v>401.11404333548904</v>
      </c>
      <c r="H9" s="143">
        <v>646.97977108064447</v>
      </c>
      <c r="I9" s="63">
        <v>7.8194567561085795E-2</v>
      </c>
      <c r="J9" s="63">
        <v>0.15638913512217159</v>
      </c>
      <c r="K9" s="63">
        <v>0.2345837026832574</v>
      </c>
      <c r="L9" s="144">
        <v>497.84456184766339</v>
      </c>
      <c r="M9" s="143">
        <v>550.24925256847007</v>
      </c>
    </row>
    <row r="10" spans="1:13" ht="15" customHeight="1">
      <c r="A10" s="61"/>
      <c r="B10" s="64" t="s">
        <v>138</v>
      </c>
      <c r="C10" s="146">
        <v>8.0479281070841218</v>
      </c>
      <c r="D10" s="62">
        <v>5.7147252408480759E-2</v>
      </c>
      <c r="E10" s="147">
        <v>7.9336336022671601</v>
      </c>
      <c r="F10" s="147">
        <v>8.1622226119010826</v>
      </c>
      <c r="G10" s="147">
        <v>7.8764863498586797</v>
      </c>
      <c r="H10" s="147">
        <v>8.2193698643095647</v>
      </c>
      <c r="I10" s="63">
        <v>7.100865172761343E-3</v>
      </c>
      <c r="J10" s="63">
        <v>1.4201730345522686E-2</v>
      </c>
      <c r="K10" s="63">
        <v>2.1302595518284027E-2</v>
      </c>
      <c r="L10" s="148">
        <v>7.645531701729916</v>
      </c>
      <c r="M10" s="147">
        <v>8.4503245124383284</v>
      </c>
    </row>
    <row r="11" spans="1:13" ht="15" customHeight="1">
      <c r="A11" s="61"/>
      <c r="B11" s="64" t="s">
        <v>387</v>
      </c>
      <c r="C11" s="146">
        <v>10.353659509763723</v>
      </c>
      <c r="D11" s="146">
        <v>7.3519940223510494E-2</v>
      </c>
      <c r="E11" s="146">
        <v>10.206619629316702</v>
      </c>
      <c r="F11" s="146">
        <v>10.500699390210743</v>
      </c>
      <c r="G11" s="146">
        <v>10.133099689093191</v>
      </c>
      <c r="H11" s="146">
        <v>10.574219330434255</v>
      </c>
      <c r="I11" s="63">
        <v>7.1008651727613422E-3</v>
      </c>
      <c r="J11" s="63">
        <v>1.4201730345522684E-2</v>
      </c>
      <c r="K11" s="63">
        <v>2.1302595518284027E-2</v>
      </c>
      <c r="L11" s="146">
        <v>9.8359765342755363</v>
      </c>
      <c r="M11" s="146">
        <v>10.87134248525191</v>
      </c>
    </row>
    <row r="12" spans="1:13" ht="15" customHeight="1">
      <c r="A12" s="61"/>
      <c r="B12" s="64" t="s">
        <v>242</v>
      </c>
      <c r="C12" s="65">
        <v>0.83304867819239747</v>
      </c>
      <c r="D12" s="62">
        <v>6.0508180306003585E-3</v>
      </c>
      <c r="E12" s="62">
        <v>0.82094704213119674</v>
      </c>
      <c r="F12" s="62">
        <v>0.84515031425359821</v>
      </c>
      <c r="G12" s="62">
        <v>0.81489622410059637</v>
      </c>
      <c r="H12" s="62">
        <v>0.85120113228419858</v>
      </c>
      <c r="I12" s="63">
        <v>7.2634627351306916E-3</v>
      </c>
      <c r="J12" s="63">
        <v>1.4526925470261383E-2</v>
      </c>
      <c r="K12" s="63">
        <v>2.1790388205392076E-2</v>
      </c>
      <c r="L12" s="66">
        <v>0.79139624428277755</v>
      </c>
      <c r="M12" s="62">
        <v>0.8747011121020174</v>
      </c>
    </row>
    <row r="13" spans="1:13" ht="15" customHeight="1">
      <c r="A13" s="61"/>
      <c r="B13" s="64" t="s">
        <v>139</v>
      </c>
      <c r="C13" s="146">
        <v>7.3770861548808728</v>
      </c>
      <c r="D13" s="62">
        <v>0.1195878693046894</v>
      </c>
      <c r="E13" s="147">
        <v>7.1379104162714944</v>
      </c>
      <c r="F13" s="147">
        <v>7.6162618934902513</v>
      </c>
      <c r="G13" s="147">
        <v>7.0183225469668047</v>
      </c>
      <c r="H13" s="147">
        <v>7.735849762794941</v>
      </c>
      <c r="I13" s="63">
        <v>1.6210718811460124E-2</v>
      </c>
      <c r="J13" s="63">
        <v>3.2421437622920248E-2</v>
      </c>
      <c r="K13" s="63">
        <v>4.8632156434380375E-2</v>
      </c>
      <c r="L13" s="148">
        <v>7.0082318471368295</v>
      </c>
      <c r="M13" s="147">
        <v>7.7459404626249162</v>
      </c>
    </row>
    <row r="14" spans="1:13" ht="15" customHeight="1">
      <c r="A14" s="61"/>
      <c r="B14" s="64" t="s">
        <v>140</v>
      </c>
      <c r="C14" s="65">
        <v>0.14887344666087338</v>
      </c>
      <c r="D14" s="62">
        <v>3.4007615449962499E-3</v>
      </c>
      <c r="E14" s="62">
        <v>0.14207192357088089</v>
      </c>
      <c r="F14" s="62">
        <v>0.15567496975086587</v>
      </c>
      <c r="G14" s="62">
        <v>0.13867116202588461</v>
      </c>
      <c r="H14" s="62">
        <v>0.15907573129586214</v>
      </c>
      <c r="I14" s="63">
        <v>2.2843304976629061E-2</v>
      </c>
      <c r="J14" s="63">
        <v>4.5686609953258121E-2</v>
      </c>
      <c r="K14" s="63">
        <v>6.8529914929887178E-2</v>
      </c>
      <c r="L14" s="66">
        <v>0.14142977432782972</v>
      </c>
      <c r="M14" s="62">
        <v>0.15631711899391704</v>
      </c>
    </row>
    <row r="15" spans="1:13" ht="15" customHeight="1">
      <c r="A15" s="61"/>
      <c r="B15" s="64" t="s">
        <v>246</v>
      </c>
      <c r="C15" s="146">
        <v>3.1578083756471593</v>
      </c>
      <c r="D15" s="62">
        <v>2.8235250565667051E-2</v>
      </c>
      <c r="E15" s="147">
        <v>3.1013378745158251</v>
      </c>
      <c r="F15" s="147">
        <v>3.2142788767784936</v>
      </c>
      <c r="G15" s="147">
        <v>3.0731026239501582</v>
      </c>
      <c r="H15" s="147">
        <v>3.2425141273441604</v>
      </c>
      <c r="I15" s="63">
        <v>8.9414072061546595E-3</v>
      </c>
      <c r="J15" s="63">
        <v>1.7882814412309319E-2</v>
      </c>
      <c r="K15" s="63">
        <v>2.6824221618463977E-2</v>
      </c>
      <c r="L15" s="148">
        <v>2.9999179568648016</v>
      </c>
      <c r="M15" s="147">
        <v>3.3156987944295171</v>
      </c>
    </row>
    <row r="16" spans="1:13" ht="15" customHeight="1">
      <c r="A16" s="61"/>
      <c r="B16" s="64" t="s">
        <v>141</v>
      </c>
      <c r="C16" s="65">
        <v>0.1457287302903357</v>
      </c>
      <c r="D16" s="62">
        <v>3.2935360338646157E-3</v>
      </c>
      <c r="E16" s="62">
        <v>0.13914165822260646</v>
      </c>
      <c r="F16" s="62">
        <v>0.15231580235806494</v>
      </c>
      <c r="G16" s="62">
        <v>0.13584812218874184</v>
      </c>
      <c r="H16" s="62">
        <v>0.15560933839192956</v>
      </c>
      <c r="I16" s="63">
        <v>2.2600457900805806E-2</v>
      </c>
      <c r="J16" s="63">
        <v>4.5200915801611612E-2</v>
      </c>
      <c r="K16" s="63">
        <v>6.7801373702417414E-2</v>
      </c>
      <c r="L16" s="66">
        <v>0.1384422937758189</v>
      </c>
      <c r="M16" s="62">
        <v>0.1530151668048525</v>
      </c>
    </row>
    <row r="17" spans="1:13" ht="15" customHeight="1">
      <c r="A17" s="61"/>
      <c r="B17" s="64" t="s">
        <v>249</v>
      </c>
      <c r="C17" s="146">
        <v>51.216250000000002</v>
      </c>
      <c r="D17" s="62">
        <v>0.18263584276704123</v>
      </c>
      <c r="E17" s="147">
        <v>50.85097831446592</v>
      </c>
      <c r="F17" s="147">
        <v>51.581521685534085</v>
      </c>
      <c r="G17" s="147">
        <v>50.668342471698878</v>
      </c>
      <c r="H17" s="147">
        <v>51.764157528301126</v>
      </c>
      <c r="I17" s="63">
        <v>3.5659745250197199E-3</v>
      </c>
      <c r="J17" s="63">
        <v>7.1319490500394399E-3</v>
      </c>
      <c r="K17" s="63">
        <v>1.069792357505916E-2</v>
      </c>
      <c r="L17" s="148">
        <v>48.655437500000005</v>
      </c>
      <c r="M17" s="147">
        <v>53.7770625</v>
      </c>
    </row>
    <row r="18" spans="1:13" ht="15" customHeight="1">
      <c r="A18" s="61"/>
      <c r="B18" s="64" t="s">
        <v>251</v>
      </c>
      <c r="C18" s="146">
        <v>1.851855082040688</v>
      </c>
      <c r="D18" s="62">
        <v>1.6310552667171373E-2</v>
      </c>
      <c r="E18" s="147">
        <v>1.8192339767063452</v>
      </c>
      <c r="F18" s="147">
        <v>1.8844761873750309</v>
      </c>
      <c r="G18" s="147">
        <v>1.8029234240391738</v>
      </c>
      <c r="H18" s="147">
        <v>1.9007867400422023</v>
      </c>
      <c r="I18" s="63">
        <v>8.8076830770135849E-3</v>
      </c>
      <c r="J18" s="63">
        <v>1.761536615402717E-2</v>
      </c>
      <c r="K18" s="63">
        <v>2.6423049231040753E-2</v>
      </c>
      <c r="L18" s="148">
        <v>1.7592623279386537</v>
      </c>
      <c r="M18" s="147">
        <v>1.9444478361427224</v>
      </c>
    </row>
    <row r="19" spans="1:13" ht="15" customHeight="1">
      <c r="A19" s="61"/>
      <c r="B19" s="118" t="s">
        <v>132</v>
      </c>
      <c r="C19" s="26"/>
      <c r="D19" s="160"/>
      <c r="E19" s="160"/>
      <c r="F19" s="160"/>
      <c r="G19" s="160"/>
      <c r="H19" s="160"/>
      <c r="I19" s="161"/>
      <c r="J19" s="161"/>
      <c r="K19" s="161"/>
      <c r="L19" s="160"/>
      <c r="M19" s="159"/>
    </row>
    <row r="20" spans="1:13" ht="15" customHeight="1">
      <c r="A20" s="61"/>
      <c r="B20" s="64" t="s">
        <v>253</v>
      </c>
      <c r="C20" s="65">
        <v>0.53499999999999992</v>
      </c>
      <c r="D20" s="62">
        <v>8.7124271053916499E-2</v>
      </c>
      <c r="E20" s="62">
        <v>0.36075145789216689</v>
      </c>
      <c r="F20" s="62">
        <v>0.70924854210783295</v>
      </c>
      <c r="G20" s="62">
        <v>0.27362718683825044</v>
      </c>
      <c r="H20" s="62">
        <v>0.79637281316174935</v>
      </c>
      <c r="I20" s="63">
        <v>0.16284910477367573</v>
      </c>
      <c r="J20" s="63">
        <v>0.32569820954735146</v>
      </c>
      <c r="K20" s="63">
        <v>0.48854731432102716</v>
      </c>
      <c r="L20" s="66">
        <v>0.50824999999999987</v>
      </c>
      <c r="M20" s="62">
        <v>0.56174999999999997</v>
      </c>
    </row>
    <row r="21" spans="1:13" ht="15" customHeight="1">
      <c r="A21" s="61"/>
      <c r="B21" s="118" t="s">
        <v>133</v>
      </c>
      <c r="C21" s="26"/>
      <c r="D21" s="160"/>
      <c r="E21" s="160"/>
      <c r="F21" s="160"/>
      <c r="G21" s="160"/>
      <c r="H21" s="160"/>
      <c r="I21" s="161"/>
      <c r="J21" s="161"/>
      <c r="K21" s="161"/>
      <c r="L21" s="160"/>
      <c r="M21" s="159"/>
    </row>
    <row r="22" spans="1:13" ht="15" customHeight="1">
      <c r="A22" s="61"/>
      <c r="B22" s="64" t="s">
        <v>142</v>
      </c>
      <c r="C22" s="146">
        <v>7.4677003126177608</v>
      </c>
      <c r="D22" s="62">
        <v>0.16294688557090609</v>
      </c>
      <c r="E22" s="147">
        <v>7.1418065414759484</v>
      </c>
      <c r="F22" s="147">
        <v>7.7935940837595732</v>
      </c>
      <c r="G22" s="147">
        <v>6.9788596559050422</v>
      </c>
      <c r="H22" s="147">
        <v>7.9565409693304794</v>
      </c>
      <c r="I22" s="63">
        <v>2.182022292667312E-2</v>
      </c>
      <c r="J22" s="63">
        <v>4.3640445853346241E-2</v>
      </c>
      <c r="K22" s="63">
        <v>6.5460668780019354E-2</v>
      </c>
      <c r="L22" s="148">
        <v>7.0943152969868724</v>
      </c>
      <c r="M22" s="147">
        <v>7.8410853282486492</v>
      </c>
    </row>
    <row r="23" spans="1:13" ht="15" customHeight="1">
      <c r="A23" s="61"/>
      <c r="B23" s="64" t="s">
        <v>143</v>
      </c>
      <c r="C23" s="142">
        <v>254.91039506590437</v>
      </c>
      <c r="D23" s="143">
        <v>7.0981345110824865</v>
      </c>
      <c r="E23" s="143">
        <v>240.71412604373938</v>
      </c>
      <c r="F23" s="143">
        <v>269.10666408806935</v>
      </c>
      <c r="G23" s="143">
        <v>233.61599153265689</v>
      </c>
      <c r="H23" s="143">
        <v>276.20479859915184</v>
      </c>
      <c r="I23" s="63">
        <v>2.7845606332559877E-2</v>
      </c>
      <c r="J23" s="63">
        <v>5.5691212665119755E-2</v>
      </c>
      <c r="K23" s="63">
        <v>8.3536818997679632E-2</v>
      </c>
      <c r="L23" s="144">
        <v>242.16487531260915</v>
      </c>
      <c r="M23" s="143">
        <v>267.65591481919961</v>
      </c>
    </row>
    <row r="24" spans="1:13" ht="15" customHeight="1">
      <c r="A24" s="61"/>
      <c r="B24" s="64" t="s">
        <v>144</v>
      </c>
      <c r="C24" s="146">
        <v>0.99166910522617902</v>
      </c>
      <c r="D24" s="62">
        <v>5.4333796429343079E-2</v>
      </c>
      <c r="E24" s="147">
        <v>0.8830015123674928</v>
      </c>
      <c r="F24" s="147">
        <v>1.1003366980848652</v>
      </c>
      <c r="G24" s="147">
        <v>0.82866771593814981</v>
      </c>
      <c r="H24" s="147">
        <v>1.1546704945142083</v>
      </c>
      <c r="I24" s="63">
        <v>5.4790248221911357E-2</v>
      </c>
      <c r="J24" s="63">
        <v>0.10958049644382271</v>
      </c>
      <c r="K24" s="63">
        <v>0.16437074466573406</v>
      </c>
      <c r="L24" s="148">
        <v>0.9420856499648701</v>
      </c>
      <c r="M24" s="147">
        <v>1.041252560487488</v>
      </c>
    </row>
    <row r="25" spans="1:13" ht="15" customHeight="1">
      <c r="A25" s="61"/>
      <c r="B25" s="64" t="s">
        <v>145</v>
      </c>
      <c r="C25" s="146">
        <v>5.9225865738293164</v>
      </c>
      <c r="D25" s="62">
        <v>0.22403875123392197</v>
      </c>
      <c r="E25" s="147">
        <v>5.4745090713614726</v>
      </c>
      <c r="F25" s="147">
        <v>6.3706640762971602</v>
      </c>
      <c r="G25" s="147">
        <v>5.2504703201275502</v>
      </c>
      <c r="H25" s="147">
        <v>6.5947028275310826</v>
      </c>
      <c r="I25" s="63">
        <v>3.782785586012416E-2</v>
      </c>
      <c r="J25" s="63">
        <v>7.565571172024832E-2</v>
      </c>
      <c r="K25" s="63">
        <v>0.11348356758037248</v>
      </c>
      <c r="L25" s="148">
        <v>5.6264572451378507</v>
      </c>
      <c r="M25" s="147">
        <v>6.2187159025207821</v>
      </c>
    </row>
    <row r="26" spans="1:13" ht="15" customHeight="1">
      <c r="A26" s="61"/>
      <c r="B26" s="64" t="s">
        <v>146</v>
      </c>
      <c r="C26" s="154">
        <v>36.25555555555556</v>
      </c>
      <c r="D26" s="147">
        <v>0.91478161154763737</v>
      </c>
      <c r="E26" s="155">
        <v>34.425992332460282</v>
      </c>
      <c r="F26" s="155">
        <v>38.085118778650838</v>
      </c>
      <c r="G26" s="155">
        <v>33.511210720912651</v>
      </c>
      <c r="H26" s="155">
        <v>38.999900390198469</v>
      </c>
      <c r="I26" s="63">
        <v>2.52314879066158E-2</v>
      </c>
      <c r="J26" s="63">
        <v>5.04629758132316E-2</v>
      </c>
      <c r="K26" s="63">
        <v>7.5694463719847394E-2</v>
      </c>
      <c r="L26" s="156">
        <v>34.442777777777785</v>
      </c>
      <c r="M26" s="155">
        <v>38.068333333333335</v>
      </c>
    </row>
    <row r="27" spans="1:13" ht="15" customHeight="1">
      <c r="A27" s="61"/>
      <c r="B27" s="64" t="s">
        <v>147</v>
      </c>
      <c r="C27" s="154">
        <v>44.388370726089114</v>
      </c>
      <c r="D27" s="147">
        <v>1.7571542728681102</v>
      </c>
      <c r="E27" s="155">
        <v>40.874062180352894</v>
      </c>
      <c r="F27" s="155">
        <v>47.902679271825335</v>
      </c>
      <c r="G27" s="155">
        <v>39.116907907484787</v>
      </c>
      <c r="H27" s="155">
        <v>49.659833544693441</v>
      </c>
      <c r="I27" s="63">
        <v>3.9585915052190661E-2</v>
      </c>
      <c r="J27" s="63">
        <v>7.9171830104381322E-2</v>
      </c>
      <c r="K27" s="63">
        <v>0.11875774515657198</v>
      </c>
      <c r="L27" s="156">
        <v>42.168952189784662</v>
      </c>
      <c r="M27" s="155">
        <v>46.607789262393567</v>
      </c>
    </row>
    <row r="28" spans="1:13" ht="15" customHeight="1">
      <c r="A28" s="61"/>
      <c r="B28" s="64" t="s">
        <v>148</v>
      </c>
      <c r="C28" s="142">
        <v>293.39809709434871</v>
      </c>
      <c r="D28" s="143">
        <v>43.42471169805156</v>
      </c>
      <c r="E28" s="143">
        <v>206.54867369824558</v>
      </c>
      <c r="F28" s="143">
        <v>380.24752049045185</v>
      </c>
      <c r="G28" s="143">
        <v>163.12396200019404</v>
      </c>
      <c r="H28" s="143">
        <v>423.67223218850336</v>
      </c>
      <c r="I28" s="63">
        <v>0.148006112268981</v>
      </c>
      <c r="J28" s="63">
        <v>0.296012224537962</v>
      </c>
      <c r="K28" s="63">
        <v>0.44401833680694303</v>
      </c>
      <c r="L28" s="144">
        <v>278.72819223963126</v>
      </c>
      <c r="M28" s="143">
        <v>308.06800194906617</v>
      </c>
    </row>
    <row r="29" spans="1:13" ht="15" customHeight="1">
      <c r="A29" s="61"/>
      <c r="B29" s="64" t="s">
        <v>149</v>
      </c>
      <c r="C29" s="146">
        <v>0.66986028918024454</v>
      </c>
      <c r="D29" s="147">
        <v>6.8743525833288827E-2</v>
      </c>
      <c r="E29" s="147">
        <v>0.53237323751366694</v>
      </c>
      <c r="F29" s="147">
        <v>0.80734734084682214</v>
      </c>
      <c r="G29" s="147">
        <v>0.46362971168037803</v>
      </c>
      <c r="H29" s="147">
        <v>0.87609086668011105</v>
      </c>
      <c r="I29" s="63">
        <v>0.10262367682284189</v>
      </c>
      <c r="J29" s="63">
        <v>0.20524735364568378</v>
      </c>
      <c r="K29" s="63">
        <v>0.30787103046852565</v>
      </c>
      <c r="L29" s="148">
        <v>0.63636727472123233</v>
      </c>
      <c r="M29" s="147">
        <v>0.70335330363925674</v>
      </c>
    </row>
    <row r="30" spans="1:13" ht="15" customHeight="1">
      <c r="A30" s="61"/>
      <c r="B30" s="64" t="s">
        <v>150</v>
      </c>
      <c r="C30" s="154">
        <v>43.741061806932194</v>
      </c>
      <c r="D30" s="147">
        <v>2.5368166828568199</v>
      </c>
      <c r="E30" s="155">
        <v>38.667428441218554</v>
      </c>
      <c r="F30" s="155">
        <v>48.814695172645834</v>
      </c>
      <c r="G30" s="155">
        <v>36.130611758361738</v>
      </c>
      <c r="H30" s="155">
        <v>51.35151185550265</v>
      </c>
      <c r="I30" s="63">
        <v>5.7996230042471876E-2</v>
      </c>
      <c r="J30" s="63">
        <v>0.11599246008494375</v>
      </c>
      <c r="K30" s="63">
        <v>0.17398869012741564</v>
      </c>
      <c r="L30" s="156">
        <v>41.554008716585585</v>
      </c>
      <c r="M30" s="155">
        <v>45.928114897278803</v>
      </c>
    </row>
    <row r="31" spans="1:13" ht="15" customHeight="1">
      <c r="A31" s="61"/>
      <c r="B31" s="64" t="s">
        <v>138</v>
      </c>
      <c r="C31" s="146">
        <v>7.7439221034557244</v>
      </c>
      <c r="D31" s="62">
        <v>0.27097698213116761</v>
      </c>
      <c r="E31" s="147">
        <v>7.2019681391933892</v>
      </c>
      <c r="F31" s="147">
        <v>8.2858760677180605</v>
      </c>
      <c r="G31" s="147">
        <v>6.9309911570622216</v>
      </c>
      <c r="H31" s="147">
        <v>8.5568530498492272</v>
      </c>
      <c r="I31" s="63">
        <v>3.4992214347074092E-2</v>
      </c>
      <c r="J31" s="63">
        <v>6.9984428694148185E-2</v>
      </c>
      <c r="K31" s="63">
        <v>0.10497664304122228</v>
      </c>
      <c r="L31" s="148">
        <v>7.3567259982829381</v>
      </c>
      <c r="M31" s="147">
        <v>8.1311182086285108</v>
      </c>
    </row>
    <row r="32" spans="1:13" ht="15" customHeight="1">
      <c r="A32" s="61"/>
      <c r="B32" s="64" t="s">
        <v>151</v>
      </c>
      <c r="C32" s="154">
        <v>20.193896363605546</v>
      </c>
      <c r="D32" s="147">
        <v>0.68843763219655962</v>
      </c>
      <c r="E32" s="155">
        <v>18.817021099212425</v>
      </c>
      <c r="F32" s="155">
        <v>21.570771627998667</v>
      </c>
      <c r="G32" s="155">
        <v>18.128583467015869</v>
      </c>
      <c r="H32" s="155">
        <v>22.259209260195224</v>
      </c>
      <c r="I32" s="63">
        <v>3.4091371957186853E-2</v>
      </c>
      <c r="J32" s="63">
        <v>6.8182743914373706E-2</v>
      </c>
      <c r="K32" s="63">
        <v>0.10227411587156056</v>
      </c>
      <c r="L32" s="156">
        <v>19.184201545425267</v>
      </c>
      <c r="M32" s="155">
        <v>21.203591181785825</v>
      </c>
    </row>
    <row r="33" spans="1:13" ht="15" customHeight="1">
      <c r="A33" s="61"/>
      <c r="B33" s="64" t="s">
        <v>152</v>
      </c>
      <c r="C33" s="146">
        <v>3.4984024144374062</v>
      </c>
      <c r="D33" s="62">
        <v>0.19939161659444771</v>
      </c>
      <c r="E33" s="147">
        <v>3.099619181248511</v>
      </c>
      <c r="F33" s="147">
        <v>3.8971856476263014</v>
      </c>
      <c r="G33" s="147">
        <v>2.9002275646540632</v>
      </c>
      <c r="H33" s="147">
        <v>4.0965772642207492</v>
      </c>
      <c r="I33" s="63">
        <v>5.6995048874762672E-2</v>
      </c>
      <c r="J33" s="63">
        <v>0.11399009774952534</v>
      </c>
      <c r="K33" s="63">
        <v>0.17098514662428801</v>
      </c>
      <c r="L33" s="148">
        <v>3.3234822937155357</v>
      </c>
      <c r="M33" s="147">
        <v>3.6733225351592766</v>
      </c>
    </row>
    <row r="34" spans="1:13" ht="15" customHeight="1">
      <c r="A34" s="61"/>
      <c r="B34" s="64" t="s">
        <v>153</v>
      </c>
      <c r="C34" s="65">
        <v>6.1119047619047621E-2</v>
      </c>
      <c r="D34" s="62">
        <v>4.3851322028759824E-3</v>
      </c>
      <c r="E34" s="62">
        <v>5.2348783213295655E-2</v>
      </c>
      <c r="F34" s="62">
        <v>6.9889312024799588E-2</v>
      </c>
      <c r="G34" s="62">
        <v>4.7963651010419675E-2</v>
      </c>
      <c r="H34" s="62">
        <v>7.4274444227675568E-2</v>
      </c>
      <c r="I34" s="63">
        <v>7.1747390931356153E-2</v>
      </c>
      <c r="J34" s="63">
        <v>0.14349478186271231</v>
      </c>
      <c r="K34" s="63">
        <v>0.21524217279406846</v>
      </c>
      <c r="L34" s="66">
        <v>5.806309523809524E-2</v>
      </c>
      <c r="M34" s="62">
        <v>6.417500000000001E-2</v>
      </c>
    </row>
    <row r="35" spans="1:13" ht="15" customHeight="1">
      <c r="A35" s="61"/>
      <c r="B35" s="64" t="s">
        <v>154</v>
      </c>
      <c r="C35" s="65">
        <v>0.67924563559714191</v>
      </c>
      <c r="D35" s="62">
        <v>2.0719588412499351E-2</v>
      </c>
      <c r="E35" s="62">
        <v>0.63780645877214326</v>
      </c>
      <c r="F35" s="62">
        <v>0.72068481242214055</v>
      </c>
      <c r="G35" s="62">
        <v>0.61708687035964382</v>
      </c>
      <c r="H35" s="62">
        <v>0.74140440083463999</v>
      </c>
      <c r="I35" s="63">
        <v>3.0503822662451472E-2</v>
      </c>
      <c r="J35" s="63">
        <v>6.1007645324902944E-2</v>
      </c>
      <c r="K35" s="63">
        <v>9.151146798735442E-2</v>
      </c>
      <c r="L35" s="66">
        <v>0.64528335381728485</v>
      </c>
      <c r="M35" s="62">
        <v>0.71320791737699896</v>
      </c>
    </row>
    <row r="36" spans="1:13" ht="15" customHeight="1">
      <c r="A36" s="61"/>
      <c r="B36" s="64" t="s">
        <v>155</v>
      </c>
      <c r="C36" s="154">
        <v>17.399999999999999</v>
      </c>
      <c r="D36" s="147">
        <v>0.56262929548516161</v>
      </c>
      <c r="E36" s="155">
        <v>16.274741409029676</v>
      </c>
      <c r="F36" s="155">
        <v>18.525258590970321</v>
      </c>
      <c r="G36" s="155">
        <v>15.712112113544514</v>
      </c>
      <c r="H36" s="155">
        <v>19.087887886455484</v>
      </c>
      <c r="I36" s="63">
        <v>3.2335016981905843E-2</v>
      </c>
      <c r="J36" s="63">
        <v>6.4670033963811685E-2</v>
      </c>
      <c r="K36" s="63">
        <v>9.7005050945717528E-2</v>
      </c>
      <c r="L36" s="156">
        <v>16.529999999999998</v>
      </c>
      <c r="M36" s="155">
        <v>18.27</v>
      </c>
    </row>
    <row r="37" spans="1:13" ht="15" customHeight="1">
      <c r="A37" s="61"/>
      <c r="B37" s="64" t="s">
        <v>156</v>
      </c>
      <c r="C37" s="146">
        <v>6.3796187359377727</v>
      </c>
      <c r="D37" s="62">
        <v>0.59955340549978131</v>
      </c>
      <c r="E37" s="147">
        <v>5.1805119249382106</v>
      </c>
      <c r="F37" s="147">
        <v>7.5787255469373349</v>
      </c>
      <c r="G37" s="147">
        <v>4.580958519438429</v>
      </c>
      <c r="H37" s="147">
        <v>8.1782789524371164</v>
      </c>
      <c r="I37" s="63">
        <v>9.3979504154749441E-2</v>
      </c>
      <c r="J37" s="63">
        <v>0.18795900830949888</v>
      </c>
      <c r="K37" s="63">
        <v>0.28193851246424834</v>
      </c>
      <c r="L37" s="148">
        <v>6.060637799140884</v>
      </c>
      <c r="M37" s="147">
        <v>6.6985996727346615</v>
      </c>
    </row>
    <row r="38" spans="1:13" ht="15" customHeight="1">
      <c r="A38" s="61"/>
      <c r="B38" s="64" t="s">
        <v>157</v>
      </c>
      <c r="C38" s="146">
        <v>4.3040074074074077</v>
      </c>
      <c r="D38" s="62">
        <v>0.14300707948488664</v>
      </c>
      <c r="E38" s="147">
        <v>4.0179932484376346</v>
      </c>
      <c r="F38" s="147">
        <v>4.5900215663771808</v>
      </c>
      <c r="G38" s="147">
        <v>3.8749861689527476</v>
      </c>
      <c r="H38" s="147">
        <v>4.7330286458620678</v>
      </c>
      <c r="I38" s="63">
        <v>3.3226494740405059E-2</v>
      </c>
      <c r="J38" s="63">
        <v>6.6452989480810118E-2</v>
      </c>
      <c r="K38" s="63">
        <v>9.967948422121517E-2</v>
      </c>
      <c r="L38" s="148">
        <v>4.0888070370370375</v>
      </c>
      <c r="M38" s="147">
        <v>4.5192077777777779</v>
      </c>
    </row>
    <row r="39" spans="1:13" ht="15" customHeight="1">
      <c r="A39" s="61"/>
      <c r="B39" s="64" t="s">
        <v>158</v>
      </c>
      <c r="C39" s="65">
        <v>0.10985472127402322</v>
      </c>
      <c r="D39" s="62">
        <v>5.6929351058542079E-3</v>
      </c>
      <c r="E39" s="62">
        <v>9.8468851062314802E-2</v>
      </c>
      <c r="F39" s="62">
        <v>0.12124059148573164</v>
      </c>
      <c r="G39" s="62">
        <v>9.2775915956460592E-2</v>
      </c>
      <c r="H39" s="62">
        <v>0.12693352659158585</v>
      </c>
      <c r="I39" s="63">
        <v>5.182239816214787E-2</v>
      </c>
      <c r="J39" s="63">
        <v>0.10364479632429574</v>
      </c>
      <c r="K39" s="63">
        <v>0.15546719448644361</v>
      </c>
      <c r="L39" s="66">
        <v>0.10436198521032206</v>
      </c>
      <c r="M39" s="62">
        <v>0.11534745733772439</v>
      </c>
    </row>
    <row r="40" spans="1:13" ht="15" customHeight="1">
      <c r="A40" s="61"/>
      <c r="B40" s="64" t="s">
        <v>159</v>
      </c>
      <c r="C40" s="146">
        <v>1.4321838023810389</v>
      </c>
      <c r="D40" s="62">
        <v>7.7936633753625015E-2</v>
      </c>
      <c r="E40" s="147">
        <v>1.2763105348737889</v>
      </c>
      <c r="F40" s="147">
        <v>1.588057069888289</v>
      </c>
      <c r="G40" s="147">
        <v>1.198373901120164</v>
      </c>
      <c r="H40" s="147">
        <v>1.6659937036419139</v>
      </c>
      <c r="I40" s="63">
        <v>5.4418038818797941E-2</v>
      </c>
      <c r="J40" s="63">
        <v>0.10883607763759588</v>
      </c>
      <c r="K40" s="63">
        <v>0.16325411645639382</v>
      </c>
      <c r="L40" s="148">
        <v>1.3605746122619871</v>
      </c>
      <c r="M40" s="147">
        <v>1.5037929925000908</v>
      </c>
    </row>
    <row r="41" spans="1:13" ht="15" customHeight="1">
      <c r="A41" s="61"/>
      <c r="B41" s="64" t="s">
        <v>160</v>
      </c>
      <c r="C41" s="146">
        <v>2.3429914999999997</v>
      </c>
      <c r="D41" s="62">
        <v>9.9145974553467103E-2</v>
      </c>
      <c r="E41" s="147">
        <v>2.1446995508930655</v>
      </c>
      <c r="F41" s="147">
        <v>2.5412834491069338</v>
      </c>
      <c r="G41" s="147">
        <v>2.0455535763395982</v>
      </c>
      <c r="H41" s="147">
        <v>2.6404294236604011</v>
      </c>
      <c r="I41" s="63">
        <v>4.2315977054746941E-2</v>
      </c>
      <c r="J41" s="63">
        <v>8.4631954109493882E-2</v>
      </c>
      <c r="K41" s="63">
        <v>0.12694793116424083</v>
      </c>
      <c r="L41" s="148">
        <v>2.2258419249999997</v>
      </c>
      <c r="M41" s="147">
        <v>2.4601410749999997</v>
      </c>
    </row>
    <row r="42" spans="1:13" ht="15" customHeight="1">
      <c r="A42" s="61"/>
      <c r="B42" s="64" t="s">
        <v>161</v>
      </c>
      <c r="C42" s="154">
        <v>21.347578345156112</v>
      </c>
      <c r="D42" s="147">
        <v>0.80111170337921311</v>
      </c>
      <c r="E42" s="155">
        <v>19.745354938397686</v>
      </c>
      <c r="F42" s="155">
        <v>22.949801751914539</v>
      </c>
      <c r="G42" s="155">
        <v>18.944243235018472</v>
      </c>
      <c r="H42" s="155">
        <v>23.750913455293752</v>
      </c>
      <c r="I42" s="63">
        <v>3.7527052971841647E-2</v>
      </c>
      <c r="J42" s="63">
        <v>7.5054105943683294E-2</v>
      </c>
      <c r="K42" s="63">
        <v>0.11258115891552495</v>
      </c>
      <c r="L42" s="156">
        <v>20.280199427898307</v>
      </c>
      <c r="M42" s="155">
        <v>22.414957262413918</v>
      </c>
    </row>
    <row r="43" spans="1:13" ht="15" customHeight="1">
      <c r="A43" s="61"/>
      <c r="B43" s="64" t="s">
        <v>162</v>
      </c>
      <c r="C43" s="142">
        <v>148.70386951919349</v>
      </c>
      <c r="D43" s="143">
        <v>3.4443818624951117</v>
      </c>
      <c r="E43" s="143">
        <v>141.81510579420328</v>
      </c>
      <c r="F43" s="143">
        <v>155.5926332441837</v>
      </c>
      <c r="G43" s="143">
        <v>138.37072393170814</v>
      </c>
      <c r="H43" s="143">
        <v>159.03701510667884</v>
      </c>
      <c r="I43" s="63">
        <v>2.3162691553568072E-2</v>
      </c>
      <c r="J43" s="63">
        <v>4.6325383107136145E-2</v>
      </c>
      <c r="K43" s="63">
        <v>6.9488074660704224E-2</v>
      </c>
      <c r="L43" s="144">
        <v>141.26867604323382</v>
      </c>
      <c r="M43" s="143">
        <v>156.13906299515315</v>
      </c>
    </row>
    <row r="44" spans="1:13" ht="15" customHeight="1">
      <c r="A44" s="61"/>
      <c r="B44" s="64" t="s">
        <v>141</v>
      </c>
      <c r="C44" s="65">
        <v>0.14133788809523809</v>
      </c>
      <c r="D44" s="62">
        <v>3.2555971530621002E-3</v>
      </c>
      <c r="E44" s="62">
        <v>0.13482669378911388</v>
      </c>
      <c r="F44" s="62">
        <v>0.1478490824013623</v>
      </c>
      <c r="G44" s="62">
        <v>0.13157109663605179</v>
      </c>
      <c r="H44" s="62">
        <v>0.15110467955442439</v>
      </c>
      <c r="I44" s="63">
        <v>2.3034143193567263E-2</v>
      </c>
      <c r="J44" s="63">
        <v>4.6068286387134526E-2</v>
      </c>
      <c r="K44" s="63">
        <v>6.9102429580701785E-2</v>
      </c>
      <c r="L44" s="66">
        <v>0.13427099369047618</v>
      </c>
      <c r="M44" s="62">
        <v>0.1484047825</v>
      </c>
    </row>
    <row r="45" spans="1:13" ht="15" customHeight="1">
      <c r="A45" s="61"/>
      <c r="B45" s="64" t="s">
        <v>163</v>
      </c>
      <c r="C45" s="146">
        <v>2.8071391204954277</v>
      </c>
      <c r="D45" s="147">
        <v>0.31518017360445316</v>
      </c>
      <c r="E45" s="147">
        <v>2.1767787732865216</v>
      </c>
      <c r="F45" s="147">
        <v>3.4374994677043338</v>
      </c>
      <c r="G45" s="147">
        <v>1.8615985996820683</v>
      </c>
      <c r="H45" s="147">
        <v>3.7526796413087871</v>
      </c>
      <c r="I45" s="63">
        <v>0.1122780738949723</v>
      </c>
      <c r="J45" s="63">
        <v>0.22455614778994459</v>
      </c>
      <c r="K45" s="63">
        <v>0.33683422168491689</v>
      </c>
      <c r="L45" s="148">
        <v>2.6667821644706562</v>
      </c>
      <c r="M45" s="147">
        <v>2.9474960765201992</v>
      </c>
    </row>
    <row r="46" spans="1:13" ht="15" customHeight="1">
      <c r="A46" s="61"/>
      <c r="B46" s="64" t="s">
        <v>164</v>
      </c>
      <c r="C46" s="154">
        <v>20.110606771289035</v>
      </c>
      <c r="D46" s="147">
        <v>0.69191520372792181</v>
      </c>
      <c r="E46" s="155">
        <v>18.726776363833192</v>
      </c>
      <c r="F46" s="155">
        <v>21.494437178744878</v>
      </c>
      <c r="G46" s="155">
        <v>18.034861160105269</v>
      </c>
      <c r="H46" s="155">
        <v>22.186352382472801</v>
      </c>
      <c r="I46" s="63">
        <v>3.4405486199239721E-2</v>
      </c>
      <c r="J46" s="63">
        <v>6.8810972398479442E-2</v>
      </c>
      <c r="K46" s="63">
        <v>0.10321645859771916</v>
      </c>
      <c r="L46" s="156">
        <v>19.105076432724584</v>
      </c>
      <c r="M46" s="155">
        <v>21.116137109853486</v>
      </c>
    </row>
    <row r="47" spans="1:13" ht="15" customHeight="1">
      <c r="A47" s="61"/>
      <c r="B47" s="64" t="s">
        <v>165</v>
      </c>
      <c r="C47" s="65">
        <v>9.8518518518518512E-3</v>
      </c>
      <c r="D47" s="62">
        <v>1.5661761718971511E-3</v>
      </c>
      <c r="E47" s="62">
        <v>6.7194995080575495E-3</v>
      </c>
      <c r="F47" s="62">
        <v>1.2984204195646153E-2</v>
      </c>
      <c r="G47" s="62">
        <v>5.1533233361603977E-3</v>
      </c>
      <c r="H47" s="62">
        <v>1.4550380367543305E-2</v>
      </c>
      <c r="I47" s="63">
        <v>0.15897276932790633</v>
      </c>
      <c r="J47" s="63">
        <v>0.31794553865581265</v>
      </c>
      <c r="K47" s="63">
        <v>0.47691830798371898</v>
      </c>
      <c r="L47" s="66">
        <v>9.3592592592592581E-3</v>
      </c>
      <c r="M47" s="62">
        <v>1.0344444444444444E-2</v>
      </c>
    </row>
    <row r="48" spans="1:13" ht="15" customHeight="1">
      <c r="A48" s="61"/>
      <c r="B48" s="64" t="s">
        <v>166</v>
      </c>
      <c r="C48" s="154">
        <v>19.596175161265464</v>
      </c>
      <c r="D48" s="147">
        <v>1.2414459918723282</v>
      </c>
      <c r="E48" s="155">
        <v>17.113283177520806</v>
      </c>
      <c r="F48" s="155">
        <v>22.079067145010121</v>
      </c>
      <c r="G48" s="155">
        <v>15.871837185648479</v>
      </c>
      <c r="H48" s="155">
        <v>23.320513136882447</v>
      </c>
      <c r="I48" s="63">
        <v>6.3351443924945974E-2</v>
      </c>
      <c r="J48" s="63">
        <v>0.12670288784989195</v>
      </c>
      <c r="K48" s="63">
        <v>0.19005433177483794</v>
      </c>
      <c r="L48" s="156">
        <v>18.616366403202189</v>
      </c>
      <c r="M48" s="155">
        <v>20.575983919328738</v>
      </c>
    </row>
    <row r="49" spans="1:13" ht="15" customHeight="1">
      <c r="A49" s="61"/>
      <c r="B49" s="64" t="s">
        <v>167</v>
      </c>
      <c r="C49" s="146">
        <v>1.8333609818874343</v>
      </c>
      <c r="D49" s="147">
        <v>0.30509523772448949</v>
      </c>
      <c r="E49" s="147">
        <v>1.2231705064384553</v>
      </c>
      <c r="F49" s="147">
        <v>2.4435514573364134</v>
      </c>
      <c r="G49" s="147">
        <v>0.91807526871396594</v>
      </c>
      <c r="H49" s="147">
        <v>2.748646695060903</v>
      </c>
      <c r="I49" s="63">
        <v>0.16641307453287008</v>
      </c>
      <c r="J49" s="63">
        <v>0.33282614906574015</v>
      </c>
      <c r="K49" s="63">
        <v>0.49923922359861023</v>
      </c>
      <c r="L49" s="148">
        <v>1.7416929327930626</v>
      </c>
      <c r="M49" s="147">
        <v>1.9250290309818061</v>
      </c>
    </row>
    <row r="50" spans="1:13" ht="15" customHeight="1">
      <c r="A50" s="61"/>
      <c r="B50" s="64" t="s">
        <v>168</v>
      </c>
      <c r="C50" s="142">
        <v>411.60906853212873</v>
      </c>
      <c r="D50" s="143">
        <v>16.910118881949273</v>
      </c>
      <c r="E50" s="143">
        <v>377.78883076823018</v>
      </c>
      <c r="F50" s="143">
        <v>445.42930629602728</v>
      </c>
      <c r="G50" s="143">
        <v>360.87871188628094</v>
      </c>
      <c r="H50" s="143">
        <v>462.33942517797652</v>
      </c>
      <c r="I50" s="63">
        <v>4.1082959960658229E-2</v>
      </c>
      <c r="J50" s="63">
        <v>8.2165919921316458E-2</v>
      </c>
      <c r="K50" s="63">
        <v>0.12324887988197469</v>
      </c>
      <c r="L50" s="144">
        <v>391.02861510552231</v>
      </c>
      <c r="M50" s="143">
        <v>432.18952195873516</v>
      </c>
    </row>
    <row r="51" spans="1:13" ht="15" customHeight="1">
      <c r="A51" s="61"/>
      <c r="B51" s="64" t="s">
        <v>169</v>
      </c>
      <c r="C51" s="146">
        <v>1.3583804302823119</v>
      </c>
      <c r="D51" s="62">
        <v>0.1228529921359834</v>
      </c>
      <c r="E51" s="147">
        <v>1.112674446010345</v>
      </c>
      <c r="F51" s="147">
        <v>1.6040864145542788</v>
      </c>
      <c r="G51" s="147">
        <v>0.98982145387436171</v>
      </c>
      <c r="H51" s="147">
        <v>1.7269394066902621</v>
      </c>
      <c r="I51" s="63">
        <v>9.0440784773710911E-2</v>
      </c>
      <c r="J51" s="63">
        <v>0.18088156954742182</v>
      </c>
      <c r="K51" s="63">
        <v>0.27132235432113272</v>
      </c>
      <c r="L51" s="148">
        <v>1.2904614087681963</v>
      </c>
      <c r="M51" s="147">
        <v>1.4262994517964276</v>
      </c>
    </row>
    <row r="52" spans="1:13" ht="15" customHeight="1">
      <c r="A52" s="61"/>
      <c r="B52" s="64" t="s">
        <v>170</v>
      </c>
      <c r="C52" s="146">
        <v>2.5988038294125957</v>
      </c>
      <c r="D52" s="62">
        <v>9.6983767030526136E-2</v>
      </c>
      <c r="E52" s="147">
        <v>2.4048362953515436</v>
      </c>
      <c r="F52" s="147">
        <v>2.7927713634736477</v>
      </c>
      <c r="G52" s="147">
        <v>2.3078525283210172</v>
      </c>
      <c r="H52" s="147">
        <v>2.8897551305041742</v>
      </c>
      <c r="I52" s="63">
        <v>3.7318617870609826E-2</v>
      </c>
      <c r="J52" s="63">
        <v>7.4637235741219651E-2</v>
      </c>
      <c r="K52" s="63">
        <v>0.11195585361182947</v>
      </c>
      <c r="L52" s="148">
        <v>2.4688636379419657</v>
      </c>
      <c r="M52" s="147">
        <v>2.7287440208832257</v>
      </c>
    </row>
    <row r="53" spans="1:13" ht="15" customHeight="1">
      <c r="A53" s="61"/>
      <c r="B53" s="64" t="s">
        <v>171</v>
      </c>
      <c r="C53" s="146">
        <v>1.0555758333333332</v>
      </c>
      <c r="D53" s="62">
        <v>3.1985668357824217E-2</v>
      </c>
      <c r="E53" s="147">
        <v>0.99160449661768468</v>
      </c>
      <c r="F53" s="147">
        <v>1.1195471700489816</v>
      </c>
      <c r="G53" s="147">
        <v>0.95961882825986056</v>
      </c>
      <c r="H53" s="147">
        <v>1.1515328384068058</v>
      </c>
      <c r="I53" s="63">
        <v>3.0301630018204177E-2</v>
      </c>
      <c r="J53" s="63">
        <v>6.0603260036408355E-2</v>
      </c>
      <c r="K53" s="63">
        <v>9.0904890054612525E-2</v>
      </c>
      <c r="L53" s="148">
        <v>1.0027970416666665</v>
      </c>
      <c r="M53" s="147">
        <v>1.1083546249999998</v>
      </c>
    </row>
    <row r="54" spans="1:13" ht="15" customHeight="1">
      <c r="A54" s="61"/>
      <c r="B54" s="64" t="s">
        <v>172</v>
      </c>
      <c r="C54" s="65">
        <v>5.915960088638629E-2</v>
      </c>
      <c r="D54" s="62">
        <v>7.7002543250822677E-3</v>
      </c>
      <c r="E54" s="62">
        <v>4.3759092236221757E-2</v>
      </c>
      <c r="F54" s="62">
        <v>7.4560109536550831E-2</v>
      </c>
      <c r="G54" s="62">
        <v>3.6058837911139487E-2</v>
      </c>
      <c r="H54" s="62">
        <v>8.2260363861633101E-2</v>
      </c>
      <c r="I54" s="63">
        <v>0.13016068752509513</v>
      </c>
      <c r="J54" s="63">
        <v>0.26032137505019026</v>
      </c>
      <c r="K54" s="63">
        <v>0.39048206257528539</v>
      </c>
      <c r="L54" s="66">
        <v>5.6201620842066979E-2</v>
      </c>
      <c r="M54" s="62">
        <v>6.2117580930705601E-2</v>
      </c>
    </row>
    <row r="55" spans="1:13" ht="15" customHeight="1">
      <c r="A55" s="61"/>
      <c r="B55" s="64" t="s">
        <v>173</v>
      </c>
      <c r="C55" s="146">
        <v>0.64624672085937862</v>
      </c>
      <c r="D55" s="62">
        <v>5.6671011571701548E-2</v>
      </c>
      <c r="E55" s="147">
        <v>0.53290469771597548</v>
      </c>
      <c r="F55" s="147">
        <v>0.75958874400278176</v>
      </c>
      <c r="G55" s="147">
        <v>0.47623368614427397</v>
      </c>
      <c r="H55" s="147">
        <v>0.81625975557448327</v>
      </c>
      <c r="I55" s="63">
        <v>8.7692532499569917E-2</v>
      </c>
      <c r="J55" s="63">
        <v>0.17538506499913983</v>
      </c>
      <c r="K55" s="63">
        <v>0.26307759749870974</v>
      </c>
      <c r="L55" s="148">
        <v>0.61393438481640972</v>
      </c>
      <c r="M55" s="147">
        <v>0.67855905690234752</v>
      </c>
    </row>
    <row r="56" spans="1:13" ht="15" customHeight="1">
      <c r="A56" s="61"/>
      <c r="B56" s="64" t="s">
        <v>174</v>
      </c>
      <c r="C56" s="142">
        <v>154.84462827963108</v>
      </c>
      <c r="D56" s="143">
        <v>10.460581876196052</v>
      </c>
      <c r="E56" s="143">
        <v>133.92346452723899</v>
      </c>
      <c r="F56" s="143">
        <v>175.76579203202317</v>
      </c>
      <c r="G56" s="143">
        <v>123.46288265104292</v>
      </c>
      <c r="H56" s="143">
        <v>186.22637390821924</v>
      </c>
      <c r="I56" s="63">
        <v>6.7555342361024492E-2</v>
      </c>
      <c r="J56" s="63">
        <v>0.13511068472204898</v>
      </c>
      <c r="K56" s="63">
        <v>0.20266602708307346</v>
      </c>
      <c r="L56" s="144">
        <v>147.10239686564952</v>
      </c>
      <c r="M56" s="143">
        <v>162.58685969361264</v>
      </c>
    </row>
    <row r="57" spans="1:13" ht="15" customHeight="1">
      <c r="A57" s="61"/>
      <c r="B57" s="64" t="s">
        <v>175</v>
      </c>
      <c r="C57" s="146">
        <v>0.49895623700040442</v>
      </c>
      <c r="D57" s="147">
        <v>7.2704701922853374E-2</v>
      </c>
      <c r="E57" s="147">
        <v>0.3535468331546977</v>
      </c>
      <c r="F57" s="147">
        <v>0.64436564084611114</v>
      </c>
      <c r="G57" s="147">
        <v>0.28084213123184432</v>
      </c>
      <c r="H57" s="147">
        <v>0.71707034276896453</v>
      </c>
      <c r="I57" s="63">
        <v>0.14571358474229162</v>
      </c>
      <c r="J57" s="63">
        <v>0.29142716948458325</v>
      </c>
      <c r="K57" s="63">
        <v>0.43714075422687487</v>
      </c>
      <c r="L57" s="148">
        <v>0.47400842515038422</v>
      </c>
      <c r="M57" s="147">
        <v>0.52390404885042463</v>
      </c>
    </row>
    <row r="58" spans="1:13" ht="15" customHeight="1">
      <c r="A58" s="61"/>
      <c r="B58" s="64" t="s">
        <v>176</v>
      </c>
      <c r="C58" s="154">
        <v>21.193749999999998</v>
      </c>
      <c r="D58" s="147">
        <v>0.77098547629091663</v>
      </c>
      <c r="E58" s="155">
        <v>19.651779047418163</v>
      </c>
      <c r="F58" s="155">
        <v>22.735720952581833</v>
      </c>
      <c r="G58" s="155">
        <v>18.880793571127249</v>
      </c>
      <c r="H58" s="155">
        <v>23.506706428872747</v>
      </c>
      <c r="I58" s="63">
        <v>3.6377964083322521E-2</v>
      </c>
      <c r="J58" s="63">
        <v>7.2755928166645042E-2</v>
      </c>
      <c r="K58" s="63">
        <v>0.10913389224996756</v>
      </c>
      <c r="L58" s="156">
        <v>20.134062499999999</v>
      </c>
      <c r="M58" s="155">
        <v>22.253437499999997</v>
      </c>
    </row>
    <row r="59" spans="1:13" ht="15" customHeight="1">
      <c r="A59" s="61"/>
      <c r="B59" s="64" t="s">
        <v>177</v>
      </c>
      <c r="C59" s="142">
        <v>110.1530304145295</v>
      </c>
      <c r="D59" s="143">
        <v>4.8549976492308149</v>
      </c>
      <c r="E59" s="143">
        <v>100.44303511606786</v>
      </c>
      <c r="F59" s="143">
        <v>119.86302571299113</v>
      </c>
      <c r="G59" s="143">
        <v>95.588037466837051</v>
      </c>
      <c r="H59" s="143">
        <v>124.71802336222194</v>
      </c>
      <c r="I59" s="63">
        <v>4.4075025725215336E-2</v>
      </c>
      <c r="J59" s="63">
        <v>8.8150051450430672E-2</v>
      </c>
      <c r="K59" s="63">
        <v>0.13222507717564602</v>
      </c>
      <c r="L59" s="144">
        <v>104.64537889380303</v>
      </c>
      <c r="M59" s="143">
        <v>115.66068193525597</v>
      </c>
    </row>
    <row r="60" spans="1:13" ht="15" customHeight="1">
      <c r="A60" s="61"/>
      <c r="B60" s="68" t="s">
        <v>178</v>
      </c>
      <c r="C60" s="173">
        <v>134.51729449607487</v>
      </c>
      <c r="D60" s="174">
        <v>7.1836419850965347</v>
      </c>
      <c r="E60" s="174">
        <v>120.1500105258818</v>
      </c>
      <c r="F60" s="174">
        <v>148.88457846626793</v>
      </c>
      <c r="G60" s="174">
        <v>112.96636854078527</v>
      </c>
      <c r="H60" s="174">
        <v>156.06822045136448</v>
      </c>
      <c r="I60" s="67">
        <v>5.3403110819376085E-2</v>
      </c>
      <c r="J60" s="67">
        <v>0.10680622163875217</v>
      </c>
      <c r="K60" s="67">
        <v>0.16020933245812824</v>
      </c>
      <c r="L60" s="175">
        <v>127.79142977127113</v>
      </c>
      <c r="M60" s="174">
        <v>141.24315922087862</v>
      </c>
    </row>
    <row r="61" spans="1:13" ht="15" customHeight="1">
      <c r="B61" s="245" t="s">
        <v>386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354" priority="43">
      <formula>IF(PG_IsBlnkRowRand*PG_IsBlnkRowRandNext=1,TRUE,FALSE)</formula>
    </cfRule>
  </conditionalFormatting>
  <conditionalFormatting sqref="B7:M60">
    <cfRule type="expression" dxfId="353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292</v>
      </c>
      <c r="AS1" s="30" t="s">
        <v>64</v>
      </c>
    </row>
    <row r="2" spans="1:46" ht="15">
      <c r="A2" s="27" t="s">
        <v>98</v>
      </c>
      <c r="B2" s="17" t="s">
        <v>111</v>
      </c>
      <c r="C2" s="14" t="s">
        <v>112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1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1" t="s">
        <v>181</v>
      </c>
      <c r="E3" s="112" t="s">
        <v>182</v>
      </c>
      <c r="F3" s="112" t="s">
        <v>183</v>
      </c>
      <c r="G3" s="112" t="s">
        <v>184</v>
      </c>
      <c r="H3" s="112" t="s">
        <v>185</v>
      </c>
      <c r="I3" s="112" t="s">
        <v>186</v>
      </c>
      <c r="J3" s="112" t="s">
        <v>187</v>
      </c>
      <c r="K3" s="11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80</v>
      </c>
    </row>
    <row r="4" spans="1:46">
      <c r="A4" s="33"/>
      <c r="B4" s="18"/>
      <c r="C4" s="7"/>
      <c r="D4" s="8" t="s">
        <v>188</v>
      </c>
      <c r="E4" s="9" t="s">
        <v>188</v>
      </c>
      <c r="F4" s="9" t="s">
        <v>188</v>
      </c>
      <c r="G4" s="9" t="s">
        <v>188</v>
      </c>
      <c r="H4" s="9" t="s">
        <v>188</v>
      </c>
      <c r="I4" s="9" t="s">
        <v>189</v>
      </c>
      <c r="J4" s="9" t="s">
        <v>189</v>
      </c>
      <c r="K4" s="11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 t="s">
        <v>114</v>
      </c>
      <c r="E5" s="28" t="s">
        <v>114</v>
      </c>
      <c r="F5" s="28" t="s">
        <v>190</v>
      </c>
      <c r="G5" s="28" t="s">
        <v>114</v>
      </c>
      <c r="H5" s="28" t="s">
        <v>114</v>
      </c>
      <c r="I5" s="28" t="s">
        <v>191</v>
      </c>
      <c r="J5" s="28" t="s">
        <v>115</v>
      </c>
      <c r="K5" s="11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6">
        <v>2</v>
      </c>
      <c r="E6" s="176" t="s">
        <v>103</v>
      </c>
      <c r="F6" s="177" t="s">
        <v>103</v>
      </c>
      <c r="G6" s="178" t="s">
        <v>103</v>
      </c>
      <c r="H6" s="177">
        <v>6.4</v>
      </c>
      <c r="I6" s="176">
        <v>2</v>
      </c>
      <c r="J6" s="177" t="s">
        <v>103</v>
      </c>
      <c r="K6" s="179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1">
        <v>1</v>
      </c>
    </row>
    <row r="7" spans="1:46">
      <c r="A7" s="33"/>
      <c r="B7" s="18">
        <v>1</v>
      </c>
      <c r="C7" s="7">
        <v>2</v>
      </c>
      <c r="D7" s="182">
        <v>1</v>
      </c>
      <c r="E7" s="182" t="s">
        <v>103</v>
      </c>
      <c r="F7" s="183" t="s">
        <v>103</v>
      </c>
      <c r="G7" s="184" t="s">
        <v>103</v>
      </c>
      <c r="H7" s="183">
        <v>15.399999999999999</v>
      </c>
      <c r="I7" s="182" t="s">
        <v>103</v>
      </c>
      <c r="J7" s="183" t="s">
        <v>103</v>
      </c>
      <c r="K7" s="179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1" t="e">
        <v>#N/A</v>
      </c>
    </row>
    <row r="8" spans="1:46">
      <c r="A8" s="33"/>
      <c r="B8" s="18">
        <v>1</v>
      </c>
      <c r="C8" s="7">
        <v>3</v>
      </c>
      <c r="D8" s="182">
        <v>1</v>
      </c>
      <c r="E8" s="182" t="s">
        <v>103</v>
      </c>
      <c r="F8" s="183" t="s">
        <v>103</v>
      </c>
      <c r="G8" s="184" t="s">
        <v>103</v>
      </c>
      <c r="H8" s="183">
        <v>1.6</v>
      </c>
      <c r="I8" s="182" t="s">
        <v>103</v>
      </c>
      <c r="J8" s="183" t="s">
        <v>103</v>
      </c>
      <c r="K8" s="179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1">
        <v>16</v>
      </c>
    </row>
    <row r="9" spans="1:46">
      <c r="A9" s="33"/>
      <c r="B9" s="18">
        <v>1</v>
      </c>
      <c r="C9" s="7">
        <v>4</v>
      </c>
      <c r="D9" s="182">
        <v>1</v>
      </c>
      <c r="E9" s="182" t="s">
        <v>103</v>
      </c>
      <c r="F9" s="183" t="s">
        <v>103</v>
      </c>
      <c r="G9" s="184" t="s">
        <v>103</v>
      </c>
      <c r="H9" s="183">
        <v>8.6999999999999975</v>
      </c>
      <c r="I9" s="182" t="s">
        <v>103</v>
      </c>
      <c r="J9" s="183" t="s">
        <v>103</v>
      </c>
      <c r="K9" s="179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1" t="s">
        <v>103</v>
      </c>
      <c r="AT9" s="30"/>
    </row>
    <row r="10" spans="1:46">
      <c r="A10" s="33"/>
      <c r="B10" s="18">
        <v>1</v>
      </c>
      <c r="C10" s="7">
        <v>5</v>
      </c>
      <c r="D10" s="182" t="s">
        <v>103</v>
      </c>
      <c r="E10" s="182" t="s">
        <v>103</v>
      </c>
      <c r="F10" s="184" t="s">
        <v>103</v>
      </c>
      <c r="G10" s="184" t="s">
        <v>103</v>
      </c>
      <c r="H10" s="184">
        <v>2.1</v>
      </c>
      <c r="I10" s="182">
        <v>2</v>
      </c>
      <c r="J10" s="184" t="s">
        <v>103</v>
      </c>
      <c r="K10" s="179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1">
        <v>7</v>
      </c>
    </row>
    <row r="11" spans="1:46">
      <c r="A11" s="33"/>
      <c r="B11" s="18">
        <v>1</v>
      </c>
      <c r="C11" s="7">
        <v>6</v>
      </c>
      <c r="D11" s="182" t="s">
        <v>103</v>
      </c>
      <c r="E11" s="185">
        <v>7</v>
      </c>
      <c r="F11" s="184" t="s">
        <v>103</v>
      </c>
      <c r="G11" s="184" t="s">
        <v>103</v>
      </c>
      <c r="H11" s="184">
        <v>12.3</v>
      </c>
      <c r="I11" s="182" t="s">
        <v>103</v>
      </c>
      <c r="J11" s="184" t="s">
        <v>103</v>
      </c>
      <c r="K11" s="179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6"/>
    </row>
    <row r="12" spans="1:46">
      <c r="A12" s="33"/>
      <c r="B12" s="19" t="s">
        <v>192</v>
      </c>
      <c r="C12" s="11"/>
      <c r="D12" s="187">
        <v>1.25</v>
      </c>
      <c r="E12" s="187">
        <v>7</v>
      </c>
      <c r="F12" s="187" t="s">
        <v>379</v>
      </c>
      <c r="G12" s="187" t="s">
        <v>379</v>
      </c>
      <c r="H12" s="187">
        <v>7.75</v>
      </c>
      <c r="I12" s="187">
        <v>2</v>
      </c>
      <c r="J12" s="187" t="s">
        <v>379</v>
      </c>
      <c r="K12" s="179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6"/>
    </row>
    <row r="13" spans="1:46">
      <c r="A13" s="33"/>
      <c r="B13" s="2" t="s">
        <v>193</v>
      </c>
      <c r="C13" s="31"/>
      <c r="D13" s="188">
        <v>1</v>
      </c>
      <c r="E13" s="188">
        <v>7</v>
      </c>
      <c r="F13" s="188" t="s">
        <v>379</v>
      </c>
      <c r="G13" s="188" t="s">
        <v>379</v>
      </c>
      <c r="H13" s="188">
        <v>7.5499999999999989</v>
      </c>
      <c r="I13" s="188">
        <v>2</v>
      </c>
      <c r="J13" s="188" t="s">
        <v>379</v>
      </c>
      <c r="K13" s="179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6"/>
    </row>
    <row r="14" spans="1:46">
      <c r="A14" s="33"/>
      <c r="B14" s="2" t="s">
        <v>194</v>
      </c>
      <c r="C14" s="31"/>
      <c r="D14" s="188">
        <v>0.5</v>
      </c>
      <c r="E14" s="188" t="s">
        <v>379</v>
      </c>
      <c r="F14" s="188" t="s">
        <v>379</v>
      </c>
      <c r="G14" s="188" t="s">
        <v>379</v>
      </c>
      <c r="H14" s="188">
        <v>5.5080849666649101</v>
      </c>
      <c r="I14" s="188">
        <v>0</v>
      </c>
      <c r="J14" s="188" t="s">
        <v>379</v>
      </c>
      <c r="K14" s="179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6"/>
    </row>
    <row r="15" spans="1:46">
      <c r="A15" s="33"/>
      <c r="B15" s="2" t="s">
        <v>85</v>
      </c>
      <c r="C15" s="31"/>
      <c r="D15" s="12">
        <v>0.4</v>
      </c>
      <c r="E15" s="12" t="s">
        <v>379</v>
      </c>
      <c r="F15" s="12" t="s">
        <v>379</v>
      </c>
      <c r="G15" s="12" t="s">
        <v>379</v>
      </c>
      <c r="H15" s="12">
        <v>0.71072064085998843</v>
      </c>
      <c r="I15" s="12">
        <v>0</v>
      </c>
      <c r="J15" s="12" t="s">
        <v>379</v>
      </c>
      <c r="K15" s="11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195</v>
      </c>
      <c r="C16" s="31"/>
      <c r="D16" s="12" t="s">
        <v>379</v>
      </c>
      <c r="E16" s="12" t="s">
        <v>379</v>
      </c>
      <c r="F16" s="12" t="s">
        <v>379</v>
      </c>
      <c r="G16" s="12" t="s">
        <v>379</v>
      </c>
      <c r="H16" s="12" t="s">
        <v>379</v>
      </c>
      <c r="I16" s="12" t="s">
        <v>379</v>
      </c>
      <c r="J16" s="12" t="s">
        <v>379</v>
      </c>
      <c r="K16" s="11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196</v>
      </c>
      <c r="C17" s="56"/>
      <c r="D17" s="54">
        <v>0</v>
      </c>
      <c r="E17" s="54">
        <v>1.35</v>
      </c>
      <c r="F17" s="54" t="s">
        <v>197</v>
      </c>
      <c r="G17" s="54" t="s">
        <v>197</v>
      </c>
      <c r="H17" s="54">
        <v>18.21</v>
      </c>
      <c r="I17" s="54">
        <v>0</v>
      </c>
      <c r="J17" s="54" t="s">
        <v>197</v>
      </c>
      <c r="K17" s="1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J18">
    <cfRule type="expression" dxfId="352" priority="19" stopIfTrue="1">
      <formula>AND(ISBLANK(INDIRECT(Anlyt_LabRefLastCol)),ISBLANK(INDIRECT(Anlyt_LabRefThisCol)))</formula>
    </cfRule>
    <cfRule type="expression" dxfId="351" priority="20">
      <formula>ISBLANK(INDIRECT(Anlyt_LabRefThisCol))</formula>
    </cfRule>
  </conditionalFormatting>
  <conditionalFormatting sqref="B6:J11">
    <cfRule type="expression" dxfId="350" priority="21">
      <formula>AND($B6&lt;&gt;$B5,NOT(ISBLANK(INDIRECT(Anlyt_LabRefThisCol))))</formula>
    </cfRule>
  </conditionalFormatting>
  <conditionalFormatting sqref="C16">
    <cfRule type="expression" dxfId="349" priority="3" stopIfTrue="1">
      <formula>AND(ISBLANK(INDIRECT(Anlyt_LabRefLastCol)),ISBLANK(INDIRECT(Anlyt_LabRefThisCol)))</formula>
    </cfRule>
    <cfRule type="expression" dxfId="34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497"/>
  <sheetViews>
    <sheetView topLeftCell="A141" zoomScale="173" zoomScaleNormal="173" workbookViewId="0">
      <selection activeCell="A166" sqref="A166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293</v>
      </c>
      <c r="AS1" s="30" t="s">
        <v>64</v>
      </c>
    </row>
    <row r="2" spans="1:46" ht="19.5">
      <c r="A2" s="27" t="s">
        <v>116</v>
      </c>
      <c r="B2" s="17" t="s">
        <v>111</v>
      </c>
      <c r="C2" s="14" t="s">
        <v>112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1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1" t="s">
        <v>181</v>
      </c>
      <c r="E3" s="112" t="s">
        <v>182</v>
      </c>
      <c r="F3" s="112" t="s">
        <v>183</v>
      </c>
      <c r="G3" s="112" t="s">
        <v>198</v>
      </c>
      <c r="H3" s="112" t="s">
        <v>184</v>
      </c>
      <c r="I3" s="112" t="s">
        <v>185</v>
      </c>
      <c r="J3" s="112" t="s">
        <v>199</v>
      </c>
      <c r="K3" s="112" t="s">
        <v>186</v>
      </c>
      <c r="L3" s="112" t="s">
        <v>200</v>
      </c>
      <c r="M3" s="112" t="s">
        <v>187</v>
      </c>
      <c r="N3" s="11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99</v>
      </c>
      <c r="E4" s="9" t="s">
        <v>99</v>
      </c>
      <c r="F4" s="9" t="s">
        <v>99</v>
      </c>
      <c r="G4" s="9" t="s">
        <v>99</v>
      </c>
      <c r="H4" s="9" t="s">
        <v>99</v>
      </c>
      <c r="I4" s="9" t="s">
        <v>99</v>
      </c>
      <c r="J4" s="9" t="s">
        <v>99</v>
      </c>
      <c r="K4" s="9" t="s">
        <v>99</v>
      </c>
      <c r="L4" s="9" t="s">
        <v>99</v>
      </c>
      <c r="M4" s="9" t="s">
        <v>99</v>
      </c>
      <c r="N4" s="1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14.45</v>
      </c>
      <c r="E6" s="20">
        <v>14.499999999999998</v>
      </c>
      <c r="F6" s="21">
        <v>14.499999999999998</v>
      </c>
      <c r="G6" s="107">
        <v>14.705000000000002</v>
      </c>
      <c r="H6" s="21">
        <v>14.45</v>
      </c>
      <c r="I6" s="20">
        <v>14.3</v>
      </c>
      <c r="J6" s="21">
        <v>14.2</v>
      </c>
      <c r="K6" s="20">
        <v>14.38</v>
      </c>
      <c r="L6" s="107">
        <v>14.07349572637589</v>
      </c>
      <c r="M6" s="20">
        <v>14.3</v>
      </c>
      <c r="N6" s="11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14.400000000000002</v>
      </c>
      <c r="E7" s="9">
        <v>14.45</v>
      </c>
      <c r="F7" s="22">
        <v>14.499999999999998</v>
      </c>
      <c r="G7" s="109">
        <v>14.732000000000001</v>
      </c>
      <c r="H7" s="22">
        <v>14.45</v>
      </c>
      <c r="I7" s="9">
        <v>14.3</v>
      </c>
      <c r="J7" s="22">
        <v>14.2</v>
      </c>
      <c r="K7" s="9">
        <v>14.41</v>
      </c>
      <c r="L7" s="109">
        <v>14.279861598636046</v>
      </c>
      <c r="M7" s="9">
        <v>14.46</v>
      </c>
      <c r="N7" s="11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14.400000000000002</v>
      </c>
      <c r="E8" s="9">
        <v>14.400000000000002</v>
      </c>
      <c r="F8" s="22">
        <v>14.400000000000002</v>
      </c>
      <c r="G8" s="109">
        <v>14.69</v>
      </c>
      <c r="H8" s="22">
        <v>14.499999999999998</v>
      </c>
      <c r="I8" s="9">
        <v>14.499999999999998</v>
      </c>
      <c r="J8" s="22">
        <v>14.3</v>
      </c>
      <c r="K8" s="22">
        <v>14.330000000000002</v>
      </c>
      <c r="L8" s="108">
        <v>14.200185370741487</v>
      </c>
      <c r="M8" s="10">
        <v>14.49</v>
      </c>
      <c r="N8" s="11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14.45</v>
      </c>
      <c r="E9" s="9">
        <v>14.35</v>
      </c>
      <c r="F9" s="22">
        <v>14.499999999999998</v>
      </c>
      <c r="G9" s="109">
        <v>14.763000000000002</v>
      </c>
      <c r="H9" s="22">
        <v>14.45</v>
      </c>
      <c r="I9" s="9">
        <v>14.3</v>
      </c>
      <c r="J9" s="22">
        <v>14.400000000000002</v>
      </c>
      <c r="K9" s="22">
        <v>14.400000000000002</v>
      </c>
      <c r="L9" s="108">
        <v>14.143521027802871</v>
      </c>
      <c r="M9" s="10">
        <v>14.330000000000002</v>
      </c>
      <c r="N9" s="11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14.39</v>
      </c>
      <c r="AT9" s="30"/>
    </row>
    <row r="10" spans="1:46">
      <c r="A10" s="33"/>
      <c r="B10" s="18">
        <v>1</v>
      </c>
      <c r="C10" s="7">
        <v>5</v>
      </c>
      <c r="D10" s="9">
        <v>14.400000000000002</v>
      </c>
      <c r="E10" s="9">
        <v>14.45</v>
      </c>
      <c r="F10" s="9">
        <v>14.400000000000002</v>
      </c>
      <c r="G10" s="109">
        <v>14.712</v>
      </c>
      <c r="H10" s="9">
        <v>14.45</v>
      </c>
      <c r="I10" s="9">
        <v>14.2</v>
      </c>
      <c r="J10" s="9">
        <v>14.2</v>
      </c>
      <c r="K10" s="9">
        <v>14.39</v>
      </c>
      <c r="L10" s="109">
        <v>14.247521324636224</v>
      </c>
      <c r="M10" s="9">
        <v>14.400000000000002</v>
      </c>
      <c r="N10" s="11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9</v>
      </c>
    </row>
    <row r="11" spans="1:46">
      <c r="A11" s="33"/>
      <c r="B11" s="18">
        <v>1</v>
      </c>
      <c r="C11" s="7">
        <v>6</v>
      </c>
      <c r="D11" s="9">
        <v>14.45</v>
      </c>
      <c r="E11" s="9">
        <v>14.400000000000002</v>
      </c>
      <c r="F11" s="9">
        <v>14.499999999999998</v>
      </c>
      <c r="G11" s="109">
        <v>14.680999999999999</v>
      </c>
      <c r="H11" s="9">
        <v>14.400000000000002</v>
      </c>
      <c r="I11" s="9">
        <v>14.400000000000002</v>
      </c>
      <c r="J11" s="9">
        <v>14.2</v>
      </c>
      <c r="K11" s="9">
        <v>14.360000000000001</v>
      </c>
      <c r="L11" s="109">
        <v>14.170395989974935</v>
      </c>
      <c r="M11" s="9">
        <v>14.37</v>
      </c>
      <c r="N11" s="11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192</v>
      </c>
      <c r="C12" s="11"/>
      <c r="D12" s="23">
        <v>14.425000000000002</v>
      </c>
      <c r="E12" s="23">
        <v>14.424999999999999</v>
      </c>
      <c r="F12" s="23">
        <v>14.466666666666667</v>
      </c>
      <c r="G12" s="23">
        <v>14.713833333333334</v>
      </c>
      <c r="H12" s="23">
        <v>14.450000000000001</v>
      </c>
      <c r="I12" s="23">
        <v>14.333333333333336</v>
      </c>
      <c r="J12" s="23">
        <v>14.250000000000002</v>
      </c>
      <c r="K12" s="23">
        <v>14.378333333333336</v>
      </c>
      <c r="L12" s="23">
        <v>14.185830173027909</v>
      </c>
      <c r="M12" s="23">
        <v>14.391666666666667</v>
      </c>
      <c r="N12" s="1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193</v>
      </c>
      <c r="C13" s="31"/>
      <c r="D13" s="10">
        <v>14.425000000000001</v>
      </c>
      <c r="E13" s="10">
        <v>14.425000000000001</v>
      </c>
      <c r="F13" s="10">
        <v>14.499999999999998</v>
      </c>
      <c r="G13" s="10">
        <v>14.708500000000001</v>
      </c>
      <c r="H13" s="10">
        <v>14.45</v>
      </c>
      <c r="I13" s="10">
        <v>14.3</v>
      </c>
      <c r="J13" s="10">
        <v>14.2</v>
      </c>
      <c r="K13" s="10">
        <v>14.385000000000002</v>
      </c>
      <c r="L13" s="10">
        <v>14.185290680358211</v>
      </c>
      <c r="M13" s="10">
        <v>14.385000000000002</v>
      </c>
      <c r="N13" s="11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194</v>
      </c>
      <c r="C14" s="31"/>
      <c r="D14" s="24">
        <v>2.7386127875256749E-2</v>
      </c>
      <c r="E14" s="24">
        <v>5.2440442408506628E-2</v>
      </c>
      <c r="F14" s="24">
        <v>5.1639777949430206E-2</v>
      </c>
      <c r="G14" s="24">
        <v>2.9915993492891341E-2</v>
      </c>
      <c r="H14" s="24">
        <v>3.1622776601682556E-2</v>
      </c>
      <c r="I14" s="24">
        <v>0.1032795558988642</v>
      </c>
      <c r="J14" s="24">
        <v>8.3666002653408747E-2</v>
      </c>
      <c r="K14" s="24">
        <v>2.9268868558019891E-2</v>
      </c>
      <c r="L14" s="24">
        <v>7.4163447291581516E-2</v>
      </c>
      <c r="M14" s="24">
        <v>7.3598007219398548E-2</v>
      </c>
      <c r="N14" s="189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72"/>
    </row>
    <row r="15" spans="1:46">
      <c r="A15" s="33"/>
      <c r="B15" s="2" t="s">
        <v>85</v>
      </c>
      <c r="C15" s="31"/>
      <c r="D15" s="12">
        <v>1.8985183968982145E-3</v>
      </c>
      <c r="E15" s="12">
        <v>3.6353859555290561E-3</v>
      </c>
      <c r="F15" s="12">
        <v>3.5695699043384933E-3</v>
      </c>
      <c r="G15" s="12">
        <v>2.0331882803863491E-3</v>
      </c>
      <c r="H15" s="12">
        <v>2.1884274464832217E-3</v>
      </c>
      <c r="I15" s="12">
        <v>7.2055504115486639E-3</v>
      </c>
      <c r="J15" s="12">
        <v>5.8712984318181572E-3</v>
      </c>
      <c r="K15" s="12">
        <v>2.0356231754737374E-3</v>
      </c>
      <c r="L15" s="12">
        <v>5.2279948643817456E-3</v>
      </c>
      <c r="M15" s="12">
        <v>5.1139321750595396E-3</v>
      </c>
      <c r="N15" s="11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195</v>
      </c>
      <c r="C16" s="31"/>
      <c r="D16" s="12">
        <v>2.4322446143156817E-3</v>
      </c>
      <c r="E16" s="12">
        <v>2.4322446143154597E-3</v>
      </c>
      <c r="F16" s="12">
        <v>5.327773917072065E-3</v>
      </c>
      <c r="G16" s="12">
        <v>2.2504053741023933E-2</v>
      </c>
      <c r="H16" s="12">
        <v>4.1695621959694229E-3</v>
      </c>
      <c r="I16" s="12">
        <v>-3.937919851748739E-3</v>
      </c>
      <c r="J16" s="12">
        <v>-9.7289784572619498E-3</v>
      </c>
      <c r="K16" s="12">
        <v>-8.1074820477167187E-4</v>
      </c>
      <c r="L16" s="12">
        <v>-1.418831320167413E-2</v>
      </c>
      <c r="M16" s="12">
        <v>1.158211721101754E-4</v>
      </c>
      <c r="N16" s="11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196</v>
      </c>
      <c r="C17" s="56"/>
      <c r="D17" s="54">
        <v>0.22</v>
      </c>
      <c r="E17" s="54">
        <v>0.22</v>
      </c>
      <c r="F17" s="54">
        <v>0.79</v>
      </c>
      <c r="G17" s="54">
        <v>4.12</v>
      </c>
      <c r="H17" s="54">
        <v>0.56000000000000005</v>
      </c>
      <c r="I17" s="54">
        <v>1.01</v>
      </c>
      <c r="J17" s="54">
        <v>2.14</v>
      </c>
      <c r="K17" s="54">
        <v>0.4</v>
      </c>
      <c r="L17" s="54">
        <v>3</v>
      </c>
      <c r="M17" s="54">
        <v>0.22</v>
      </c>
      <c r="N17" s="11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5">
      <c r="B19" s="37" t="s">
        <v>294</v>
      </c>
      <c r="AS19" s="30" t="s">
        <v>207</v>
      </c>
    </row>
    <row r="20" spans="1:45" ht="15">
      <c r="A20" s="27" t="s">
        <v>7</v>
      </c>
      <c r="B20" s="17" t="s">
        <v>111</v>
      </c>
      <c r="C20" s="14" t="s">
        <v>112</v>
      </c>
      <c r="D20" s="15" t="s">
        <v>179</v>
      </c>
      <c r="E20" s="16" t="s">
        <v>179</v>
      </c>
      <c r="F20" s="16" t="s">
        <v>179</v>
      </c>
      <c r="G20" s="11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180</v>
      </c>
      <c r="C21" s="7" t="s">
        <v>180</v>
      </c>
      <c r="D21" s="111" t="s">
        <v>182</v>
      </c>
      <c r="E21" s="112" t="s">
        <v>184</v>
      </c>
      <c r="F21" s="112" t="s">
        <v>200</v>
      </c>
      <c r="G21" s="11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99</v>
      </c>
      <c r="E22" s="9" t="s">
        <v>99</v>
      </c>
      <c r="F22" s="9" t="s">
        <v>99</v>
      </c>
      <c r="G22" s="11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91" t="s">
        <v>96</v>
      </c>
      <c r="E24" s="191" t="s">
        <v>96</v>
      </c>
      <c r="F24" s="192" t="s">
        <v>102</v>
      </c>
      <c r="G24" s="193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5">
        <v>1</v>
      </c>
    </row>
    <row r="25" spans="1:45">
      <c r="A25" s="33"/>
      <c r="B25" s="18">
        <v>1</v>
      </c>
      <c r="C25" s="7">
        <v>2</v>
      </c>
      <c r="D25" s="196" t="s">
        <v>96</v>
      </c>
      <c r="E25" s="196" t="s">
        <v>96</v>
      </c>
      <c r="F25" s="197" t="s">
        <v>102</v>
      </c>
      <c r="G25" s="193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5">
        <v>1</v>
      </c>
    </row>
    <row r="26" spans="1:45">
      <c r="A26" s="33"/>
      <c r="B26" s="18">
        <v>1</v>
      </c>
      <c r="C26" s="7">
        <v>3</v>
      </c>
      <c r="D26" s="196" t="s">
        <v>96</v>
      </c>
      <c r="E26" s="196" t="s">
        <v>96</v>
      </c>
      <c r="F26" s="197" t="s">
        <v>102</v>
      </c>
      <c r="G26" s="193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5">
        <v>16</v>
      </c>
    </row>
    <row r="27" spans="1:45">
      <c r="A27" s="33"/>
      <c r="B27" s="18">
        <v>1</v>
      </c>
      <c r="C27" s="7">
        <v>4</v>
      </c>
      <c r="D27" s="196" t="s">
        <v>96</v>
      </c>
      <c r="E27" s="196" t="s">
        <v>96</v>
      </c>
      <c r="F27" s="197" t="s">
        <v>102</v>
      </c>
      <c r="G27" s="193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5" t="s">
        <v>96</v>
      </c>
    </row>
    <row r="28" spans="1:45">
      <c r="A28" s="33"/>
      <c r="B28" s="18">
        <v>1</v>
      </c>
      <c r="C28" s="7">
        <v>5</v>
      </c>
      <c r="D28" s="196" t="s">
        <v>96</v>
      </c>
      <c r="E28" s="196" t="s">
        <v>96</v>
      </c>
      <c r="F28" s="196" t="s">
        <v>102</v>
      </c>
      <c r="G28" s="193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5">
        <v>7</v>
      </c>
    </row>
    <row r="29" spans="1:45">
      <c r="A29" s="33"/>
      <c r="B29" s="18">
        <v>1</v>
      </c>
      <c r="C29" s="7">
        <v>6</v>
      </c>
      <c r="D29" s="196" t="s">
        <v>96</v>
      </c>
      <c r="E29" s="196" t="s">
        <v>96</v>
      </c>
      <c r="F29" s="196" t="s">
        <v>102</v>
      </c>
      <c r="G29" s="193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8"/>
    </row>
    <row r="30" spans="1:45">
      <c r="A30" s="33"/>
      <c r="B30" s="19" t="s">
        <v>192</v>
      </c>
      <c r="C30" s="11"/>
      <c r="D30" s="199" t="s">
        <v>379</v>
      </c>
      <c r="E30" s="199" t="s">
        <v>379</v>
      </c>
      <c r="F30" s="199" t="s">
        <v>379</v>
      </c>
      <c r="G30" s="193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8"/>
    </row>
    <row r="31" spans="1:45">
      <c r="A31" s="33"/>
      <c r="B31" s="2" t="s">
        <v>193</v>
      </c>
      <c r="C31" s="31"/>
      <c r="D31" s="200" t="s">
        <v>379</v>
      </c>
      <c r="E31" s="200" t="s">
        <v>379</v>
      </c>
      <c r="F31" s="200" t="s">
        <v>379</v>
      </c>
      <c r="G31" s="193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8"/>
    </row>
    <row r="32" spans="1:45">
      <c r="A32" s="33"/>
      <c r="B32" s="2" t="s">
        <v>194</v>
      </c>
      <c r="C32" s="31"/>
      <c r="D32" s="200" t="s">
        <v>379</v>
      </c>
      <c r="E32" s="200" t="s">
        <v>379</v>
      </c>
      <c r="F32" s="200" t="s">
        <v>379</v>
      </c>
      <c r="G32" s="193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8"/>
    </row>
    <row r="33" spans="1:45">
      <c r="A33" s="33"/>
      <c r="B33" s="2" t="s">
        <v>85</v>
      </c>
      <c r="C33" s="31"/>
      <c r="D33" s="12" t="s">
        <v>379</v>
      </c>
      <c r="E33" s="12" t="s">
        <v>379</v>
      </c>
      <c r="F33" s="12" t="s">
        <v>379</v>
      </c>
      <c r="G33" s="11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195</v>
      </c>
      <c r="C34" s="31"/>
      <c r="D34" s="12" t="s">
        <v>379</v>
      </c>
      <c r="E34" s="12" t="s">
        <v>379</v>
      </c>
      <c r="F34" s="12" t="s">
        <v>379</v>
      </c>
      <c r="G34" s="11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196</v>
      </c>
      <c r="C35" s="56"/>
      <c r="D35" s="54" t="s">
        <v>197</v>
      </c>
      <c r="E35" s="54" t="s">
        <v>197</v>
      </c>
      <c r="F35" s="54" t="s">
        <v>197</v>
      </c>
      <c r="G35" s="11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295</v>
      </c>
      <c r="AS37" s="30" t="s">
        <v>207</v>
      </c>
    </row>
    <row r="38" spans="1:45" ht="15">
      <c r="A38" s="27" t="s">
        <v>108</v>
      </c>
      <c r="B38" s="17" t="s">
        <v>111</v>
      </c>
      <c r="C38" s="14" t="s">
        <v>112</v>
      </c>
      <c r="D38" s="15" t="s">
        <v>179</v>
      </c>
      <c r="E38" s="16" t="s">
        <v>179</v>
      </c>
      <c r="F38" s="16" t="s">
        <v>179</v>
      </c>
      <c r="G38" s="16" t="s">
        <v>179</v>
      </c>
      <c r="H38" s="11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180</v>
      </c>
      <c r="C39" s="7" t="s">
        <v>180</v>
      </c>
      <c r="D39" s="111" t="s">
        <v>182</v>
      </c>
      <c r="E39" s="112" t="s">
        <v>184</v>
      </c>
      <c r="F39" s="112" t="s">
        <v>200</v>
      </c>
      <c r="G39" s="112" t="s">
        <v>187</v>
      </c>
      <c r="H39" s="11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99</v>
      </c>
      <c r="E40" s="9" t="s">
        <v>99</v>
      </c>
      <c r="F40" s="9" t="s">
        <v>99</v>
      </c>
      <c r="G40" s="9" t="s">
        <v>99</v>
      </c>
      <c r="H40" s="1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11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76">
        <v>346</v>
      </c>
      <c r="E42" s="176">
        <v>301</v>
      </c>
      <c r="F42" s="201">
        <v>230.71521717323702</v>
      </c>
      <c r="G42" s="176">
        <v>290</v>
      </c>
      <c r="H42" s="179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1">
        <v>1</v>
      </c>
    </row>
    <row r="43" spans="1:45">
      <c r="A43" s="33"/>
      <c r="B43" s="18">
        <v>1</v>
      </c>
      <c r="C43" s="7">
        <v>2</v>
      </c>
      <c r="D43" s="182">
        <v>346</v>
      </c>
      <c r="E43" s="182">
        <v>301</v>
      </c>
      <c r="F43" s="202">
        <v>210.61077123658617</v>
      </c>
      <c r="G43" s="182">
        <v>280.00000000000006</v>
      </c>
      <c r="H43" s="179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1">
        <v>2</v>
      </c>
    </row>
    <row r="44" spans="1:45">
      <c r="A44" s="33"/>
      <c r="B44" s="18">
        <v>1</v>
      </c>
      <c r="C44" s="7">
        <v>3</v>
      </c>
      <c r="D44" s="182">
        <v>324</v>
      </c>
      <c r="E44" s="182">
        <v>301</v>
      </c>
      <c r="F44" s="202">
        <v>230.4609218436874</v>
      </c>
      <c r="G44" s="182">
        <v>310</v>
      </c>
      <c r="H44" s="179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1">
        <v>16</v>
      </c>
    </row>
    <row r="45" spans="1:45">
      <c r="A45" s="33"/>
      <c r="B45" s="18">
        <v>1</v>
      </c>
      <c r="C45" s="7">
        <v>4</v>
      </c>
      <c r="D45" s="182">
        <v>324</v>
      </c>
      <c r="E45" s="182">
        <v>324</v>
      </c>
      <c r="F45" s="202">
        <v>210.77988557663355</v>
      </c>
      <c r="G45" s="182">
        <v>290</v>
      </c>
      <c r="H45" s="179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1">
        <v>287.369606993405</v>
      </c>
    </row>
    <row r="46" spans="1:45">
      <c r="A46" s="33"/>
      <c r="B46" s="18">
        <v>1</v>
      </c>
      <c r="C46" s="7">
        <v>5</v>
      </c>
      <c r="D46" s="182">
        <v>346</v>
      </c>
      <c r="E46" s="182">
        <v>313</v>
      </c>
      <c r="F46" s="182">
        <v>210.73758153537383</v>
      </c>
      <c r="G46" s="182">
        <v>280.00000000000006</v>
      </c>
      <c r="H46" s="179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1">
        <v>8</v>
      </c>
    </row>
    <row r="47" spans="1:45">
      <c r="A47" s="33"/>
      <c r="B47" s="18">
        <v>1</v>
      </c>
      <c r="C47" s="7">
        <v>6</v>
      </c>
      <c r="D47" s="182">
        <v>324</v>
      </c>
      <c r="E47" s="182">
        <v>313</v>
      </c>
      <c r="F47" s="182">
        <v>190.47619047619045</v>
      </c>
      <c r="G47" s="182">
        <v>300</v>
      </c>
      <c r="H47" s="179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6"/>
    </row>
    <row r="48" spans="1:45">
      <c r="A48" s="33"/>
      <c r="B48" s="19" t="s">
        <v>192</v>
      </c>
      <c r="C48" s="11"/>
      <c r="D48" s="187">
        <v>335</v>
      </c>
      <c r="E48" s="187">
        <v>308.83333333333331</v>
      </c>
      <c r="F48" s="187">
        <v>213.96342797361805</v>
      </c>
      <c r="G48" s="187">
        <v>291.66666666666669</v>
      </c>
      <c r="H48" s="179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6"/>
    </row>
    <row r="49" spans="1:45">
      <c r="A49" s="33"/>
      <c r="B49" s="2" t="s">
        <v>193</v>
      </c>
      <c r="C49" s="31"/>
      <c r="D49" s="188">
        <v>335</v>
      </c>
      <c r="E49" s="188">
        <v>307</v>
      </c>
      <c r="F49" s="188">
        <v>210.75873355600368</v>
      </c>
      <c r="G49" s="188">
        <v>290</v>
      </c>
      <c r="H49" s="179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6"/>
    </row>
    <row r="50" spans="1:45">
      <c r="A50" s="33"/>
      <c r="B50" s="2" t="s">
        <v>194</v>
      </c>
      <c r="C50" s="31"/>
      <c r="D50" s="188">
        <v>12.049896265113654</v>
      </c>
      <c r="E50" s="188">
        <v>9.4745272529380937</v>
      </c>
      <c r="F50" s="188">
        <v>15.074623745055208</v>
      </c>
      <c r="G50" s="188">
        <v>11.690451944500097</v>
      </c>
      <c r="H50" s="179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6"/>
    </row>
    <row r="51" spans="1:45">
      <c r="A51" s="33"/>
      <c r="B51" s="2" t="s">
        <v>85</v>
      </c>
      <c r="C51" s="31"/>
      <c r="D51" s="12">
        <v>3.596983959735419E-2</v>
      </c>
      <c r="E51" s="12">
        <v>3.0678447661969005E-2</v>
      </c>
      <c r="F51" s="12">
        <v>7.0454207468175017E-2</v>
      </c>
      <c r="G51" s="12">
        <v>4.008154952400033E-2</v>
      </c>
      <c r="H51" s="11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195</v>
      </c>
      <c r="C52" s="31"/>
      <c r="D52" s="12">
        <v>0.16574610483316743</v>
      </c>
      <c r="E52" s="12">
        <v>7.4690314555153625E-2</v>
      </c>
      <c r="F52" s="12">
        <v>-0.25544169332239641</v>
      </c>
      <c r="G52" s="12">
        <v>1.4953076347285155E-2</v>
      </c>
      <c r="H52" s="11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196</v>
      </c>
      <c r="C53" s="56"/>
      <c r="D53" s="54">
        <v>1.08</v>
      </c>
      <c r="E53" s="54">
        <v>0.27</v>
      </c>
      <c r="F53" s="54">
        <v>2.69</v>
      </c>
      <c r="G53" s="54">
        <v>0.27</v>
      </c>
      <c r="H53" s="11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AS54" s="71"/>
    </row>
    <row r="55" spans="1:45" ht="15">
      <c r="B55" s="37" t="s">
        <v>296</v>
      </c>
      <c r="AS55" s="30" t="s">
        <v>64</v>
      </c>
    </row>
    <row r="56" spans="1:45" ht="15">
      <c r="A56" s="27" t="s">
        <v>101</v>
      </c>
      <c r="B56" s="17" t="s">
        <v>111</v>
      </c>
      <c r="C56" s="14" t="s">
        <v>112</v>
      </c>
      <c r="D56" s="15" t="s">
        <v>179</v>
      </c>
      <c r="E56" s="16" t="s">
        <v>179</v>
      </c>
      <c r="F56" s="16" t="s">
        <v>179</v>
      </c>
      <c r="G56" s="16" t="s">
        <v>179</v>
      </c>
      <c r="H56" s="16" t="s">
        <v>179</v>
      </c>
      <c r="I56" s="16" t="s">
        <v>179</v>
      </c>
      <c r="J56" s="16" t="s">
        <v>179</v>
      </c>
      <c r="K56" s="16" t="s">
        <v>179</v>
      </c>
      <c r="L56" s="16" t="s">
        <v>179</v>
      </c>
      <c r="M56" s="16" t="s">
        <v>179</v>
      </c>
      <c r="N56" s="11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180</v>
      </c>
      <c r="C57" s="7" t="s">
        <v>180</v>
      </c>
      <c r="D57" s="111" t="s">
        <v>181</v>
      </c>
      <c r="E57" s="112" t="s">
        <v>182</v>
      </c>
      <c r="F57" s="112" t="s">
        <v>183</v>
      </c>
      <c r="G57" s="112" t="s">
        <v>198</v>
      </c>
      <c r="H57" s="112" t="s">
        <v>184</v>
      </c>
      <c r="I57" s="112" t="s">
        <v>185</v>
      </c>
      <c r="J57" s="112" t="s">
        <v>199</v>
      </c>
      <c r="K57" s="112" t="s">
        <v>186</v>
      </c>
      <c r="L57" s="112" t="s">
        <v>200</v>
      </c>
      <c r="M57" s="112" t="s">
        <v>187</v>
      </c>
      <c r="N57" s="11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99</v>
      </c>
      <c r="E58" s="9" t="s">
        <v>99</v>
      </c>
      <c r="F58" s="9" t="s">
        <v>99</v>
      </c>
      <c r="G58" s="9" t="s">
        <v>99</v>
      </c>
      <c r="H58" s="9" t="s">
        <v>99</v>
      </c>
      <c r="I58" s="9" t="s">
        <v>99</v>
      </c>
      <c r="J58" s="9" t="s">
        <v>99</v>
      </c>
      <c r="K58" s="9" t="s">
        <v>99</v>
      </c>
      <c r="L58" s="9" t="s">
        <v>99</v>
      </c>
      <c r="M58" s="9" t="s">
        <v>99</v>
      </c>
      <c r="N58" s="11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107">
        <v>8.4700000000000006</v>
      </c>
      <c r="E60" s="20">
        <v>8.59</v>
      </c>
      <c r="F60" s="106">
        <v>8.69</v>
      </c>
      <c r="G60" s="20">
        <v>8.4890000000000008</v>
      </c>
      <c r="H60" s="21">
        <v>8.61</v>
      </c>
      <c r="I60" s="107">
        <v>8.75</v>
      </c>
      <c r="J60" s="21">
        <v>8.6</v>
      </c>
      <c r="K60" s="20">
        <v>8.57</v>
      </c>
      <c r="L60" s="20">
        <v>8.6455512087471167</v>
      </c>
      <c r="M60" s="20">
        <v>8.61</v>
      </c>
      <c r="N60" s="1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109">
        <v>8.44</v>
      </c>
      <c r="E61" s="9">
        <v>8.59</v>
      </c>
      <c r="F61" s="108">
        <v>8.7799999999999994</v>
      </c>
      <c r="G61" s="9">
        <v>8.5389999999999997</v>
      </c>
      <c r="H61" s="22">
        <v>8.64</v>
      </c>
      <c r="I61" s="109">
        <v>8.75</v>
      </c>
      <c r="J61" s="22">
        <v>8.6</v>
      </c>
      <c r="K61" s="9">
        <v>8.5399999999999991</v>
      </c>
      <c r="L61" s="9">
        <v>8.5371276702437076</v>
      </c>
      <c r="M61" s="9">
        <v>8.58</v>
      </c>
      <c r="N61" s="1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109">
        <v>8.48</v>
      </c>
      <c r="E62" s="9">
        <v>8.57</v>
      </c>
      <c r="F62" s="108">
        <v>8.75</v>
      </c>
      <c r="G62" s="9">
        <v>8.51</v>
      </c>
      <c r="H62" s="22">
        <v>8.6</v>
      </c>
      <c r="I62" s="109">
        <v>8.7799999999999994</v>
      </c>
      <c r="J62" s="22">
        <v>8.6</v>
      </c>
      <c r="K62" s="22">
        <v>8.51</v>
      </c>
      <c r="L62" s="10">
        <v>8.575816633266534</v>
      </c>
      <c r="M62" s="10">
        <v>8.58</v>
      </c>
      <c r="N62" s="1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109">
        <v>8.48</v>
      </c>
      <c r="E63" s="9">
        <v>8.52</v>
      </c>
      <c r="F63" s="108">
        <v>8.74</v>
      </c>
      <c r="G63" s="9">
        <v>8.4209999999999994</v>
      </c>
      <c r="H63" s="22">
        <v>8.61</v>
      </c>
      <c r="I63" s="109">
        <v>8.7200000000000006</v>
      </c>
      <c r="J63" s="22">
        <v>8.6</v>
      </c>
      <c r="K63" s="22">
        <v>8.59</v>
      </c>
      <c r="L63" s="10">
        <v>8.6131887985546527</v>
      </c>
      <c r="M63" s="10">
        <v>8.61</v>
      </c>
      <c r="N63" s="1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8.5686773576460151</v>
      </c>
    </row>
    <row r="64" spans="1:45">
      <c r="A64" s="33"/>
      <c r="B64" s="18">
        <v>1</v>
      </c>
      <c r="C64" s="7">
        <v>5</v>
      </c>
      <c r="D64" s="109">
        <v>8.44</v>
      </c>
      <c r="E64" s="9">
        <v>8.57</v>
      </c>
      <c r="F64" s="109">
        <v>8.76</v>
      </c>
      <c r="G64" s="9">
        <v>8.48</v>
      </c>
      <c r="H64" s="9">
        <v>8.6300000000000008</v>
      </c>
      <c r="I64" s="109">
        <v>8.75</v>
      </c>
      <c r="J64" s="9">
        <v>8.6</v>
      </c>
      <c r="K64" s="9">
        <v>8.52</v>
      </c>
      <c r="L64" s="9">
        <v>8.6252985449071744</v>
      </c>
      <c r="M64" s="9">
        <v>8.61</v>
      </c>
      <c r="N64" s="1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10</v>
      </c>
    </row>
    <row r="65" spans="1:45">
      <c r="A65" s="33"/>
      <c r="B65" s="18">
        <v>1</v>
      </c>
      <c r="C65" s="7">
        <v>6</v>
      </c>
      <c r="D65" s="109">
        <v>8.4499999999999993</v>
      </c>
      <c r="E65" s="9">
        <v>8.6199999999999992</v>
      </c>
      <c r="F65" s="109">
        <v>8.7200000000000006</v>
      </c>
      <c r="G65" s="9">
        <v>8.4760000000000009</v>
      </c>
      <c r="H65" s="9">
        <v>8.5399999999999991</v>
      </c>
      <c r="I65" s="109">
        <v>8.82</v>
      </c>
      <c r="J65" s="9">
        <v>8.5</v>
      </c>
      <c r="K65" s="9">
        <v>8.5299999999999994</v>
      </c>
      <c r="L65" s="9">
        <v>8.5524661654135326</v>
      </c>
      <c r="M65" s="9">
        <v>8.58</v>
      </c>
      <c r="N65" s="1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192</v>
      </c>
      <c r="C66" s="11"/>
      <c r="D66" s="23">
        <v>8.4600000000000009</v>
      </c>
      <c r="E66" s="23">
        <v>8.5766666666666662</v>
      </c>
      <c r="F66" s="23">
        <v>8.74</v>
      </c>
      <c r="G66" s="23">
        <v>8.485833333333332</v>
      </c>
      <c r="H66" s="23">
        <v>8.6050000000000004</v>
      </c>
      <c r="I66" s="23">
        <v>8.7616666666666667</v>
      </c>
      <c r="J66" s="23">
        <v>8.5833333333333339</v>
      </c>
      <c r="K66" s="23">
        <v>8.5433333333333312</v>
      </c>
      <c r="L66" s="23">
        <v>8.5915748368554539</v>
      </c>
      <c r="M66" s="23">
        <v>8.5949999999999989</v>
      </c>
      <c r="N66" s="1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193</v>
      </c>
      <c r="C67" s="31"/>
      <c r="D67" s="10">
        <v>8.4600000000000009</v>
      </c>
      <c r="E67" s="10">
        <v>8.58</v>
      </c>
      <c r="F67" s="10">
        <v>8.745000000000001</v>
      </c>
      <c r="G67" s="10">
        <v>8.4845000000000006</v>
      </c>
      <c r="H67" s="10">
        <v>8.61</v>
      </c>
      <c r="I67" s="10">
        <v>8.75</v>
      </c>
      <c r="J67" s="10">
        <v>8.6</v>
      </c>
      <c r="K67" s="10">
        <v>8.5350000000000001</v>
      </c>
      <c r="L67" s="10">
        <v>8.5945027159105933</v>
      </c>
      <c r="M67" s="10">
        <v>8.5949999999999989</v>
      </c>
      <c r="N67" s="1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194</v>
      </c>
      <c r="C68" s="31"/>
      <c r="D68" s="24">
        <v>1.8973665961010806E-2</v>
      </c>
      <c r="E68" s="24">
        <v>3.3266599866332298E-2</v>
      </c>
      <c r="F68" s="24">
        <v>3.162277660168368E-2</v>
      </c>
      <c r="G68" s="24">
        <v>3.9382314135493243E-2</v>
      </c>
      <c r="H68" s="24">
        <v>3.5071355833500878E-2</v>
      </c>
      <c r="I68" s="24">
        <v>3.43025752191677E-2</v>
      </c>
      <c r="J68" s="24">
        <v>4.0824829046386159E-2</v>
      </c>
      <c r="K68" s="24">
        <v>3.0767948691238393E-2</v>
      </c>
      <c r="L68" s="24">
        <v>4.3035342828955055E-2</v>
      </c>
      <c r="M68" s="24">
        <v>1.6431676725154633E-2</v>
      </c>
      <c r="N68" s="189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72"/>
    </row>
    <row r="69" spans="1:45">
      <c r="A69" s="33"/>
      <c r="B69" s="2" t="s">
        <v>85</v>
      </c>
      <c r="C69" s="31"/>
      <c r="D69" s="12">
        <v>2.2427501135946579E-3</v>
      </c>
      <c r="E69" s="12">
        <v>3.8787329809170969E-3</v>
      </c>
      <c r="F69" s="12">
        <v>3.6181666592315421E-3</v>
      </c>
      <c r="G69" s="12">
        <v>4.6409483416077679E-3</v>
      </c>
      <c r="H69" s="12">
        <v>4.0756950416619264E-3</v>
      </c>
      <c r="I69" s="12">
        <v>3.9150742118129389E-3</v>
      </c>
      <c r="J69" s="12">
        <v>4.7562907626857659E-3</v>
      </c>
      <c r="K69" s="12">
        <v>3.6013985982721497E-3</v>
      </c>
      <c r="L69" s="12">
        <v>5.0090168154440637E-3</v>
      </c>
      <c r="M69" s="12">
        <v>1.9117715794246231E-3</v>
      </c>
      <c r="N69" s="1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195</v>
      </c>
      <c r="C70" s="31"/>
      <c r="D70" s="12">
        <v>-1.2683096014700412E-2</v>
      </c>
      <c r="E70" s="12">
        <v>9.3238532473427504E-4</v>
      </c>
      <c r="F70" s="12">
        <v>1.9994059199943015E-2</v>
      </c>
      <c r="G70" s="12">
        <v>-9.668239432397252E-3</v>
      </c>
      <c r="H70" s="12">
        <v>4.2390022214542356E-3</v>
      </c>
      <c r="I70" s="12">
        <v>2.2522648591552175E-2</v>
      </c>
      <c r="J70" s="12">
        <v>1.710412829844854E-3</v>
      </c>
      <c r="K70" s="12">
        <v>-2.9577522008188417E-3</v>
      </c>
      <c r="L70" s="12">
        <v>2.6722302933961384E-3</v>
      </c>
      <c r="M70" s="12">
        <v>3.0719609637881451E-3</v>
      </c>
      <c r="N70" s="1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196</v>
      </c>
      <c r="C71" s="56"/>
      <c r="D71" s="54">
        <v>2.79</v>
      </c>
      <c r="E71" s="54">
        <v>0.24</v>
      </c>
      <c r="F71" s="54">
        <v>3.34</v>
      </c>
      <c r="G71" s="54">
        <v>2.2200000000000002</v>
      </c>
      <c r="H71" s="54">
        <v>0.38</v>
      </c>
      <c r="I71" s="54">
        <v>3.81</v>
      </c>
      <c r="J71" s="54">
        <v>0.09</v>
      </c>
      <c r="K71" s="54">
        <v>0.96</v>
      </c>
      <c r="L71" s="54">
        <v>0.09</v>
      </c>
      <c r="M71" s="54">
        <v>0.17</v>
      </c>
      <c r="N71" s="1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AS72" s="71"/>
    </row>
    <row r="73" spans="1:45" ht="15">
      <c r="B73" s="37" t="s">
        <v>297</v>
      </c>
      <c r="AS73" s="30" t="s">
        <v>207</v>
      </c>
    </row>
    <row r="74" spans="1:45" ht="15">
      <c r="A74" s="27" t="s">
        <v>131</v>
      </c>
      <c r="B74" s="17" t="s">
        <v>111</v>
      </c>
      <c r="C74" s="14" t="s">
        <v>112</v>
      </c>
      <c r="D74" s="15" t="s">
        <v>179</v>
      </c>
      <c r="E74" s="16" t="s">
        <v>179</v>
      </c>
      <c r="F74" s="16" t="s">
        <v>179</v>
      </c>
      <c r="G74" s="11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180</v>
      </c>
      <c r="C75" s="7" t="s">
        <v>180</v>
      </c>
      <c r="D75" s="111" t="s">
        <v>182</v>
      </c>
      <c r="E75" s="112" t="s">
        <v>184</v>
      </c>
      <c r="F75" s="112" t="s">
        <v>200</v>
      </c>
      <c r="G75" s="11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99</v>
      </c>
      <c r="E76" s="9" t="s">
        <v>99</v>
      </c>
      <c r="F76" s="9" t="s">
        <v>99</v>
      </c>
      <c r="G76" s="11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11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76">
        <v>130</v>
      </c>
      <c r="E78" s="176">
        <v>150</v>
      </c>
      <c r="F78" s="201">
        <v>130.40425318487308</v>
      </c>
      <c r="G78" s="179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180"/>
      <c r="AS78" s="181">
        <v>1</v>
      </c>
    </row>
    <row r="79" spans="1:45">
      <c r="A79" s="33"/>
      <c r="B79" s="18">
        <v>1</v>
      </c>
      <c r="C79" s="7">
        <v>2</v>
      </c>
      <c r="D79" s="182">
        <v>140.00000000000003</v>
      </c>
      <c r="E79" s="182">
        <v>140.00000000000003</v>
      </c>
      <c r="F79" s="202">
        <v>50.145421722996694</v>
      </c>
      <c r="G79" s="179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180"/>
      <c r="AS79" s="181">
        <v>3</v>
      </c>
    </row>
    <row r="80" spans="1:45">
      <c r="A80" s="33"/>
      <c r="B80" s="18">
        <v>1</v>
      </c>
      <c r="C80" s="7">
        <v>3</v>
      </c>
      <c r="D80" s="182">
        <v>130</v>
      </c>
      <c r="E80" s="182">
        <v>140.00000000000003</v>
      </c>
      <c r="F80" s="202">
        <v>140.28056112224451</v>
      </c>
      <c r="G80" s="179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80"/>
      <c r="AR80" s="180"/>
      <c r="AS80" s="181">
        <v>16</v>
      </c>
    </row>
    <row r="81" spans="1:45">
      <c r="A81" s="33"/>
      <c r="B81" s="18">
        <v>1</v>
      </c>
      <c r="C81" s="7">
        <v>4</v>
      </c>
      <c r="D81" s="182">
        <v>140.00000000000003</v>
      </c>
      <c r="E81" s="182">
        <v>150</v>
      </c>
      <c r="F81" s="202">
        <v>70.259961858877844</v>
      </c>
      <c r="G81" s="179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80"/>
      <c r="AR81" s="180"/>
      <c r="AS81" s="181">
        <v>124.200652645769</v>
      </c>
    </row>
    <row r="82" spans="1:45">
      <c r="A82" s="33"/>
      <c r="B82" s="18">
        <v>1</v>
      </c>
      <c r="C82" s="7">
        <v>5</v>
      </c>
      <c r="D82" s="182">
        <v>130</v>
      </c>
      <c r="E82" s="185">
        <v>100</v>
      </c>
      <c r="F82" s="182">
        <v>70.245860511791278</v>
      </c>
      <c r="G82" s="179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81">
        <v>9</v>
      </c>
    </row>
    <row r="83" spans="1:45">
      <c r="A83" s="33"/>
      <c r="B83" s="18">
        <v>1</v>
      </c>
      <c r="C83" s="7">
        <v>6</v>
      </c>
      <c r="D83" s="182">
        <v>130</v>
      </c>
      <c r="E83" s="182">
        <v>140.00000000000003</v>
      </c>
      <c r="F83" s="182">
        <v>110.27568922305763</v>
      </c>
      <c r="G83" s="179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6"/>
    </row>
    <row r="84" spans="1:45">
      <c r="A84" s="33"/>
      <c r="B84" s="19" t="s">
        <v>192</v>
      </c>
      <c r="C84" s="11"/>
      <c r="D84" s="187">
        <v>133.33333333333334</v>
      </c>
      <c r="E84" s="187">
        <v>136.66666666666666</v>
      </c>
      <c r="F84" s="187">
        <v>95.268624603973493</v>
      </c>
      <c r="G84" s="179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6"/>
    </row>
    <row r="85" spans="1:45">
      <c r="A85" s="33"/>
      <c r="B85" s="2" t="s">
        <v>193</v>
      </c>
      <c r="C85" s="31"/>
      <c r="D85" s="188">
        <v>130</v>
      </c>
      <c r="E85" s="188">
        <v>140.00000000000003</v>
      </c>
      <c r="F85" s="188">
        <v>90.267825540967735</v>
      </c>
      <c r="G85" s="179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6"/>
    </row>
    <row r="86" spans="1:45">
      <c r="A86" s="33"/>
      <c r="B86" s="2" t="s">
        <v>194</v>
      </c>
      <c r="C86" s="31"/>
      <c r="D86" s="188">
        <v>5.1639777949432375</v>
      </c>
      <c r="E86" s="188">
        <v>18.618986725025387</v>
      </c>
      <c r="F86" s="188">
        <v>36.806179336437211</v>
      </c>
      <c r="G86" s="179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6"/>
    </row>
    <row r="87" spans="1:45">
      <c r="A87" s="33"/>
      <c r="B87" s="2" t="s">
        <v>85</v>
      </c>
      <c r="C87" s="31"/>
      <c r="D87" s="12">
        <v>3.872983346207428E-2</v>
      </c>
      <c r="E87" s="12">
        <v>0.13623648823189308</v>
      </c>
      <c r="F87" s="12">
        <v>0.3863410381900495</v>
      </c>
      <c r="G87" s="11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195</v>
      </c>
      <c r="C88" s="31"/>
      <c r="D88" s="12">
        <v>7.3531664230553906E-2</v>
      </c>
      <c r="E88" s="12">
        <v>0.10036995583631758</v>
      </c>
      <c r="F88" s="12">
        <v>-0.23294586159955333</v>
      </c>
      <c r="G88" s="11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196</v>
      </c>
      <c r="C89" s="56"/>
      <c r="D89" s="54">
        <v>0</v>
      </c>
      <c r="E89" s="54">
        <v>0.67</v>
      </c>
      <c r="F89" s="54">
        <v>2.41</v>
      </c>
      <c r="G89" s="11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AS90" s="71"/>
    </row>
    <row r="91" spans="1:45" ht="15">
      <c r="B91" s="37" t="s">
        <v>298</v>
      </c>
      <c r="AS91" s="30" t="s">
        <v>207</v>
      </c>
    </row>
    <row r="92" spans="1:45" ht="15">
      <c r="A92" s="27" t="s">
        <v>25</v>
      </c>
      <c r="B92" s="17" t="s">
        <v>111</v>
      </c>
      <c r="C92" s="14" t="s">
        <v>112</v>
      </c>
      <c r="D92" s="15" t="s">
        <v>179</v>
      </c>
      <c r="E92" s="16" t="s">
        <v>179</v>
      </c>
      <c r="F92" s="16" t="s">
        <v>179</v>
      </c>
      <c r="G92" s="11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180</v>
      </c>
      <c r="C93" s="7" t="s">
        <v>180</v>
      </c>
      <c r="D93" s="111" t="s">
        <v>182</v>
      </c>
      <c r="E93" s="112" t="s">
        <v>184</v>
      </c>
      <c r="F93" s="112" t="s">
        <v>200</v>
      </c>
      <c r="G93" s="11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99</v>
      </c>
      <c r="E94" s="9" t="s">
        <v>99</v>
      </c>
      <c r="F94" s="9" t="s">
        <v>99</v>
      </c>
      <c r="G94" s="11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11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76">
        <v>60</v>
      </c>
      <c r="E96" s="176">
        <v>50</v>
      </c>
      <c r="F96" s="201">
        <v>50.155481994181962</v>
      </c>
      <c r="G96" s="179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0"/>
      <c r="AD96" s="180"/>
      <c r="AE96" s="180"/>
      <c r="AF96" s="180"/>
      <c r="AG96" s="180"/>
      <c r="AH96" s="180"/>
      <c r="AI96" s="180"/>
      <c r="AJ96" s="180"/>
      <c r="AK96" s="180"/>
      <c r="AL96" s="180"/>
      <c r="AM96" s="180"/>
      <c r="AN96" s="180"/>
      <c r="AO96" s="180"/>
      <c r="AP96" s="180"/>
      <c r="AQ96" s="180"/>
      <c r="AR96" s="180"/>
      <c r="AS96" s="181">
        <v>1</v>
      </c>
    </row>
    <row r="97" spans="1:45">
      <c r="A97" s="33"/>
      <c r="B97" s="18">
        <v>1</v>
      </c>
      <c r="C97" s="7">
        <v>2</v>
      </c>
      <c r="D97" s="182">
        <v>60</v>
      </c>
      <c r="E97" s="182">
        <v>50</v>
      </c>
      <c r="F97" s="202">
        <v>50.145421722996694</v>
      </c>
      <c r="G97" s="179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0"/>
      <c r="AD97" s="180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1">
        <v>4</v>
      </c>
    </row>
    <row r="98" spans="1:45">
      <c r="A98" s="33"/>
      <c r="B98" s="18">
        <v>1</v>
      </c>
      <c r="C98" s="7">
        <v>3</v>
      </c>
      <c r="D98" s="182">
        <v>60</v>
      </c>
      <c r="E98" s="182">
        <v>50</v>
      </c>
      <c r="F98" s="202">
        <v>60.120240480961932</v>
      </c>
      <c r="G98" s="179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0"/>
      <c r="AD98" s="180"/>
      <c r="AE98" s="180"/>
      <c r="AF98" s="180"/>
      <c r="AG98" s="180"/>
      <c r="AH98" s="180"/>
      <c r="AI98" s="180"/>
      <c r="AJ98" s="180"/>
      <c r="AK98" s="180"/>
      <c r="AL98" s="180"/>
      <c r="AM98" s="180"/>
      <c r="AN98" s="180"/>
      <c r="AO98" s="180"/>
      <c r="AP98" s="180"/>
      <c r="AQ98" s="180"/>
      <c r="AR98" s="180"/>
      <c r="AS98" s="181">
        <v>16</v>
      </c>
    </row>
    <row r="99" spans="1:45">
      <c r="A99" s="33"/>
      <c r="B99" s="18">
        <v>1</v>
      </c>
      <c r="C99" s="7">
        <v>4</v>
      </c>
      <c r="D99" s="182">
        <v>60</v>
      </c>
      <c r="E99" s="182">
        <v>60</v>
      </c>
      <c r="F99" s="202">
        <v>60.222824450466724</v>
      </c>
      <c r="G99" s="179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180"/>
      <c r="AN99" s="180"/>
      <c r="AO99" s="180"/>
      <c r="AP99" s="180"/>
      <c r="AQ99" s="180"/>
      <c r="AR99" s="180"/>
      <c r="AS99" s="181">
        <v>54.717952128787701</v>
      </c>
    </row>
    <row r="100" spans="1:45">
      <c r="A100" s="33"/>
      <c r="B100" s="18">
        <v>1</v>
      </c>
      <c r="C100" s="7">
        <v>5</v>
      </c>
      <c r="D100" s="182">
        <v>60</v>
      </c>
      <c r="E100" s="182">
        <v>50</v>
      </c>
      <c r="F100" s="185" t="s">
        <v>102</v>
      </c>
      <c r="G100" s="17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181">
        <v>10</v>
      </c>
    </row>
    <row r="101" spans="1:45">
      <c r="A101" s="33"/>
      <c r="B101" s="18">
        <v>1</v>
      </c>
      <c r="C101" s="7">
        <v>6</v>
      </c>
      <c r="D101" s="182">
        <v>60</v>
      </c>
      <c r="E101" s="182">
        <v>40</v>
      </c>
      <c r="F101" s="182">
        <v>50.125313283208015</v>
      </c>
      <c r="G101" s="179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0"/>
      <c r="AJ101" s="180"/>
      <c r="AK101" s="180"/>
      <c r="AL101" s="180"/>
      <c r="AM101" s="180"/>
      <c r="AN101" s="180"/>
      <c r="AO101" s="180"/>
      <c r="AP101" s="180"/>
      <c r="AQ101" s="180"/>
      <c r="AR101" s="180"/>
      <c r="AS101" s="186"/>
    </row>
    <row r="102" spans="1:45">
      <c r="A102" s="33"/>
      <c r="B102" s="19" t="s">
        <v>192</v>
      </c>
      <c r="C102" s="11"/>
      <c r="D102" s="187">
        <v>60</v>
      </c>
      <c r="E102" s="187">
        <v>50</v>
      </c>
      <c r="F102" s="187">
        <v>54.153856386363067</v>
      </c>
      <c r="G102" s="179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0"/>
      <c r="AD102" s="180"/>
      <c r="AE102" s="180"/>
      <c r="AF102" s="180"/>
      <c r="AG102" s="180"/>
      <c r="AH102" s="180"/>
      <c r="AI102" s="180"/>
      <c r="AJ102" s="180"/>
      <c r="AK102" s="180"/>
      <c r="AL102" s="180"/>
      <c r="AM102" s="180"/>
      <c r="AN102" s="180"/>
      <c r="AO102" s="180"/>
      <c r="AP102" s="180"/>
      <c r="AQ102" s="180"/>
      <c r="AR102" s="180"/>
      <c r="AS102" s="186"/>
    </row>
    <row r="103" spans="1:45">
      <c r="A103" s="33"/>
      <c r="B103" s="2" t="s">
        <v>193</v>
      </c>
      <c r="C103" s="31"/>
      <c r="D103" s="188">
        <v>60</v>
      </c>
      <c r="E103" s="188">
        <v>50</v>
      </c>
      <c r="F103" s="188">
        <v>50.155481994181962</v>
      </c>
      <c r="G103" s="179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0"/>
      <c r="AI103" s="180"/>
      <c r="AJ103" s="180"/>
      <c r="AK103" s="180"/>
      <c r="AL103" s="180"/>
      <c r="AM103" s="180"/>
      <c r="AN103" s="180"/>
      <c r="AO103" s="180"/>
      <c r="AP103" s="180"/>
      <c r="AQ103" s="180"/>
      <c r="AR103" s="180"/>
      <c r="AS103" s="186"/>
    </row>
    <row r="104" spans="1:45">
      <c r="A104" s="33"/>
      <c r="B104" s="2" t="s">
        <v>194</v>
      </c>
      <c r="C104" s="31"/>
      <c r="D104" s="188">
        <v>0</v>
      </c>
      <c r="E104" s="188">
        <v>6.324555320336759</v>
      </c>
      <c r="F104" s="188">
        <v>5.4934920199245143</v>
      </c>
      <c r="G104" s="179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6"/>
    </row>
    <row r="105" spans="1:45">
      <c r="A105" s="33"/>
      <c r="B105" s="2" t="s">
        <v>85</v>
      </c>
      <c r="C105" s="31"/>
      <c r="D105" s="12">
        <v>0</v>
      </c>
      <c r="E105" s="12">
        <v>0.12649110640673519</v>
      </c>
      <c r="F105" s="12">
        <v>0.10144230506376045</v>
      </c>
      <c r="G105" s="11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195</v>
      </c>
      <c r="C106" s="31"/>
      <c r="D106" s="12">
        <v>9.6532265293484132E-2</v>
      </c>
      <c r="E106" s="12">
        <v>-8.622311225542989E-2</v>
      </c>
      <c r="F106" s="12">
        <v>-1.0309153038054908E-2</v>
      </c>
      <c r="G106" s="11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196</v>
      </c>
      <c r="C107" s="56"/>
      <c r="D107" s="54">
        <v>0.95</v>
      </c>
      <c r="E107" s="54">
        <v>0.67</v>
      </c>
      <c r="F107" s="54">
        <v>0</v>
      </c>
      <c r="G107" s="11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AS108" s="71"/>
    </row>
    <row r="109" spans="1:45" ht="19.5">
      <c r="B109" s="37" t="s">
        <v>299</v>
      </c>
      <c r="AS109" s="30" t="s">
        <v>64</v>
      </c>
    </row>
    <row r="110" spans="1:45" ht="19.5">
      <c r="A110" s="27" t="s">
        <v>201</v>
      </c>
      <c r="B110" s="17" t="s">
        <v>111</v>
      </c>
      <c r="C110" s="14" t="s">
        <v>112</v>
      </c>
      <c r="D110" s="15" t="s">
        <v>179</v>
      </c>
      <c r="E110" s="16" t="s">
        <v>179</v>
      </c>
      <c r="F110" s="16" t="s">
        <v>179</v>
      </c>
      <c r="G110" s="16" t="s">
        <v>179</v>
      </c>
      <c r="H110" s="16" t="s">
        <v>179</v>
      </c>
      <c r="I110" s="16" t="s">
        <v>179</v>
      </c>
      <c r="J110" s="16" t="s">
        <v>179</v>
      </c>
      <c r="K110" s="16" t="s">
        <v>179</v>
      </c>
      <c r="L110" s="16" t="s">
        <v>179</v>
      </c>
      <c r="M110" s="16" t="s">
        <v>179</v>
      </c>
      <c r="N110" s="11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180</v>
      </c>
      <c r="C111" s="7" t="s">
        <v>180</v>
      </c>
      <c r="D111" s="111" t="s">
        <v>181</v>
      </c>
      <c r="E111" s="112" t="s">
        <v>182</v>
      </c>
      <c r="F111" s="112" t="s">
        <v>183</v>
      </c>
      <c r="G111" s="112" t="s">
        <v>198</v>
      </c>
      <c r="H111" s="112" t="s">
        <v>184</v>
      </c>
      <c r="I111" s="112" t="s">
        <v>185</v>
      </c>
      <c r="J111" s="112" t="s">
        <v>199</v>
      </c>
      <c r="K111" s="112" t="s">
        <v>186</v>
      </c>
      <c r="L111" s="112" t="s">
        <v>200</v>
      </c>
      <c r="M111" s="112" t="s">
        <v>187</v>
      </c>
      <c r="N111" s="11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99</v>
      </c>
      <c r="E112" s="9" t="s">
        <v>99</v>
      </c>
      <c r="F112" s="9" t="s">
        <v>99</v>
      </c>
      <c r="G112" s="9" t="s">
        <v>99</v>
      </c>
      <c r="H112" s="9" t="s">
        <v>99</v>
      </c>
      <c r="I112" s="9" t="s">
        <v>99</v>
      </c>
      <c r="J112" s="9" t="s">
        <v>99</v>
      </c>
      <c r="K112" s="9" t="s">
        <v>99</v>
      </c>
      <c r="L112" s="9" t="s">
        <v>99</v>
      </c>
      <c r="M112" s="9" t="s">
        <v>99</v>
      </c>
      <c r="N112" s="11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0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11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7">
        <v>1</v>
      </c>
      <c r="C114" s="13">
        <v>1</v>
      </c>
      <c r="D114" s="176">
        <v>560.00000000000011</v>
      </c>
      <c r="E114" s="176">
        <v>540</v>
      </c>
      <c r="F114" s="177">
        <v>200</v>
      </c>
      <c r="G114" s="176">
        <v>580</v>
      </c>
      <c r="H114" s="201">
        <v>550</v>
      </c>
      <c r="I114" s="178">
        <v>570</v>
      </c>
      <c r="J114" s="201">
        <v>500</v>
      </c>
      <c r="K114" s="203">
        <v>379.99999999999994</v>
      </c>
      <c r="L114" s="176">
        <v>561.54239070559413</v>
      </c>
      <c r="M114" s="176">
        <v>460</v>
      </c>
      <c r="N114" s="179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1">
        <v>1</v>
      </c>
    </row>
    <row r="115" spans="1:45">
      <c r="A115" s="33"/>
      <c r="B115" s="18">
        <v>1</v>
      </c>
      <c r="C115" s="7">
        <v>2</v>
      </c>
      <c r="D115" s="182">
        <v>550</v>
      </c>
      <c r="E115" s="182">
        <v>530</v>
      </c>
      <c r="F115" s="183">
        <v>200</v>
      </c>
      <c r="G115" s="182">
        <v>530</v>
      </c>
      <c r="H115" s="202">
        <v>490</v>
      </c>
      <c r="I115" s="184">
        <v>509</v>
      </c>
      <c r="J115" s="202">
        <v>500</v>
      </c>
      <c r="K115" s="182">
        <v>509.99999999999994</v>
      </c>
      <c r="L115" s="182">
        <v>521.51238591916558</v>
      </c>
      <c r="M115" s="182">
        <v>560.00000000000011</v>
      </c>
      <c r="N115" s="179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1" t="e">
        <v>#N/A</v>
      </c>
    </row>
    <row r="116" spans="1:45">
      <c r="A116" s="33"/>
      <c r="B116" s="18">
        <v>1</v>
      </c>
      <c r="C116" s="7">
        <v>3</v>
      </c>
      <c r="D116" s="182">
        <v>509.99999999999994</v>
      </c>
      <c r="E116" s="182">
        <v>480</v>
      </c>
      <c r="F116" s="183">
        <v>100</v>
      </c>
      <c r="G116" s="182">
        <v>470</v>
      </c>
      <c r="H116" s="202">
        <v>550</v>
      </c>
      <c r="I116" s="184">
        <v>618.00000000000011</v>
      </c>
      <c r="J116" s="202">
        <v>500</v>
      </c>
      <c r="K116" s="202">
        <v>470</v>
      </c>
      <c r="L116" s="188">
        <v>541.08216432865743</v>
      </c>
      <c r="M116" s="188">
        <v>550</v>
      </c>
      <c r="N116" s="179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1">
        <v>16</v>
      </c>
    </row>
    <row r="117" spans="1:45">
      <c r="A117" s="33"/>
      <c r="B117" s="18">
        <v>1</v>
      </c>
      <c r="C117" s="7">
        <v>4</v>
      </c>
      <c r="D117" s="182">
        <v>560.00000000000011</v>
      </c>
      <c r="E117" s="182">
        <v>530</v>
      </c>
      <c r="F117" s="183">
        <v>200</v>
      </c>
      <c r="G117" s="182">
        <v>580</v>
      </c>
      <c r="H117" s="202">
        <v>550</v>
      </c>
      <c r="I117" s="184">
        <v>602</v>
      </c>
      <c r="J117" s="202">
        <v>500</v>
      </c>
      <c r="K117" s="202">
        <v>589.99999999999989</v>
      </c>
      <c r="L117" s="188">
        <v>491.81973301214492</v>
      </c>
      <c r="M117" s="188">
        <v>470</v>
      </c>
      <c r="N117" s="179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1">
        <v>524.04690720806673</v>
      </c>
    </row>
    <row r="118" spans="1:45">
      <c r="A118" s="33"/>
      <c r="B118" s="18">
        <v>1</v>
      </c>
      <c r="C118" s="7">
        <v>5</v>
      </c>
      <c r="D118" s="182">
        <v>550</v>
      </c>
      <c r="E118" s="182">
        <v>530</v>
      </c>
      <c r="F118" s="184">
        <v>200</v>
      </c>
      <c r="G118" s="182">
        <v>509.99999999999994</v>
      </c>
      <c r="H118" s="182">
        <v>520</v>
      </c>
      <c r="I118" s="184">
        <v>553</v>
      </c>
      <c r="J118" s="182">
        <v>400</v>
      </c>
      <c r="K118" s="182">
        <v>490</v>
      </c>
      <c r="L118" s="182">
        <v>570.94148856299182</v>
      </c>
      <c r="M118" s="182">
        <v>570</v>
      </c>
      <c r="N118" s="179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1">
        <v>11</v>
      </c>
    </row>
    <row r="119" spans="1:45">
      <c r="A119" s="33"/>
      <c r="B119" s="18">
        <v>1</v>
      </c>
      <c r="C119" s="7">
        <v>6</v>
      </c>
      <c r="D119" s="182">
        <v>509.99999999999994</v>
      </c>
      <c r="E119" s="182">
        <v>470</v>
      </c>
      <c r="F119" s="184">
        <v>100</v>
      </c>
      <c r="G119" s="182">
        <v>480</v>
      </c>
      <c r="H119" s="182">
        <v>520</v>
      </c>
      <c r="I119" s="184">
        <v>634</v>
      </c>
      <c r="J119" s="182">
        <v>500</v>
      </c>
      <c r="K119" s="182">
        <v>620</v>
      </c>
      <c r="L119" s="182">
        <v>541.3533834586467</v>
      </c>
      <c r="M119" s="182">
        <v>550</v>
      </c>
      <c r="N119" s="179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6"/>
    </row>
    <row r="120" spans="1:45">
      <c r="A120" s="33"/>
      <c r="B120" s="19" t="s">
        <v>192</v>
      </c>
      <c r="C120" s="11"/>
      <c r="D120" s="187">
        <v>540</v>
      </c>
      <c r="E120" s="187">
        <v>513.33333333333337</v>
      </c>
      <c r="F120" s="187">
        <v>166.66666666666666</v>
      </c>
      <c r="G120" s="187">
        <v>525</v>
      </c>
      <c r="H120" s="187">
        <v>530</v>
      </c>
      <c r="I120" s="187">
        <v>581</v>
      </c>
      <c r="J120" s="187">
        <v>483.33333333333331</v>
      </c>
      <c r="K120" s="187">
        <v>510</v>
      </c>
      <c r="L120" s="187">
        <v>538.04192433119999</v>
      </c>
      <c r="M120" s="187">
        <v>526.66666666666663</v>
      </c>
      <c r="N120" s="179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6"/>
    </row>
    <row r="121" spans="1:45">
      <c r="A121" s="33"/>
      <c r="B121" s="2" t="s">
        <v>193</v>
      </c>
      <c r="C121" s="31"/>
      <c r="D121" s="188">
        <v>550</v>
      </c>
      <c r="E121" s="188">
        <v>530</v>
      </c>
      <c r="F121" s="188">
        <v>200</v>
      </c>
      <c r="G121" s="188">
        <v>520</v>
      </c>
      <c r="H121" s="188">
        <v>535</v>
      </c>
      <c r="I121" s="188">
        <v>586</v>
      </c>
      <c r="J121" s="188">
        <v>500</v>
      </c>
      <c r="K121" s="188">
        <v>500</v>
      </c>
      <c r="L121" s="188">
        <v>541.21777389365207</v>
      </c>
      <c r="M121" s="188">
        <v>550</v>
      </c>
      <c r="N121" s="179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6"/>
    </row>
    <row r="122" spans="1:45">
      <c r="A122" s="33"/>
      <c r="B122" s="2" t="s">
        <v>194</v>
      </c>
      <c r="C122" s="31"/>
      <c r="D122" s="188">
        <v>23.664319132398532</v>
      </c>
      <c r="E122" s="188">
        <v>30.110906108363238</v>
      </c>
      <c r="F122" s="188">
        <v>51.639777949432244</v>
      </c>
      <c r="G122" s="188">
        <v>47.644516998286385</v>
      </c>
      <c r="H122" s="188">
        <v>24.494897427831781</v>
      </c>
      <c r="I122" s="188">
        <v>46.27742430170462</v>
      </c>
      <c r="J122" s="188">
        <v>40.824829046386306</v>
      </c>
      <c r="K122" s="188">
        <v>86.486993241758341</v>
      </c>
      <c r="L122" s="188">
        <v>28.511677178661262</v>
      </c>
      <c r="M122" s="188">
        <v>48.442405665559882</v>
      </c>
      <c r="N122" s="179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6"/>
    </row>
    <row r="123" spans="1:45">
      <c r="A123" s="33"/>
      <c r="B123" s="2" t="s">
        <v>85</v>
      </c>
      <c r="C123" s="31"/>
      <c r="D123" s="12">
        <v>4.3822813208145427E-2</v>
      </c>
      <c r="E123" s="12">
        <v>5.8657609302006301E-2</v>
      </c>
      <c r="F123" s="12">
        <v>0.30983866769659346</v>
      </c>
      <c r="G123" s="12">
        <v>9.0751460949116916E-2</v>
      </c>
      <c r="H123" s="12">
        <v>4.6216787599682604E-2</v>
      </c>
      <c r="I123" s="12">
        <v>7.9651332705171468E-2</v>
      </c>
      <c r="J123" s="12">
        <v>8.4465163544247532E-2</v>
      </c>
      <c r="K123" s="12">
        <v>0.16958233968972225</v>
      </c>
      <c r="L123" s="12">
        <v>5.2991553054349834E-2</v>
      </c>
      <c r="M123" s="12">
        <v>9.1979251263721307E-2</v>
      </c>
      <c r="N123" s="1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195</v>
      </c>
      <c r="C124" s="31"/>
      <c r="D124" s="12">
        <v>3.0442108468735407E-2</v>
      </c>
      <c r="E124" s="12">
        <v>-2.0443921579103352E-2</v>
      </c>
      <c r="F124" s="12">
        <v>-0.68196231220100767</v>
      </c>
      <c r="G124" s="12">
        <v>1.818716566825973E-3</v>
      </c>
      <c r="H124" s="12">
        <v>1.1359847200795858E-2</v>
      </c>
      <c r="I124" s="12">
        <v>0.10867937966728758</v>
      </c>
      <c r="J124" s="12">
        <v>-7.7690705382922109E-2</v>
      </c>
      <c r="K124" s="12">
        <v>-2.6804675335083239E-2</v>
      </c>
      <c r="L124" s="12">
        <v>2.6705657319291642E-2</v>
      </c>
      <c r="M124" s="12">
        <v>4.9990934448158608E-3</v>
      </c>
      <c r="N124" s="1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196</v>
      </c>
      <c r="C125" s="56"/>
      <c r="D125" s="54">
        <v>0.74</v>
      </c>
      <c r="E125" s="54">
        <v>0.95</v>
      </c>
      <c r="F125" s="54">
        <v>22.82</v>
      </c>
      <c r="G125" s="54">
        <v>0.21</v>
      </c>
      <c r="H125" s="54">
        <v>0.11</v>
      </c>
      <c r="I125" s="54">
        <v>3.32</v>
      </c>
      <c r="J125" s="54">
        <v>2.84</v>
      </c>
      <c r="K125" s="54">
        <v>0.48</v>
      </c>
      <c r="L125" s="54">
        <v>0.61</v>
      </c>
      <c r="M125" s="54">
        <v>0.11</v>
      </c>
      <c r="N125" s="11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AS126" s="71"/>
    </row>
    <row r="127" spans="1:45" ht="15">
      <c r="B127" s="37" t="s">
        <v>300</v>
      </c>
      <c r="AS127" s="30" t="s">
        <v>207</v>
      </c>
    </row>
    <row r="128" spans="1:45" ht="15">
      <c r="A128" s="27" t="s">
        <v>0</v>
      </c>
      <c r="B128" s="17" t="s">
        <v>111</v>
      </c>
      <c r="C128" s="14" t="s">
        <v>112</v>
      </c>
      <c r="D128" s="15" t="s">
        <v>179</v>
      </c>
      <c r="E128" s="16" t="s">
        <v>179</v>
      </c>
      <c r="F128" s="16" t="s">
        <v>179</v>
      </c>
      <c r="G128" s="11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180</v>
      </c>
      <c r="C129" s="7" t="s">
        <v>180</v>
      </c>
      <c r="D129" s="111" t="s">
        <v>182</v>
      </c>
      <c r="E129" s="112" t="s">
        <v>184</v>
      </c>
      <c r="F129" s="112" t="s">
        <v>200</v>
      </c>
      <c r="G129" s="11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99</v>
      </c>
      <c r="E130" s="9" t="s">
        <v>99</v>
      </c>
      <c r="F130" s="9" t="s">
        <v>99</v>
      </c>
      <c r="G130" s="11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28"/>
      <c r="F131" s="28"/>
      <c r="G131" s="11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7">
        <v>1</v>
      </c>
      <c r="C132" s="13">
        <v>1</v>
      </c>
      <c r="D132" s="204">
        <v>60</v>
      </c>
      <c r="E132" s="204">
        <v>50</v>
      </c>
      <c r="F132" s="205" t="s">
        <v>102</v>
      </c>
      <c r="G132" s="193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4"/>
      <c r="AL132" s="194"/>
      <c r="AM132" s="194"/>
      <c r="AN132" s="194"/>
      <c r="AO132" s="194"/>
      <c r="AP132" s="194"/>
      <c r="AQ132" s="194"/>
      <c r="AR132" s="194"/>
      <c r="AS132" s="195">
        <v>1</v>
      </c>
    </row>
    <row r="133" spans="1:45">
      <c r="A133" s="33"/>
      <c r="B133" s="18">
        <v>1</v>
      </c>
      <c r="C133" s="7">
        <v>2</v>
      </c>
      <c r="D133" s="206">
        <v>60</v>
      </c>
      <c r="E133" s="206">
        <v>50</v>
      </c>
      <c r="F133" s="207" t="s">
        <v>102</v>
      </c>
      <c r="G133" s="193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4"/>
      <c r="AL133" s="194"/>
      <c r="AM133" s="194"/>
      <c r="AN133" s="194"/>
      <c r="AO133" s="194"/>
      <c r="AP133" s="194"/>
      <c r="AQ133" s="194"/>
      <c r="AR133" s="194"/>
      <c r="AS133" s="195">
        <v>1</v>
      </c>
    </row>
    <row r="134" spans="1:45">
      <c r="A134" s="33"/>
      <c r="B134" s="18">
        <v>1</v>
      </c>
      <c r="C134" s="7">
        <v>3</v>
      </c>
      <c r="D134" s="206">
        <v>60</v>
      </c>
      <c r="E134" s="206">
        <v>50</v>
      </c>
      <c r="F134" s="207" t="s">
        <v>102</v>
      </c>
      <c r="G134" s="193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5">
        <v>16</v>
      </c>
    </row>
    <row r="135" spans="1:45">
      <c r="A135" s="33"/>
      <c r="B135" s="18">
        <v>1</v>
      </c>
      <c r="C135" s="7">
        <v>4</v>
      </c>
      <c r="D135" s="206">
        <v>60</v>
      </c>
      <c r="E135" s="206">
        <v>50</v>
      </c>
      <c r="F135" s="207" t="s">
        <v>102</v>
      </c>
      <c r="G135" s="193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4"/>
      <c r="AL135" s="194"/>
      <c r="AM135" s="194"/>
      <c r="AN135" s="194"/>
      <c r="AO135" s="194"/>
      <c r="AP135" s="194"/>
      <c r="AQ135" s="194"/>
      <c r="AR135" s="194"/>
      <c r="AS135" s="195">
        <v>45</v>
      </c>
    </row>
    <row r="136" spans="1:45">
      <c r="A136" s="33"/>
      <c r="B136" s="18">
        <v>1</v>
      </c>
      <c r="C136" s="7">
        <v>5</v>
      </c>
      <c r="D136" s="206">
        <v>60</v>
      </c>
      <c r="E136" s="206">
        <v>50</v>
      </c>
      <c r="F136" s="206" t="s">
        <v>102</v>
      </c>
      <c r="G136" s="193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5">
        <v>7</v>
      </c>
    </row>
    <row r="137" spans="1:45">
      <c r="A137" s="33"/>
      <c r="B137" s="18">
        <v>1</v>
      </c>
      <c r="C137" s="7">
        <v>6</v>
      </c>
      <c r="D137" s="206">
        <v>60</v>
      </c>
      <c r="E137" s="206">
        <v>50</v>
      </c>
      <c r="F137" s="208">
        <v>50.125313283208015</v>
      </c>
      <c r="G137" s="193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4"/>
      <c r="AL137" s="194"/>
      <c r="AM137" s="194"/>
      <c r="AN137" s="194"/>
      <c r="AO137" s="194"/>
      <c r="AP137" s="194"/>
      <c r="AQ137" s="194"/>
      <c r="AR137" s="194"/>
      <c r="AS137" s="198"/>
    </row>
    <row r="138" spans="1:45">
      <c r="A138" s="33"/>
      <c r="B138" s="19" t="s">
        <v>192</v>
      </c>
      <c r="C138" s="11"/>
      <c r="D138" s="199">
        <v>60</v>
      </c>
      <c r="E138" s="199">
        <v>50</v>
      </c>
      <c r="F138" s="199">
        <v>50.125313283208015</v>
      </c>
      <c r="G138" s="193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4"/>
      <c r="AL138" s="194"/>
      <c r="AM138" s="194"/>
      <c r="AN138" s="194"/>
      <c r="AO138" s="194"/>
      <c r="AP138" s="194"/>
      <c r="AQ138" s="194"/>
      <c r="AR138" s="194"/>
      <c r="AS138" s="198"/>
    </row>
    <row r="139" spans="1:45">
      <c r="A139" s="33"/>
      <c r="B139" s="2" t="s">
        <v>193</v>
      </c>
      <c r="C139" s="31"/>
      <c r="D139" s="200">
        <v>60</v>
      </c>
      <c r="E139" s="200">
        <v>50</v>
      </c>
      <c r="F139" s="200">
        <v>50.125313283208015</v>
      </c>
      <c r="G139" s="193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94"/>
      <c r="AK139" s="194"/>
      <c r="AL139" s="194"/>
      <c r="AM139" s="194"/>
      <c r="AN139" s="194"/>
      <c r="AO139" s="194"/>
      <c r="AP139" s="194"/>
      <c r="AQ139" s="194"/>
      <c r="AR139" s="194"/>
      <c r="AS139" s="198"/>
    </row>
    <row r="140" spans="1:45">
      <c r="A140" s="33"/>
      <c r="B140" s="2" t="s">
        <v>194</v>
      </c>
      <c r="C140" s="31"/>
      <c r="D140" s="200">
        <v>0</v>
      </c>
      <c r="E140" s="200">
        <v>0</v>
      </c>
      <c r="F140" s="200" t="s">
        <v>379</v>
      </c>
      <c r="G140" s="193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4"/>
      <c r="AL140" s="194"/>
      <c r="AM140" s="194"/>
      <c r="AN140" s="194"/>
      <c r="AO140" s="194"/>
      <c r="AP140" s="194"/>
      <c r="AQ140" s="194"/>
      <c r="AR140" s="194"/>
      <c r="AS140" s="198"/>
    </row>
    <row r="141" spans="1:45">
      <c r="A141" s="33"/>
      <c r="B141" s="2" t="s">
        <v>85</v>
      </c>
      <c r="C141" s="31"/>
      <c r="D141" s="12">
        <v>0</v>
      </c>
      <c r="E141" s="12">
        <v>0</v>
      </c>
      <c r="F141" s="12" t="s">
        <v>379</v>
      </c>
      <c r="G141" s="11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195</v>
      </c>
      <c r="C142" s="31"/>
      <c r="D142" s="12">
        <v>0.33333333333333326</v>
      </c>
      <c r="E142" s="12">
        <v>0.11111111111111116</v>
      </c>
      <c r="F142" s="12">
        <v>0.11389585073795594</v>
      </c>
      <c r="G142" s="11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196</v>
      </c>
      <c r="C143" s="56"/>
      <c r="D143" s="54">
        <v>0.67</v>
      </c>
      <c r="E143" s="54">
        <v>0</v>
      </c>
      <c r="F143" s="54">
        <v>1.69</v>
      </c>
      <c r="G143" s="11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AS144" s="71"/>
    </row>
    <row r="145" spans="1:45" ht="15">
      <c r="B145" s="37" t="s">
        <v>301</v>
      </c>
      <c r="AS145" s="30" t="s">
        <v>64</v>
      </c>
    </row>
    <row r="146" spans="1:45" ht="15">
      <c r="A146" s="27" t="s">
        <v>51</v>
      </c>
      <c r="B146" s="17" t="s">
        <v>111</v>
      </c>
      <c r="C146" s="14" t="s">
        <v>112</v>
      </c>
      <c r="D146" s="15" t="s">
        <v>179</v>
      </c>
      <c r="E146" s="16" t="s">
        <v>179</v>
      </c>
      <c r="F146" s="16" t="s">
        <v>179</v>
      </c>
      <c r="G146" s="16" t="s">
        <v>179</v>
      </c>
      <c r="H146" s="16" t="s">
        <v>179</v>
      </c>
      <c r="I146" s="16" t="s">
        <v>179</v>
      </c>
      <c r="J146" s="16" t="s">
        <v>179</v>
      </c>
      <c r="K146" s="16" t="s">
        <v>179</v>
      </c>
      <c r="L146" s="16" t="s">
        <v>179</v>
      </c>
      <c r="M146" s="16" t="s">
        <v>179</v>
      </c>
      <c r="N146" s="11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180</v>
      </c>
      <c r="C147" s="7" t="s">
        <v>180</v>
      </c>
      <c r="D147" s="111" t="s">
        <v>181</v>
      </c>
      <c r="E147" s="112" t="s">
        <v>182</v>
      </c>
      <c r="F147" s="112" t="s">
        <v>183</v>
      </c>
      <c r="G147" s="112" t="s">
        <v>198</v>
      </c>
      <c r="H147" s="112" t="s">
        <v>184</v>
      </c>
      <c r="I147" s="112" t="s">
        <v>185</v>
      </c>
      <c r="J147" s="112" t="s">
        <v>199</v>
      </c>
      <c r="K147" s="112" t="s">
        <v>186</v>
      </c>
      <c r="L147" s="112" t="s">
        <v>200</v>
      </c>
      <c r="M147" s="112" t="s">
        <v>187</v>
      </c>
      <c r="N147" s="11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99</v>
      </c>
      <c r="E148" s="9" t="s">
        <v>99</v>
      </c>
      <c r="F148" s="9" t="s">
        <v>99</v>
      </c>
      <c r="G148" s="9" t="s">
        <v>99</v>
      </c>
      <c r="H148" s="9" t="s">
        <v>99</v>
      </c>
      <c r="I148" s="9" t="s">
        <v>99</v>
      </c>
      <c r="J148" s="9" t="s">
        <v>99</v>
      </c>
      <c r="K148" s="9" t="s">
        <v>99</v>
      </c>
      <c r="L148" s="9" t="s">
        <v>99</v>
      </c>
      <c r="M148" s="9" t="s">
        <v>99</v>
      </c>
      <c r="N148" s="11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11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8.11</v>
      </c>
      <c r="E150" s="20">
        <v>8.08</v>
      </c>
      <c r="F150" s="21">
        <v>7.9800000000000013</v>
      </c>
      <c r="G150" s="20">
        <v>8.0410000000000004</v>
      </c>
      <c r="H150" s="21">
        <v>8.08</v>
      </c>
      <c r="I150" s="20">
        <v>8</v>
      </c>
      <c r="J150" s="21">
        <v>8</v>
      </c>
      <c r="K150" s="20">
        <v>7.96</v>
      </c>
      <c r="L150" s="20">
        <v>8.1250442806265859</v>
      </c>
      <c r="M150" s="20">
        <v>8.0090000000000003</v>
      </c>
      <c r="N150" s="11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8.0500000000000007</v>
      </c>
      <c r="E151" s="9">
        <v>8.09</v>
      </c>
      <c r="F151" s="22">
        <v>8.0399999999999991</v>
      </c>
      <c r="G151" s="9">
        <v>8.0020000000000007</v>
      </c>
      <c r="H151" s="22">
        <v>8.08</v>
      </c>
      <c r="I151" s="9">
        <v>7.95</v>
      </c>
      <c r="J151" s="22">
        <v>8</v>
      </c>
      <c r="K151" s="9">
        <v>8.016</v>
      </c>
      <c r="L151" s="110">
        <v>8.0047838030989187</v>
      </c>
      <c r="M151" s="9">
        <v>8.0860000000000003</v>
      </c>
      <c r="N151" s="11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8.01</v>
      </c>
      <c r="E152" s="9">
        <v>8.02</v>
      </c>
      <c r="F152" s="22">
        <v>7.9699999999999989</v>
      </c>
      <c r="G152" s="9">
        <v>7.9979999999999993</v>
      </c>
      <c r="H152" s="22">
        <v>8.15</v>
      </c>
      <c r="I152" s="9">
        <v>8.01</v>
      </c>
      <c r="J152" s="22">
        <v>8.1</v>
      </c>
      <c r="K152" s="22">
        <v>7.9669999999999996</v>
      </c>
      <c r="L152" s="10">
        <v>8.1377019773813384</v>
      </c>
      <c r="M152" s="10">
        <v>8.093</v>
      </c>
      <c r="N152" s="11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8.15</v>
      </c>
      <c r="E153" s="9">
        <v>8.02</v>
      </c>
      <c r="F153" s="22">
        <v>8.0299999999999994</v>
      </c>
      <c r="G153" s="9">
        <v>8.0589999999999993</v>
      </c>
      <c r="H153" s="22">
        <v>8.11</v>
      </c>
      <c r="I153" s="9">
        <v>8.01</v>
      </c>
      <c r="J153" s="22">
        <v>8</v>
      </c>
      <c r="K153" s="22">
        <v>7.9740000000000002</v>
      </c>
      <c r="L153" s="10">
        <v>8.143206788193238</v>
      </c>
      <c r="M153" s="10">
        <v>7.9950000000000001</v>
      </c>
      <c r="N153" s="11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8.0479281070841218</v>
      </c>
    </row>
    <row r="154" spans="1:45">
      <c r="A154" s="33"/>
      <c r="B154" s="18">
        <v>1</v>
      </c>
      <c r="C154" s="7">
        <v>5</v>
      </c>
      <c r="D154" s="9">
        <v>8.09</v>
      </c>
      <c r="E154" s="9">
        <v>8.08</v>
      </c>
      <c r="F154" s="9">
        <v>8.02</v>
      </c>
      <c r="G154" s="9">
        <v>8.0419999999999998</v>
      </c>
      <c r="H154" s="9">
        <v>8.08</v>
      </c>
      <c r="I154" s="9">
        <v>7.9800000000000013</v>
      </c>
      <c r="J154" s="9">
        <v>8</v>
      </c>
      <c r="K154" s="9">
        <v>8.0020000000000007</v>
      </c>
      <c r="L154" s="9">
        <v>8.1660111088109097</v>
      </c>
      <c r="M154" s="9">
        <v>8.1210000000000004</v>
      </c>
      <c r="N154" s="11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12</v>
      </c>
    </row>
    <row r="155" spans="1:45">
      <c r="A155" s="33"/>
      <c r="B155" s="18">
        <v>1</v>
      </c>
      <c r="C155" s="7">
        <v>6</v>
      </c>
      <c r="D155" s="9">
        <v>8.0399999999999991</v>
      </c>
      <c r="E155" s="9">
        <v>8.06</v>
      </c>
      <c r="F155" s="9">
        <v>7.9699999999999989</v>
      </c>
      <c r="G155" s="9">
        <v>7.976</v>
      </c>
      <c r="H155" s="9">
        <v>8.06</v>
      </c>
      <c r="I155" s="9">
        <v>8.0500000000000007</v>
      </c>
      <c r="J155" s="9">
        <v>8.1</v>
      </c>
      <c r="K155" s="9">
        <v>8.0229999999999997</v>
      </c>
      <c r="L155" s="9">
        <v>8.1620099199046567</v>
      </c>
      <c r="M155" s="9">
        <v>8.0649999999999995</v>
      </c>
      <c r="N155" s="11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192</v>
      </c>
      <c r="C156" s="11"/>
      <c r="D156" s="23">
        <v>8.0749999999999993</v>
      </c>
      <c r="E156" s="23">
        <v>8.0583333333333336</v>
      </c>
      <c r="F156" s="23">
        <v>8.0016666666666652</v>
      </c>
      <c r="G156" s="23">
        <v>8.0196666666666658</v>
      </c>
      <c r="H156" s="23">
        <v>8.0933333333333337</v>
      </c>
      <c r="I156" s="23">
        <v>8</v>
      </c>
      <c r="J156" s="23">
        <v>8.0333333333333332</v>
      </c>
      <c r="K156" s="23">
        <v>7.9903333333333322</v>
      </c>
      <c r="L156" s="23">
        <v>8.1231263130026097</v>
      </c>
      <c r="M156" s="23">
        <v>8.0615000000000006</v>
      </c>
      <c r="N156" s="11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193</v>
      </c>
      <c r="C157" s="31"/>
      <c r="D157" s="10">
        <v>8.07</v>
      </c>
      <c r="E157" s="10">
        <v>8.07</v>
      </c>
      <c r="F157" s="10">
        <v>8</v>
      </c>
      <c r="G157" s="10">
        <v>8.0214999999999996</v>
      </c>
      <c r="H157" s="10">
        <v>8.08</v>
      </c>
      <c r="I157" s="10">
        <v>8.004999999999999</v>
      </c>
      <c r="J157" s="10">
        <v>8</v>
      </c>
      <c r="K157" s="10">
        <v>7.9880000000000004</v>
      </c>
      <c r="L157" s="10">
        <v>8.1404543827872882</v>
      </c>
      <c r="M157" s="10">
        <v>8.0754999999999999</v>
      </c>
      <c r="N157" s="11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194</v>
      </c>
      <c r="C158" s="31"/>
      <c r="D158" s="24">
        <v>5.128352561983246E-2</v>
      </c>
      <c r="E158" s="24">
        <v>3.1251666622224797E-2</v>
      </c>
      <c r="F158" s="24">
        <v>3.1885210782848221E-2</v>
      </c>
      <c r="G158" s="24">
        <v>3.2215938084536017E-2</v>
      </c>
      <c r="H158" s="24">
        <v>3.2041639575194389E-2</v>
      </c>
      <c r="I158" s="24">
        <v>3.3466401061362998E-2</v>
      </c>
      <c r="J158" s="24">
        <v>5.1639777949432045E-2</v>
      </c>
      <c r="K158" s="24">
        <v>2.6807959017177498E-2</v>
      </c>
      <c r="L158" s="24">
        <v>5.9958893124051442E-2</v>
      </c>
      <c r="M158" s="24">
        <v>4.9645745034192029E-2</v>
      </c>
      <c r="N158" s="189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0"/>
      <c r="AS158" s="72"/>
    </row>
    <row r="159" spans="1:45">
      <c r="A159" s="33"/>
      <c r="B159" s="2" t="s">
        <v>85</v>
      </c>
      <c r="C159" s="31"/>
      <c r="D159" s="12">
        <v>6.3509010055520076E-3</v>
      </c>
      <c r="E159" s="12">
        <v>3.8781799324374101E-3</v>
      </c>
      <c r="F159" s="12">
        <v>3.9848211767775331E-3</v>
      </c>
      <c r="G159" s="12">
        <v>4.0171168483148952E-3</v>
      </c>
      <c r="H159" s="12">
        <v>3.9590164219762422E-3</v>
      </c>
      <c r="I159" s="12">
        <v>4.1833001326703747E-3</v>
      </c>
      <c r="J159" s="12">
        <v>6.4281881264853166E-3</v>
      </c>
      <c r="K159" s="12">
        <v>3.3550488945614495E-3</v>
      </c>
      <c r="L159" s="12">
        <v>7.3812582512813845E-3</v>
      </c>
      <c r="M159" s="12">
        <v>6.1583756167204644E-3</v>
      </c>
      <c r="N159" s="11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195</v>
      </c>
      <c r="C160" s="31"/>
      <c r="D160" s="12">
        <v>3.3638338409172075E-3</v>
      </c>
      <c r="E160" s="12">
        <v>1.2929074552807673E-3</v>
      </c>
      <c r="F160" s="12">
        <v>-5.7482422558838842E-3</v>
      </c>
      <c r="G160" s="12">
        <v>-3.5116417593963334E-3</v>
      </c>
      <c r="H160" s="12">
        <v>5.6418528651174249E-3</v>
      </c>
      <c r="I160" s="12">
        <v>-5.9553348944473283E-3</v>
      </c>
      <c r="J160" s="12">
        <v>-1.813482123174226E-3</v>
      </c>
      <c r="K160" s="12">
        <v>-7.156472198116659E-3</v>
      </c>
      <c r="L160" s="12">
        <v>9.3437969273477695E-3</v>
      </c>
      <c r="M160" s="12">
        <v>1.6863834685516554E-3</v>
      </c>
      <c r="N160" s="11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196</v>
      </c>
      <c r="C161" s="56"/>
      <c r="D161" s="54">
        <v>0.54</v>
      </c>
      <c r="E161" s="54">
        <v>0.23</v>
      </c>
      <c r="F161" s="54">
        <v>0.81</v>
      </c>
      <c r="G161" s="54">
        <v>0.48</v>
      </c>
      <c r="H161" s="54">
        <v>0.87</v>
      </c>
      <c r="I161" s="54">
        <v>0.84</v>
      </c>
      <c r="J161" s="54">
        <v>0.23</v>
      </c>
      <c r="K161" s="54">
        <v>1.03</v>
      </c>
      <c r="L161" s="54">
        <v>1.86</v>
      </c>
      <c r="M161" s="54">
        <v>0.28000000000000003</v>
      </c>
      <c r="N161" s="11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AS162" s="71"/>
    </row>
    <row r="163" spans="1:45" ht="19.5">
      <c r="B163" s="37" t="s">
        <v>302</v>
      </c>
      <c r="AS163" s="30" t="s">
        <v>64</v>
      </c>
    </row>
    <row r="164" spans="1:45" ht="19.5">
      <c r="A164" s="27" t="s">
        <v>202</v>
      </c>
      <c r="B164" s="17" t="s">
        <v>111</v>
      </c>
      <c r="C164" s="14" t="s">
        <v>112</v>
      </c>
      <c r="D164" s="15" t="s">
        <v>179</v>
      </c>
      <c r="E164" s="16" t="s">
        <v>179</v>
      </c>
      <c r="F164" s="16" t="s">
        <v>179</v>
      </c>
      <c r="G164" s="16" t="s">
        <v>179</v>
      </c>
      <c r="H164" s="16" t="s">
        <v>179</v>
      </c>
      <c r="I164" s="16" t="s">
        <v>179</v>
      </c>
      <c r="J164" s="16" t="s">
        <v>179</v>
      </c>
      <c r="K164" s="16" t="s">
        <v>179</v>
      </c>
      <c r="L164" s="16" t="s">
        <v>179</v>
      </c>
      <c r="M164" s="16" t="s">
        <v>179</v>
      </c>
      <c r="N164" s="11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180</v>
      </c>
      <c r="C165" s="7" t="s">
        <v>180</v>
      </c>
      <c r="D165" s="111" t="s">
        <v>181</v>
      </c>
      <c r="E165" s="112" t="s">
        <v>182</v>
      </c>
      <c r="F165" s="112" t="s">
        <v>183</v>
      </c>
      <c r="G165" s="112" t="s">
        <v>198</v>
      </c>
      <c r="H165" s="112" t="s">
        <v>184</v>
      </c>
      <c r="I165" s="112" t="s">
        <v>185</v>
      </c>
      <c r="J165" s="112" t="s">
        <v>199</v>
      </c>
      <c r="K165" s="112" t="s">
        <v>186</v>
      </c>
      <c r="L165" s="112" t="s">
        <v>200</v>
      </c>
      <c r="M165" s="112" t="s">
        <v>187</v>
      </c>
      <c r="N165" s="11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99</v>
      </c>
      <c r="E166" s="9" t="s">
        <v>99</v>
      </c>
      <c r="F166" s="9" t="s">
        <v>99</v>
      </c>
      <c r="G166" s="9" t="s">
        <v>99</v>
      </c>
      <c r="H166" s="9" t="s">
        <v>99</v>
      </c>
      <c r="I166" s="9" t="s">
        <v>99</v>
      </c>
      <c r="J166" s="9" t="s">
        <v>99</v>
      </c>
      <c r="K166" s="9" t="s">
        <v>99</v>
      </c>
      <c r="L166" s="9" t="s">
        <v>99</v>
      </c>
      <c r="M166" s="9" t="s">
        <v>99</v>
      </c>
      <c r="N166" s="11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11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9">
        <v>0.84099999999999986</v>
      </c>
      <c r="E168" s="209">
        <v>0.83699999999999986</v>
      </c>
      <c r="F168" s="210">
        <v>0.83</v>
      </c>
      <c r="G168" s="211">
        <v>0.87100000000000011</v>
      </c>
      <c r="H168" s="210">
        <v>0.83899999999999997</v>
      </c>
      <c r="I168" s="209">
        <v>0.82299999999999995</v>
      </c>
      <c r="J168" s="210">
        <v>0.84</v>
      </c>
      <c r="K168" s="211">
        <v>0.86999999999999988</v>
      </c>
      <c r="L168" s="209">
        <v>0.83759654930283867</v>
      </c>
      <c r="M168" s="209">
        <v>0.81999999999999984</v>
      </c>
      <c r="N168" s="189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212">
        <v>1</v>
      </c>
    </row>
    <row r="169" spans="1:45">
      <c r="A169" s="33"/>
      <c r="B169" s="18">
        <v>1</v>
      </c>
      <c r="C169" s="7">
        <v>2</v>
      </c>
      <c r="D169" s="213">
        <v>0.83</v>
      </c>
      <c r="E169" s="213">
        <v>0.84</v>
      </c>
      <c r="F169" s="214">
        <v>0.84</v>
      </c>
      <c r="G169" s="215">
        <v>0.88500000000000001</v>
      </c>
      <c r="H169" s="214">
        <v>0.83499999999999996</v>
      </c>
      <c r="I169" s="213">
        <v>0.81999999999999984</v>
      </c>
      <c r="J169" s="214">
        <v>0.84</v>
      </c>
      <c r="K169" s="215">
        <v>0.86</v>
      </c>
      <c r="L169" s="213">
        <v>0.83241400060174509</v>
      </c>
      <c r="M169" s="213">
        <v>0.83</v>
      </c>
      <c r="N169" s="189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212" t="e">
        <v>#N/A</v>
      </c>
    </row>
    <row r="170" spans="1:45">
      <c r="A170" s="33"/>
      <c r="B170" s="18">
        <v>1</v>
      </c>
      <c r="C170" s="7">
        <v>3</v>
      </c>
      <c r="D170" s="213">
        <v>0.83699999999999986</v>
      </c>
      <c r="E170" s="213">
        <v>0.83199999999999996</v>
      </c>
      <c r="F170" s="214">
        <v>0.83</v>
      </c>
      <c r="G170" s="215">
        <v>0.878</v>
      </c>
      <c r="H170" s="214">
        <v>0.84</v>
      </c>
      <c r="I170" s="213">
        <v>0.82699999999999996</v>
      </c>
      <c r="J170" s="214">
        <v>0.84</v>
      </c>
      <c r="K170" s="216">
        <v>0.85000000000000009</v>
      </c>
      <c r="L170" s="24">
        <v>0.82765531062124253</v>
      </c>
      <c r="M170" s="24">
        <v>0.83</v>
      </c>
      <c r="N170" s="189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212">
        <v>16</v>
      </c>
    </row>
    <row r="171" spans="1:45">
      <c r="A171" s="33"/>
      <c r="B171" s="18">
        <v>1</v>
      </c>
      <c r="C171" s="7">
        <v>4</v>
      </c>
      <c r="D171" s="213">
        <v>0.84099999999999986</v>
      </c>
      <c r="E171" s="213">
        <v>0.82799999999999996</v>
      </c>
      <c r="F171" s="214">
        <v>0.83</v>
      </c>
      <c r="G171" s="215">
        <v>0.86499999999999999</v>
      </c>
      <c r="H171" s="214">
        <v>0.84</v>
      </c>
      <c r="I171" s="213">
        <v>0.83400000000000007</v>
      </c>
      <c r="J171" s="214">
        <v>0.84</v>
      </c>
      <c r="K171" s="216">
        <v>0.86999999999999988</v>
      </c>
      <c r="L171" s="24">
        <v>0.83508983237980527</v>
      </c>
      <c r="M171" s="24">
        <v>0.83</v>
      </c>
      <c r="N171" s="189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212">
        <v>0.83304867819239747</v>
      </c>
    </row>
    <row r="172" spans="1:45">
      <c r="A172" s="33"/>
      <c r="B172" s="18">
        <v>1</v>
      </c>
      <c r="C172" s="7">
        <v>5</v>
      </c>
      <c r="D172" s="213">
        <v>0.83</v>
      </c>
      <c r="E172" s="213">
        <v>0.83800000000000008</v>
      </c>
      <c r="F172" s="213">
        <v>0.83</v>
      </c>
      <c r="G172" s="215">
        <v>0.872</v>
      </c>
      <c r="H172" s="217">
        <v>0.81300000000000006</v>
      </c>
      <c r="I172" s="213">
        <v>0.82899999999999985</v>
      </c>
      <c r="J172" s="213">
        <v>0.83</v>
      </c>
      <c r="K172" s="215">
        <v>0.86</v>
      </c>
      <c r="L172" s="213">
        <v>0.83090817862518795</v>
      </c>
      <c r="M172" s="213">
        <v>0.83</v>
      </c>
      <c r="N172" s="189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212">
        <v>13</v>
      </c>
    </row>
    <row r="173" spans="1:45">
      <c r="A173" s="33"/>
      <c r="B173" s="18">
        <v>1</v>
      </c>
      <c r="C173" s="7">
        <v>6</v>
      </c>
      <c r="D173" s="213">
        <v>0.84299999999999997</v>
      </c>
      <c r="E173" s="213">
        <v>0.83599999999999997</v>
      </c>
      <c r="F173" s="213">
        <v>0.84</v>
      </c>
      <c r="G173" s="215">
        <v>0.86999999999999988</v>
      </c>
      <c r="H173" s="213">
        <v>0.82899999999999985</v>
      </c>
      <c r="I173" s="213">
        <v>0.82799999999999996</v>
      </c>
      <c r="J173" s="213">
        <v>0.83</v>
      </c>
      <c r="K173" s="215">
        <v>0.86</v>
      </c>
      <c r="L173" s="213">
        <v>0.82907268170426052</v>
      </c>
      <c r="M173" s="213">
        <v>0.81999999999999984</v>
      </c>
      <c r="N173" s="189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72"/>
    </row>
    <row r="174" spans="1:45">
      <c r="A174" s="33"/>
      <c r="B174" s="19" t="s">
        <v>192</v>
      </c>
      <c r="C174" s="11"/>
      <c r="D174" s="218">
        <v>0.83699999999999986</v>
      </c>
      <c r="E174" s="218">
        <v>0.83516666666666672</v>
      </c>
      <c r="F174" s="218">
        <v>0.83333333333333337</v>
      </c>
      <c r="G174" s="218">
        <v>0.87350000000000005</v>
      </c>
      <c r="H174" s="218">
        <v>0.83266666666666656</v>
      </c>
      <c r="I174" s="218">
        <v>0.82683333333333342</v>
      </c>
      <c r="J174" s="218">
        <v>0.83666666666666656</v>
      </c>
      <c r="K174" s="218">
        <v>0.8616666666666668</v>
      </c>
      <c r="L174" s="218">
        <v>0.83212275887251319</v>
      </c>
      <c r="M174" s="218">
        <v>0.82666666666666655</v>
      </c>
      <c r="N174" s="189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72"/>
    </row>
    <row r="175" spans="1:45">
      <c r="A175" s="33"/>
      <c r="B175" s="2" t="s">
        <v>193</v>
      </c>
      <c r="C175" s="31"/>
      <c r="D175" s="24">
        <v>0.83899999999999986</v>
      </c>
      <c r="E175" s="24">
        <v>0.83649999999999991</v>
      </c>
      <c r="F175" s="24">
        <v>0.83</v>
      </c>
      <c r="G175" s="24">
        <v>0.87150000000000005</v>
      </c>
      <c r="H175" s="24">
        <v>0.83699999999999997</v>
      </c>
      <c r="I175" s="24">
        <v>0.8274999999999999</v>
      </c>
      <c r="J175" s="24">
        <v>0.84</v>
      </c>
      <c r="K175" s="24">
        <v>0.86</v>
      </c>
      <c r="L175" s="24">
        <v>0.83166108961346652</v>
      </c>
      <c r="M175" s="24">
        <v>0.83</v>
      </c>
      <c r="N175" s="189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72"/>
    </row>
    <row r="176" spans="1:45">
      <c r="A176" s="33"/>
      <c r="B176" s="2" t="s">
        <v>194</v>
      </c>
      <c r="C176" s="31"/>
      <c r="D176" s="24">
        <v>5.7619441163551484E-3</v>
      </c>
      <c r="E176" s="24">
        <v>4.4007575105505124E-3</v>
      </c>
      <c r="F176" s="24">
        <v>5.1639777949432277E-3</v>
      </c>
      <c r="G176" s="24">
        <v>7.0071392165419501E-3</v>
      </c>
      <c r="H176" s="24">
        <v>1.0519822558706309E-2</v>
      </c>
      <c r="I176" s="24">
        <v>4.8751068364362264E-3</v>
      </c>
      <c r="J176" s="24">
        <v>5.1639777949432268E-3</v>
      </c>
      <c r="K176" s="24">
        <v>7.5277265270907341E-3</v>
      </c>
      <c r="L176" s="24">
        <v>3.7306031256329965E-3</v>
      </c>
      <c r="M176" s="24">
        <v>5.1639777949432841E-3</v>
      </c>
      <c r="N176" s="189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72"/>
    </row>
    <row r="177" spans="1:45">
      <c r="A177" s="33"/>
      <c r="B177" s="2" t="s">
        <v>85</v>
      </c>
      <c r="C177" s="31"/>
      <c r="D177" s="12">
        <v>6.8840431497672033E-3</v>
      </c>
      <c r="E177" s="12">
        <v>5.2693165163247005E-3</v>
      </c>
      <c r="F177" s="12">
        <v>6.1967733539318726E-3</v>
      </c>
      <c r="G177" s="12">
        <v>8.0219109519655985E-3</v>
      </c>
      <c r="H177" s="12">
        <v>1.263389418579621E-2</v>
      </c>
      <c r="I177" s="12">
        <v>5.8961179235269816E-3</v>
      </c>
      <c r="J177" s="12">
        <v>6.1720850138763678E-3</v>
      </c>
      <c r="K177" s="12">
        <v>8.7362396832774466E-3</v>
      </c>
      <c r="L177" s="12">
        <v>4.4832365006910596E-3</v>
      </c>
      <c r="M177" s="12">
        <v>6.246747332592683E-3</v>
      </c>
      <c r="N177" s="1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195</v>
      </c>
      <c r="C178" s="31"/>
      <c r="D178" s="12">
        <v>4.7432063828205528E-3</v>
      </c>
      <c r="E178" s="12">
        <v>2.5424546364625211E-3</v>
      </c>
      <c r="F178" s="12">
        <v>3.4170289010426735E-4</v>
      </c>
      <c r="G178" s="12">
        <v>4.8558172969407343E-2</v>
      </c>
      <c r="H178" s="12">
        <v>-4.5857047220798641E-4</v>
      </c>
      <c r="I178" s="12">
        <v>-7.4609623924384305E-3</v>
      </c>
      <c r="J178" s="12">
        <v>4.343069701664426E-3</v>
      </c>
      <c r="K178" s="12">
        <v>3.4353320788367947E-2</v>
      </c>
      <c r="L178" s="12">
        <v>-1.1114828510302432E-3</v>
      </c>
      <c r="M178" s="12">
        <v>-7.661030733016716E-3</v>
      </c>
      <c r="N178" s="1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196</v>
      </c>
      <c r="C179" s="56"/>
      <c r="D179" s="54">
        <v>0.24</v>
      </c>
      <c r="E179" s="54">
        <v>0.15</v>
      </c>
      <c r="F179" s="54">
        <v>0.54</v>
      </c>
      <c r="G179" s="54">
        <v>8.0399999999999991</v>
      </c>
      <c r="H179" s="54">
        <v>0.15</v>
      </c>
      <c r="I179" s="54">
        <v>1.93</v>
      </c>
      <c r="J179" s="54">
        <v>0.17</v>
      </c>
      <c r="K179" s="54">
        <v>5.51</v>
      </c>
      <c r="L179" s="54">
        <v>0.8</v>
      </c>
      <c r="M179" s="54">
        <v>1.97</v>
      </c>
      <c r="N179" s="1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AS180" s="71"/>
    </row>
    <row r="181" spans="1:45" ht="15">
      <c r="B181" s="37" t="s">
        <v>303</v>
      </c>
      <c r="AS181" s="30" t="s">
        <v>64</v>
      </c>
    </row>
    <row r="182" spans="1:45" ht="15">
      <c r="A182" s="27" t="s">
        <v>109</v>
      </c>
      <c r="B182" s="17" t="s">
        <v>111</v>
      </c>
      <c r="C182" s="14" t="s">
        <v>112</v>
      </c>
      <c r="D182" s="15" t="s">
        <v>179</v>
      </c>
      <c r="E182" s="16" t="s">
        <v>179</v>
      </c>
      <c r="F182" s="16" t="s">
        <v>179</v>
      </c>
      <c r="G182" s="16" t="s">
        <v>179</v>
      </c>
      <c r="H182" s="16" t="s">
        <v>179</v>
      </c>
      <c r="I182" s="16" t="s">
        <v>179</v>
      </c>
      <c r="J182" s="16" t="s">
        <v>179</v>
      </c>
      <c r="K182" s="16" t="s">
        <v>179</v>
      </c>
      <c r="L182" s="16" t="s">
        <v>179</v>
      </c>
      <c r="M182" s="16" t="s">
        <v>179</v>
      </c>
      <c r="N182" s="1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180</v>
      </c>
      <c r="C183" s="7" t="s">
        <v>180</v>
      </c>
      <c r="D183" s="111" t="s">
        <v>181</v>
      </c>
      <c r="E183" s="112" t="s">
        <v>182</v>
      </c>
      <c r="F183" s="112" t="s">
        <v>183</v>
      </c>
      <c r="G183" s="112" t="s">
        <v>198</v>
      </c>
      <c r="H183" s="112" t="s">
        <v>184</v>
      </c>
      <c r="I183" s="112" t="s">
        <v>185</v>
      </c>
      <c r="J183" s="112" t="s">
        <v>199</v>
      </c>
      <c r="K183" s="112" t="s">
        <v>186</v>
      </c>
      <c r="L183" s="112" t="s">
        <v>200</v>
      </c>
      <c r="M183" s="112" t="s">
        <v>187</v>
      </c>
      <c r="N183" s="1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99</v>
      </c>
      <c r="E184" s="9" t="s">
        <v>99</v>
      </c>
      <c r="F184" s="9" t="s">
        <v>99</v>
      </c>
      <c r="G184" s="9" t="s">
        <v>99</v>
      </c>
      <c r="H184" s="9" t="s">
        <v>99</v>
      </c>
      <c r="I184" s="9" t="s">
        <v>99</v>
      </c>
      <c r="J184" s="9" t="s">
        <v>99</v>
      </c>
      <c r="K184" s="9" t="s">
        <v>99</v>
      </c>
      <c r="L184" s="9" t="s">
        <v>99</v>
      </c>
      <c r="M184" s="9" t="s">
        <v>99</v>
      </c>
      <c r="N184" s="1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1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0">
        <v>7.2900000000000009</v>
      </c>
      <c r="E186" s="20">
        <v>7.339999999999999</v>
      </c>
      <c r="F186" s="21">
        <v>7.46</v>
      </c>
      <c r="G186" s="20">
        <v>7.4909999999999988</v>
      </c>
      <c r="H186" s="21">
        <v>7.39</v>
      </c>
      <c r="I186" s="20">
        <v>7.39</v>
      </c>
      <c r="J186" s="21">
        <v>7.2000000000000011</v>
      </c>
      <c r="K186" s="20">
        <v>7.4000000000000012</v>
      </c>
      <c r="L186" s="20">
        <v>7.7044839000902794</v>
      </c>
      <c r="M186" s="20">
        <v>7.2700000000000005</v>
      </c>
      <c r="N186" s="1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9">
        <v>7.3</v>
      </c>
      <c r="E187" s="9">
        <v>7.42</v>
      </c>
      <c r="F187" s="22">
        <v>7.4000000000000012</v>
      </c>
      <c r="G187" s="9">
        <v>7.4589999999999987</v>
      </c>
      <c r="H187" s="22">
        <v>7.5</v>
      </c>
      <c r="I187" s="9">
        <v>7.35</v>
      </c>
      <c r="J187" s="22">
        <v>7.4000000000000012</v>
      </c>
      <c r="K187" s="9">
        <v>7.28</v>
      </c>
      <c r="L187" s="9">
        <v>7.4236686390532558</v>
      </c>
      <c r="M187" s="9">
        <v>7.13</v>
      </c>
      <c r="N187" s="1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 t="e">
        <v>#N/A</v>
      </c>
    </row>
    <row r="188" spans="1:45">
      <c r="A188" s="33"/>
      <c r="B188" s="18">
        <v>1</v>
      </c>
      <c r="C188" s="7">
        <v>3</v>
      </c>
      <c r="D188" s="9">
        <v>7.339999999999999</v>
      </c>
      <c r="E188" s="9">
        <v>7.44</v>
      </c>
      <c r="F188" s="22">
        <v>7.48</v>
      </c>
      <c r="G188" s="9">
        <v>7.5689999999999991</v>
      </c>
      <c r="H188" s="22">
        <v>7.339999999999999</v>
      </c>
      <c r="I188" s="9">
        <v>7.22</v>
      </c>
      <c r="J188" s="22">
        <v>7.3</v>
      </c>
      <c r="K188" s="22">
        <v>7.32</v>
      </c>
      <c r="L188" s="10">
        <v>7.5345090180360712</v>
      </c>
      <c r="M188" s="10">
        <v>7.1800000000000006</v>
      </c>
      <c r="N188" s="1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9">
        <v>7.2900000000000009</v>
      </c>
      <c r="E189" s="9">
        <v>7.3</v>
      </c>
      <c r="F189" s="22">
        <v>7.42</v>
      </c>
      <c r="G189" s="9">
        <v>7.484</v>
      </c>
      <c r="H189" s="22">
        <v>7.4000000000000012</v>
      </c>
      <c r="I189" s="9">
        <v>7.33</v>
      </c>
      <c r="J189" s="22">
        <v>7.2000000000000011</v>
      </c>
      <c r="K189" s="22">
        <v>7.44</v>
      </c>
      <c r="L189" s="10">
        <v>7.6466726889491117</v>
      </c>
      <c r="M189" s="10">
        <v>7.2499999999999991</v>
      </c>
      <c r="N189" s="1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7.3770861548808728</v>
      </c>
    </row>
    <row r="190" spans="1:45">
      <c r="A190" s="33"/>
      <c r="B190" s="18">
        <v>1</v>
      </c>
      <c r="C190" s="7">
        <v>5</v>
      </c>
      <c r="D190" s="9">
        <v>7.3599999999999994</v>
      </c>
      <c r="E190" s="9">
        <v>7.4499999999999993</v>
      </c>
      <c r="F190" s="9">
        <v>7.4700000000000006</v>
      </c>
      <c r="G190" s="9">
        <v>7.452</v>
      </c>
      <c r="H190" s="9">
        <v>7.4700000000000006</v>
      </c>
      <c r="I190" s="9">
        <v>7.39</v>
      </c>
      <c r="J190" s="9">
        <v>7.3</v>
      </c>
      <c r="K190" s="9">
        <v>7.26</v>
      </c>
      <c r="L190" s="9">
        <v>7.4854591068740577</v>
      </c>
      <c r="M190" s="9">
        <v>7.2000000000000011</v>
      </c>
      <c r="N190" s="1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14</v>
      </c>
    </row>
    <row r="191" spans="1:45">
      <c r="A191" s="33"/>
      <c r="B191" s="18">
        <v>1</v>
      </c>
      <c r="C191" s="7">
        <v>6</v>
      </c>
      <c r="D191" s="9">
        <v>7.35</v>
      </c>
      <c r="E191" s="9">
        <v>7.51</v>
      </c>
      <c r="F191" s="9">
        <v>7.44</v>
      </c>
      <c r="G191" s="9">
        <v>7.5529999999999999</v>
      </c>
      <c r="H191" s="9">
        <v>7.28</v>
      </c>
      <c r="I191" s="9">
        <v>7.26</v>
      </c>
      <c r="J191" s="9">
        <v>7.2000000000000011</v>
      </c>
      <c r="K191" s="9">
        <v>7.3599999999999994</v>
      </c>
      <c r="L191" s="9">
        <v>7.5423759398496246</v>
      </c>
      <c r="M191" s="9">
        <v>7.21</v>
      </c>
      <c r="N191" s="1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1"/>
    </row>
    <row r="192" spans="1:45">
      <c r="A192" s="33"/>
      <c r="B192" s="19" t="s">
        <v>192</v>
      </c>
      <c r="C192" s="11"/>
      <c r="D192" s="23">
        <v>7.3216666666666663</v>
      </c>
      <c r="E192" s="23">
        <v>7.41</v>
      </c>
      <c r="F192" s="23">
        <v>7.4450000000000003</v>
      </c>
      <c r="G192" s="23">
        <v>7.5013333333333323</v>
      </c>
      <c r="H192" s="23">
        <v>7.3966666666666674</v>
      </c>
      <c r="I192" s="23">
        <v>7.3233333333333333</v>
      </c>
      <c r="J192" s="23">
        <v>7.2666666666666666</v>
      </c>
      <c r="K192" s="23">
        <v>7.3433333333333337</v>
      </c>
      <c r="L192" s="23">
        <v>7.5561948821420684</v>
      </c>
      <c r="M192" s="23">
        <v>7.206666666666667</v>
      </c>
      <c r="N192" s="1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2" t="s">
        <v>193</v>
      </c>
      <c r="C193" s="31"/>
      <c r="D193" s="10">
        <v>7.3199999999999994</v>
      </c>
      <c r="E193" s="10">
        <v>7.43</v>
      </c>
      <c r="F193" s="10">
        <v>7.45</v>
      </c>
      <c r="G193" s="10">
        <v>7.4874999999999989</v>
      </c>
      <c r="H193" s="10">
        <v>7.3950000000000005</v>
      </c>
      <c r="I193" s="10">
        <v>7.34</v>
      </c>
      <c r="J193" s="10">
        <v>7.25</v>
      </c>
      <c r="K193" s="10">
        <v>7.34</v>
      </c>
      <c r="L193" s="10">
        <v>7.5384424789428479</v>
      </c>
      <c r="M193" s="10">
        <v>7.2050000000000001</v>
      </c>
      <c r="N193" s="1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194</v>
      </c>
      <c r="C194" s="31"/>
      <c r="D194" s="24">
        <v>3.1885210782847659E-2</v>
      </c>
      <c r="E194" s="24">
        <v>7.694153624668551E-2</v>
      </c>
      <c r="F194" s="24">
        <v>3.0822070014844716E-2</v>
      </c>
      <c r="G194" s="24">
        <v>4.8746965717536381E-2</v>
      </c>
      <c r="H194" s="24">
        <v>8.1158281565510609E-2</v>
      </c>
      <c r="I194" s="24">
        <v>6.9761498454854465E-2</v>
      </c>
      <c r="J194" s="24">
        <v>8.1649658092772456E-2</v>
      </c>
      <c r="K194" s="24">
        <v>6.976149845485477E-2</v>
      </c>
      <c r="L194" s="24">
        <v>0.10334782169621644</v>
      </c>
      <c r="M194" s="24">
        <v>5.0066622281382804E-2</v>
      </c>
      <c r="N194" s="189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72"/>
    </row>
    <row r="195" spans="1:45">
      <c r="A195" s="33"/>
      <c r="B195" s="2" t="s">
        <v>85</v>
      </c>
      <c r="C195" s="31"/>
      <c r="D195" s="12">
        <v>4.354911556956202E-3</v>
      </c>
      <c r="E195" s="12">
        <v>1.0383473177690353E-2</v>
      </c>
      <c r="F195" s="12">
        <v>4.1399691087769929E-3</v>
      </c>
      <c r="G195" s="12">
        <v>6.4984401507558283E-3</v>
      </c>
      <c r="H195" s="12">
        <v>1.0972277814174484E-2</v>
      </c>
      <c r="I195" s="12">
        <v>9.5259215004352936E-3</v>
      </c>
      <c r="J195" s="12">
        <v>1.123619148065676E-2</v>
      </c>
      <c r="K195" s="12">
        <v>9.4999770932621113E-3</v>
      </c>
      <c r="L195" s="12">
        <v>1.3677230842796748E-2</v>
      </c>
      <c r="M195" s="12">
        <v>6.9472648864083442E-3</v>
      </c>
      <c r="N195" s="1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195</v>
      </c>
      <c r="C196" s="31"/>
      <c r="D196" s="12">
        <v>-7.5123818606265269E-3</v>
      </c>
      <c r="E196" s="12">
        <v>4.4616321984189966E-3</v>
      </c>
      <c r="F196" s="12">
        <v>9.2060528633237659E-3</v>
      </c>
      <c r="G196" s="12">
        <v>1.6842310885884615E-2</v>
      </c>
      <c r="H196" s="12">
        <v>2.6542338498838358E-3</v>
      </c>
      <c r="I196" s="12">
        <v>-7.2864570670596596E-3</v>
      </c>
      <c r="J196" s="12">
        <v>-1.4967900048334148E-2</v>
      </c>
      <c r="K196" s="12">
        <v>-4.5753595442568074E-3</v>
      </c>
      <c r="L196" s="12">
        <v>2.4279061339508967E-2</v>
      </c>
      <c r="M196" s="12">
        <v>-2.3101192616742261E-2</v>
      </c>
      <c r="N196" s="1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196</v>
      </c>
      <c r="C197" s="56"/>
      <c r="D197" s="54">
        <v>0.53</v>
      </c>
      <c r="E197" s="54">
        <v>0.44</v>
      </c>
      <c r="F197" s="54">
        <v>0.82</v>
      </c>
      <c r="G197" s="54">
        <v>1.44</v>
      </c>
      <c r="H197" s="54">
        <v>0.28999999999999998</v>
      </c>
      <c r="I197" s="54">
        <v>0.51</v>
      </c>
      <c r="J197" s="54">
        <v>1.1299999999999999</v>
      </c>
      <c r="K197" s="54">
        <v>0.28999999999999998</v>
      </c>
      <c r="L197" s="54">
        <v>2.04</v>
      </c>
      <c r="M197" s="54">
        <v>1.79</v>
      </c>
      <c r="N197" s="1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AS198" s="71"/>
    </row>
    <row r="199" spans="1:45" ht="15">
      <c r="B199" s="37" t="s">
        <v>304</v>
      </c>
      <c r="AS199" s="30" t="s">
        <v>64</v>
      </c>
    </row>
    <row r="200" spans="1:45" ht="15">
      <c r="A200" s="27" t="s">
        <v>110</v>
      </c>
      <c r="B200" s="17" t="s">
        <v>111</v>
      </c>
      <c r="C200" s="14" t="s">
        <v>112</v>
      </c>
      <c r="D200" s="15" t="s">
        <v>179</v>
      </c>
      <c r="E200" s="16" t="s">
        <v>179</v>
      </c>
      <c r="F200" s="16" t="s">
        <v>179</v>
      </c>
      <c r="G200" s="16" t="s">
        <v>179</v>
      </c>
      <c r="H200" s="16" t="s">
        <v>179</v>
      </c>
      <c r="I200" s="16" t="s">
        <v>179</v>
      </c>
      <c r="J200" s="16" t="s">
        <v>179</v>
      </c>
      <c r="K200" s="16" t="s">
        <v>179</v>
      </c>
      <c r="L200" s="16" t="s">
        <v>179</v>
      </c>
      <c r="M200" s="16" t="s">
        <v>179</v>
      </c>
      <c r="N200" s="1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180</v>
      </c>
      <c r="C201" s="7" t="s">
        <v>180</v>
      </c>
      <c r="D201" s="111" t="s">
        <v>181</v>
      </c>
      <c r="E201" s="112" t="s">
        <v>182</v>
      </c>
      <c r="F201" s="112" t="s">
        <v>183</v>
      </c>
      <c r="G201" s="112" t="s">
        <v>198</v>
      </c>
      <c r="H201" s="112" t="s">
        <v>184</v>
      </c>
      <c r="I201" s="112" t="s">
        <v>185</v>
      </c>
      <c r="J201" s="112" t="s">
        <v>199</v>
      </c>
      <c r="K201" s="112" t="s">
        <v>186</v>
      </c>
      <c r="L201" s="112" t="s">
        <v>200</v>
      </c>
      <c r="M201" s="112" t="s">
        <v>187</v>
      </c>
      <c r="N201" s="1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99</v>
      </c>
      <c r="E202" s="9" t="s">
        <v>99</v>
      </c>
      <c r="F202" s="9" t="s">
        <v>99</v>
      </c>
      <c r="G202" s="9" t="s">
        <v>99</v>
      </c>
      <c r="H202" s="9" t="s">
        <v>99</v>
      </c>
      <c r="I202" s="9" t="s">
        <v>99</v>
      </c>
      <c r="J202" s="9" t="s">
        <v>99</v>
      </c>
      <c r="K202" s="9" t="s">
        <v>99</v>
      </c>
      <c r="L202" s="9" t="s">
        <v>99</v>
      </c>
      <c r="M202" s="9" t="s">
        <v>99</v>
      </c>
      <c r="N202" s="1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1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9">
        <v>0.14799999999999999</v>
      </c>
      <c r="E204" s="209">
        <v>0.1472</v>
      </c>
      <c r="F204" s="219">
        <v>0.14000000000000001</v>
      </c>
      <c r="G204" s="209">
        <v>0.14899999999999999</v>
      </c>
      <c r="H204" s="210">
        <v>0.15240000000000001</v>
      </c>
      <c r="I204" s="209">
        <v>0.157</v>
      </c>
      <c r="J204" s="210">
        <v>0.14000000000000001</v>
      </c>
      <c r="K204" s="209">
        <v>0.14699999999999999</v>
      </c>
      <c r="L204" s="209">
        <v>0.15046644598254588</v>
      </c>
      <c r="M204" s="209">
        <v>0.15</v>
      </c>
      <c r="N204" s="189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212">
        <v>1</v>
      </c>
    </row>
    <row r="205" spans="1:45">
      <c r="A205" s="33"/>
      <c r="B205" s="18">
        <v>1</v>
      </c>
      <c r="C205" s="7">
        <v>2</v>
      </c>
      <c r="D205" s="213">
        <v>0.14799999999999999</v>
      </c>
      <c r="E205" s="213">
        <v>0.1472</v>
      </c>
      <c r="F205" s="216">
        <v>0.14000000000000001</v>
      </c>
      <c r="G205" s="213">
        <v>0.14899999999999999</v>
      </c>
      <c r="H205" s="214">
        <v>0.15240000000000001</v>
      </c>
      <c r="I205" s="213">
        <v>0.152</v>
      </c>
      <c r="J205" s="214">
        <v>0.14000000000000001</v>
      </c>
      <c r="K205" s="213">
        <v>0.14699999999999999</v>
      </c>
      <c r="L205" s="213">
        <v>0.14742753986561027</v>
      </c>
      <c r="M205" s="213">
        <v>0.15</v>
      </c>
      <c r="N205" s="189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212" t="e">
        <v>#N/A</v>
      </c>
    </row>
    <row r="206" spans="1:45">
      <c r="A206" s="33"/>
      <c r="B206" s="18">
        <v>1</v>
      </c>
      <c r="C206" s="7">
        <v>3</v>
      </c>
      <c r="D206" s="213">
        <v>0.14799999999999999</v>
      </c>
      <c r="E206" s="213">
        <v>0.1472</v>
      </c>
      <c r="F206" s="216">
        <v>0.14000000000000001</v>
      </c>
      <c r="G206" s="213">
        <v>0.14799999999999999</v>
      </c>
      <c r="H206" s="214">
        <v>0.1537</v>
      </c>
      <c r="I206" s="213">
        <v>0.153</v>
      </c>
      <c r="J206" s="214">
        <v>0.15</v>
      </c>
      <c r="K206" s="214">
        <v>0.14499999999999999</v>
      </c>
      <c r="L206" s="24">
        <v>0.15030060120240482</v>
      </c>
      <c r="M206" s="24">
        <v>0.15</v>
      </c>
      <c r="N206" s="189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212">
        <v>16</v>
      </c>
    </row>
    <row r="207" spans="1:45">
      <c r="A207" s="33"/>
      <c r="B207" s="18">
        <v>1</v>
      </c>
      <c r="C207" s="7">
        <v>4</v>
      </c>
      <c r="D207" s="213">
        <v>0.14799999999999999</v>
      </c>
      <c r="E207" s="213">
        <v>0.1472</v>
      </c>
      <c r="F207" s="216">
        <v>0.14000000000000001</v>
      </c>
      <c r="G207" s="213">
        <v>0.14899999999999999</v>
      </c>
      <c r="H207" s="214">
        <v>0.15490000000000001</v>
      </c>
      <c r="I207" s="217">
        <v>0.161</v>
      </c>
      <c r="J207" s="214">
        <v>0.14000000000000001</v>
      </c>
      <c r="K207" s="214">
        <v>0.14899999999999999</v>
      </c>
      <c r="L207" s="24">
        <v>0.15055706112616682</v>
      </c>
      <c r="M207" s="24">
        <v>0.15</v>
      </c>
      <c r="N207" s="189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212">
        <v>0.14887344666087338</v>
      </c>
    </row>
    <row r="208" spans="1:45">
      <c r="A208" s="33"/>
      <c r="B208" s="18">
        <v>1</v>
      </c>
      <c r="C208" s="7">
        <v>5</v>
      </c>
      <c r="D208" s="213">
        <v>0.14799999999999999</v>
      </c>
      <c r="E208" s="213">
        <v>0.14849999999999999</v>
      </c>
      <c r="F208" s="215">
        <v>0.14000000000000001</v>
      </c>
      <c r="G208" s="213">
        <v>0.14799999999999999</v>
      </c>
      <c r="H208" s="213">
        <v>0.15240000000000001</v>
      </c>
      <c r="I208" s="213">
        <v>0.151</v>
      </c>
      <c r="J208" s="213">
        <v>0.14000000000000001</v>
      </c>
      <c r="K208" s="213">
        <v>0.14599999999999999</v>
      </c>
      <c r="L208" s="213">
        <v>0.14952333166081283</v>
      </c>
      <c r="M208" s="213">
        <v>0.15</v>
      </c>
      <c r="N208" s="189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212">
        <v>15</v>
      </c>
    </row>
    <row r="209" spans="1:45">
      <c r="A209" s="33"/>
      <c r="B209" s="18">
        <v>1</v>
      </c>
      <c r="C209" s="7">
        <v>6</v>
      </c>
      <c r="D209" s="213">
        <v>0.14599999999999999</v>
      </c>
      <c r="E209" s="213">
        <v>0.14849999999999999</v>
      </c>
      <c r="F209" s="215">
        <v>0.14000000000000001</v>
      </c>
      <c r="G209" s="213">
        <v>0.14799999999999999</v>
      </c>
      <c r="H209" s="213">
        <v>0.15110000000000001</v>
      </c>
      <c r="I209" s="213">
        <v>0.152</v>
      </c>
      <c r="J209" s="213">
        <v>0.15</v>
      </c>
      <c r="K209" s="213">
        <v>0.14899999999999999</v>
      </c>
      <c r="L209" s="213">
        <v>0.15037593984962405</v>
      </c>
      <c r="M209" s="213">
        <v>0.15</v>
      </c>
      <c r="N209" s="189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72"/>
    </row>
    <row r="210" spans="1:45">
      <c r="A210" s="33"/>
      <c r="B210" s="19" t="s">
        <v>192</v>
      </c>
      <c r="C210" s="11"/>
      <c r="D210" s="218">
        <v>0.14766666666666667</v>
      </c>
      <c r="E210" s="218">
        <v>0.14763333333333331</v>
      </c>
      <c r="F210" s="218">
        <v>0.14000000000000001</v>
      </c>
      <c r="G210" s="218">
        <v>0.14849999999999999</v>
      </c>
      <c r="H210" s="218">
        <v>0.15281666666666668</v>
      </c>
      <c r="I210" s="218">
        <v>0.15433333333333335</v>
      </c>
      <c r="J210" s="218">
        <v>0.14333333333333334</v>
      </c>
      <c r="K210" s="218">
        <v>0.14716666666666667</v>
      </c>
      <c r="L210" s="218">
        <v>0.14977515328119415</v>
      </c>
      <c r="M210" s="218">
        <v>0.15</v>
      </c>
      <c r="N210" s="189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72"/>
    </row>
    <row r="211" spans="1:45">
      <c r="A211" s="33"/>
      <c r="B211" s="2" t="s">
        <v>193</v>
      </c>
      <c r="C211" s="31"/>
      <c r="D211" s="24">
        <v>0.14799999999999999</v>
      </c>
      <c r="E211" s="24">
        <v>0.1472</v>
      </c>
      <c r="F211" s="24">
        <v>0.14000000000000001</v>
      </c>
      <c r="G211" s="24">
        <v>0.14849999999999999</v>
      </c>
      <c r="H211" s="24">
        <v>0.15240000000000001</v>
      </c>
      <c r="I211" s="24">
        <v>0.1525</v>
      </c>
      <c r="J211" s="24">
        <v>0.14000000000000001</v>
      </c>
      <c r="K211" s="24">
        <v>0.14699999999999999</v>
      </c>
      <c r="L211" s="24">
        <v>0.15033827052601445</v>
      </c>
      <c r="M211" s="24">
        <v>0.15</v>
      </c>
      <c r="N211" s="189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72"/>
    </row>
    <row r="212" spans="1:45">
      <c r="A212" s="33"/>
      <c r="B212" s="2" t="s">
        <v>194</v>
      </c>
      <c r="C212" s="31"/>
      <c r="D212" s="24">
        <v>8.1649658092772682E-4</v>
      </c>
      <c r="E212" s="24">
        <v>6.7131711334261659E-4</v>
      </c>
      <c r="F212" s="24">
        <v>0</v>
      </c>
      <c r="G212" s="24">
        <v>5.4772255750516665E-4</v>
      </c>
      <c r="H212" s="24">
        <v>1.3105978279650337E-3</v>
      </c>
      <c r="I212" s="24">
        <v>3.8815804341359064E-3</v>
      </c>
      <c r="J212" s="24">
        <v>5.163977794943213E-3</v>
      </c>
      <c r="K212" s="24">
        <v>1.6020819787597234E-3</v>
      </c>
      <c r="L212" s="24">
        <v>1.2083880480378178E-3</v>
      </c>
      <c r="M212" s="24">
        <v>0</v>
      </c>
      <c r="N212" s="189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72"/>
    </row>
    <row r="213" spans="1:45">
      <c r="A213" s="33"/>
      <c r="B213" s="2" t="s">
        <v>85</v>
      </c>
      <c r="C213" s="31"/>
      <c r="D213" s="12">
        <v>5.5293222184721906E-3</v>
      </c>
      <c r="E213" s="12">
        <v>4.5471920072879882E-3</v>
      </c>
      <c r="F213" s="12">
        <v>0</v>
      </c>
      <c r="G213" s="12">
        <v>3.688367390607183E-3</v>
      </c>
      <c r="H213" s="12">
        <v>8.5762754583817227E-3</v>
      </c>
      <c r="I213" s="12">
        <v>2.515062916286764E-2</v>
      </c>
      <c r="J213" s="12">
        <v>3.6027752057743348E-2</v>
      </c>
      <c r="K213" s="12">
        <v>1.0886174261107974E-2</v>
      </c>
      <c r="L213" s="12">
        <v>8.0680140968985656E-3</v>
      </c>
      <c r="M213" s="12">
        <v>0</v>
      </c>
      <c r="N213" s="11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195</v>
      </c>
      <c r="C214" s="31"/>
      <c r="D214" s="12">
        <v>-8.1060795009044728E-3</v>
      </c>
      <c r="E214" s="12">
        <v>-8.3299833204304452E-3</v>
      </c>
      <c r="F214" s="12">
        <v>-5.960395799182816E-2</v>
      </c>
      <c r="G214" s="12">
        <v>-2.5084840127607144E-3</v>
      </c>
      <c r="H214" s="12">
        <v>2.6487060615824731E-2</v>
      </c>
      <c r="I214" s="12">
        <v>3.6674684404246705E-2</v>
      </c>
      <c r="J214" s="12">
        <v>-3.7213576039252683E-2</v>
      </c>
      <c r="K214" s="12">
        <v>-1.1464636793790839E-2</v>
      </c>
      <c r="L214" s="12">
        <v>6.0568666914444513E-3</v>
      </c>
      <c r="M214" s="12">
        <v>7.5671878658982727E-3</v>
      </c>
      <c r="N214" s="11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196</v>
      </c>
      <c r="C215" s="56"/>
      <c r="D215" s="54">
        <v>0.16</v>
      </c>
      <c r="E215" s="54">
        <v>0.17</v>
      </c>
      <c r="F215" s="54">
        <v>3.02</v>
      </c>
      <c r="G215" s="54">
        <v>0.16</v>
      </c>
      <c r="H215" s="54">
        <v>1.76</v>
      </c>
      <c r="I215" s="54">
        <v>1.84</v>
      </c>
      <c r="J215" s="54">
        <v>1.78</v>
      </c>
      <c r="K215" s="54">
        <v>0.34</v>
      </c>
      <c r="L215" s="54">
        <v>0.63</v>
      </c>
      <c r="M215" s="54">
        <v>0.72</v>
      </c>
      <c r="N215" s="11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AS216" s="71"/>
    </row>
    <row r="217" spans="1:45" ht="19.5">
      <c r="B217" s="37" t="s">
        <v>305</v>
      </c>
      <c r="AS217" s="30" t="s">
        <v>64</v>
      </c>
    </row>
    <row r="218" spans="1:45" ht="19.5">
      <c r="A218" s="27" t="s">
        <v>203</v>
      </c>
      <c r="B218" s="17" t="s">
        <v>111</v>
      </c>
      <c r="C218" s="14" t="s">
        <v>112</v>
      </c>
      <c r="D218" s="15" t="s">
        <v>179</v>
      </c>
      <c r="E218" s="16" t="s">
        <v>179</v>
      </c>
      <c r="F218" s="16" t="s">
        <v>179</v>
      </c>
      <c r="G218" s="16" t="s">
        <v>179</v>
      </c>
      <c r="H218" s="16" t="s">
        <v>179</v>
      </c>
      <c r="I218" s="16" t="s">
        <v>179</v>
      </c>
      <c r="J218" s="16" t="s">
        <v>179</v>
      </c>
      <c r="K218" s="16" t="s">
        <v>179</v>
      </c>
      <c r="L218" s="16" t="s">
        <v>179</v>
      </c>
      <c r="M218" s="16" t="s">
        <v>179</v>
      </c>
      <c r="N218" s="1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180</v>
      </c>
      <c r="C219" s="7" t="s">
        <v>180</v>
      </c>
      <c r="D219" s="111" t="s">
        <v>181</v>
      </c>
      <c r="E219" s="112" t="s">
        <v>182</v>
      </c>
      <c r="F219" s="112" t="s">
        <v>183</v>
      </c>
      <c r="G219" s="112" t="s">
        <v>198</v>
      </c>
      <c r="H219" s="112" t="s">
        <v>184</v>
      </c>
      <c r="I219" s="112" t="s">
        <v>185</v>
      </c>
      <c r="J219" s="112" t="s">
        <v>199</v>
      </c>
      <c r="K219" s="112" t="s">
        <v>186</v>
      </c>
      <c r="L219" s="112" t="s">
        <v>200</v>
      </c>
      <c r="M219" s="112" t="s">
        <v>187</v>
      </c>
      <c r="N219" s="1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99</v>
      </c>
      <c r="E220" s="9" t="s">
        <v>99</v>
      </c>
      <c r="F220" s="9" t="s">
        <v>99</v>
      </c>
      <c r="G220" s="9" t="s">
        <v>99</v>
      </c>
      <c r="H220" s="9" t="s">
        <v>99</v>
      </c>
      <c r="I220" s="9" t="s">
        <v>99</v>
      </c>
      <c r="J220" s="9" t="s">
        <v>99</v>
      </c>
      <c r="K220" s="9" t="s">
        <v>99</v>
      </c>
      <c r="L220" s="9" t="s">
        <v>99</v>
      </c>
      <c r="M220" s="9" t="s">
        <v>99</v>
      </c>
      <c r="N220" s="1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3.2</v>
      </c>
      <c r="E222" s="20">
        <v>3.17</v>
      </c>
      <c r="F222" s="21">
        <v>3.16</v>
      </c>
      <c r="G222" s="107">
        <v>2.919</v>
      </c>
      <c r="H222" s="21">
        <v>3.18</v>
      </c>
      <c r="I222" s="20">
        <v>3.11</v>
      </c>
      <c r="J222" s="21">
        <v>3.18</v>
      </c>
      <c r="K222" s="107">
        <v>3.2799999999999994</v>
      </c>
      <c r="L222" s="20">
        <v>3.1587922559935788</v>
      </c>
      <c r="M222" s="20">
        <v>3.1300000000000003</v>
      </c>
      <c r="N222" s="1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3.17</v>
      </c>
      <c r="E223" s="9">
        <v>3.16</v>
      </c>
      <c r="F223" s="22">
        <v>3.1400000000000006</v>
      </c>
      <c r="G223" s="109">
        <v>2.9060000000000001</v>
      </c>
      <c r="H223" s="22">
        <v>3.17</v>
      </c>
      <c r="I223" s="9">
        <v>3.1</v>
      </c>
      <c r="J223" s="22">
        <v>3.18</v>
      </c>
      <c r="K223" s="109">
        <v>3.26</v>
      </c>
      <c r="L223" s="9">
        <v>3.1411092167285131</v>
      </c>
      <c r="M223" s="9">
        <v>3.1300000000000003</v>
      </c>
      <c r="N223" s="1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3.18</v>
      </c>
      <c r="E224" s="9">
        <v>3.15</v>
      </c>
      <c r="F224" s="22">
        <v>3.16</v>
      </c>
      <c r="G224" s="109">
        <v>2.9089999999999998</v>
      </c>
      <c r="H224" s="22">
        <v>3.18</v>
      </c>
      <c r="I224" s="9">
        <v>3.11</v>
      </c>
      <c r="J224" s="22">
        <v>3.2</v>
      </c>
      <c r="K224" s="108">
        <v>3.2300000000000004</v>
      </c>
      <c r="L224" s="10">
        <v>3.1633266533066138</v>
      </c>
      <c r="M224" s="10">
        <v>3.12</v>
      </c>
      <c r="N224" s="1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3.2</v>
      </c>
      <c r="E225" s="9">
        <v>3.15</v>
      </c>
      <c r="F225" s="22">
        <v>3.17</v>
      </c>
      <c r="G225" s="109">
        <v>2.907</v>
      </c>
      <c r="H225" s="22">
        <v>3.18</v>
      </c>
      <c r="I225" s="9">
        <v>3.1</v>
      </c>
      <c r="J225" s="22">
        <v>3.2099999999999995</v>
      </c>
      <c r="K225" s="108">
        <v>3.25</v>
      </c>
      <c r="L225" s="10">
        <v>3.1265683027200639</v>
      </c>
      <c r="M225" s="10">
        <v>3.1300000000000003</v>
      </c>
      <c r="N225" s="1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3.1578083756471593</v>
      </c>
    </row>
    <row r="226" spans="1:45">
      <c r="A226" s="33"/>
      <c r="B226" s="18">
        <v>1</v>
      </c>
      <c r="C226" s="7">
        <v>5</v>
      </c>
      <c r="D226" s="9">
        <v>3.18</v>
      </c>
      <c r="E226" s="9">
        <v>3.17</v>
      </c>
      <c r="F226" s="9">
        <v>3.17</v>
      </c>
      <c r="G226" s="109">
        <v>2.9169999999999998</v>
      </c>
      <c r="H226" s="9">
        <v>3.16</v>
      </c>
      <c r="I226" s="9">
        <v>3.11</v>
      </c>
      <c r="J226" s="9">
        <v>3.17</v>
      </c>
      <c r="K226" s="109">
        <v>3.2400000000000007</v>
      </c>
      <c r="L226" s="9">
        <v>3.168088309081786</v>
      </c>
      <c r="M226" s="9">
        <v>3.16</v>
      </c>
      <c r="N226" s="1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16</v>
      </c>
    </row>
    <row r="227" spans="1:45">
      <c r="A227" s="33"/>
      <c r="B227" s="18">
        <v>1</v>
      </c>
      <c r="C227" s="7">
        <v>6</v>
      </c>
      <c r="D227" s="9">
        <v>3.2199999999999998</v>
      </c>
      <c r="E227" s="9">
        <v>3.16</v>
      </c>
      <c r="F227" s="9">
        <v>3.15</v>
      </c>
      <c r="G227" s="109">
        <v>2.9239999999999999</v>
      </c>
      <c r="H227" s="9">
        <v>3.16</v>
      </c>
      <c r="I227" s="9">
        <v>3.12</v>
      </c>
      <c r="J227" s="9">
        <v>3.16</v>
      </c>
      <c r="K227" s="109">
        <v>3.25</v>
      </c>
      <c r="L227" s="9">
        <v>3.1669172932330825</v>
      </c>
      <c r="M227" s="9">
        <v>3.1400000000000006</v>
      </c>
      <c r="N227" s="11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192</v>
      </c>
      <c r="C228" s="11"/>
      <c r="D228" s="23">
        <v>3.1916666666666664</v>
      </c>
      <c r="E228" s="23">
        <v>3.16</v>
      </c>
      <c r="F228" s="23">
        <v>3.1583333333333332</v>
      </c>
      <c r="G228" s="23">
        <v>2.9136666666666664</v>
      </c>
      <c r="H228" s="23">
        <v>3.1716666666666669</v>
      </c>
      <c r="I228" s="23">
        <v>3.1083333333333329</v>
      </c>
      <c r="J228" s="23">
        <v>3.1833333333333336</v>
      </c>
      <c r="K228" s="23">
        <v>3.2516666666666669</v>
      </c>
      <c r="L228" s="23">
        <v>3.1541336718439399</v>
      </c>
      <c r="M228" s="23">
        <v>3.1350000000000002</v>
      </c>
      <c r="N228" s="11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193</v>
      </c>
      <c r="C229" s="31"/>
      <c r="D229" s="10">
        <v>3.1900000000000004</v>
      </c>
      <c r="E229" s="10">
        <v>3.16</v>
      </c>
      <c r="F229" s="10">
        <v>3.16</v>
      </c>
      <c r="G229" s="10">
        <v>2.9129999999999998</v>
      </c>
      <c r="H229" s="10">
        <v>3.1749999999999998</v>
      </c>
      <c r="I229" s="10">
        <v>3.11</v>
      </c>
      <c r="J229" s="10">
        <v>3.18</v>
      </c>
      <c r="K229" s="10">
        <v>3.25</v>
      </c>
      <c r="L229" s="10">
        <v>3.1610594546500961</v>
      </c>
      <c r="M229" s="10">
        <v>3.1300000000000003</v>
      </c>
      <c r="N229" s="11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194</v>
      </c>
      <c r="C230" s="31"/>
      <c r="D230" s="24">
        <v>1.8348478592697112E-2</v>
      </c>
      <c r="E230" s="24">
        <v>8.9442719099991665E-3</v>
      </c>
      <c r="F230" s="24">
        <v>1.1690451944499934E-2</v>
      </c>
      <c r="G230" s="24">
        <v>7.3665912514993045E-3</v>
      </c>
      <c r="H230" s="24">
        <v>9.8319208025017674E-3</v>
      </c>
      <c r="I230" s="24">
        <v>7.527726527090787E-3</v>
      </c>
      <c r="J230" s="24">
        <v>1.8618986725025113E-2</v>
      </c>
      <c r="K230" s="24">
        <v>1.7224014243684655E-2</v>
      </c>
      <c r="L230" s="24">
        <v>1.6696419955801657E-2</v>
      </c>
      <c r="M230" s="24">
        <v>1.3784048752090218E-2</v>
      </c>
      <c r="N230" s="189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72"/>
    </row>
    <row r="231" spans="1:45">
      <c r="A231" s="33"/>
      <c r="B231" s="2" t="s">
        <v>85</v>
      </c>
      <c r="C231" s="31"/>
      <c r="D231" s="12">
        <v>5.7488705773463536E-3</v>
      </c>
      <c r="E231" s="12">
        <v>2.8304657943035334E-3</v>
      </c>
      <c r="F231" s="12">
        <v>3.7014623570976045E-3</v>
      </c>
      <c r="G231" s="12">
        <v>2.5282889548676256E-3</v>
      </c>
      <c r="H231" s="12">
        <v>3.0999224810830586E-3</v>
      </c>
      <c r="I231" s="12">
        <v>2.4217886950426127E-3</v>
      </c>
      <c r="J231" s="12">
        <v>5.8488963534110297E-3</v>
      </c>
      <c r="K231" s="12">
        <v>5.2969802902156802E-3</v>
      </c>
      <c r="L231" s="12">
        <v>5.2935042369465441E-3</v>
      </c>
      <c r="M231" s="12">
        <v>4.396825758242494E-3</v>
      </c>
      <c r="N231" s="11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195</v>
      </c>
      <c r="C232" s="31"/>
      <c r="D232" s="12">
        <v>1.0722085380677315E-2</v>
      </c>
      <c r="E232" s="12">
        <v>6.9403335862383564E-4</v>
      </c>
      <c r="F232" s="12">
        <v>1.6624114693675196E-4</v>
      </c>
      <c r="G232" s="12">
        <v>-7.7313655528720493E-2</v>
      </c>
      <c r="H232" s="12">
        <v>4.3885788404331993E-3</v>
      </c>
      <c r="I232" s="12">
        <v>-1.5667525203674537E-2</v>
      </c>
      <c r="J232" s="12">
        <v>8.083124322242341E-3</v>
      </c>
      <c r="K232" s="12">
        <v>2.9722605001410995E-2</v>
      </c>
      <c r="L232" s="12">
        <v>-1.1636880285575968E-3</v>
      </c>
      <c r="M232" s="12">
        <v>-7.2228498166817534E-3</v>
      </c>
      <c r="N232" s="11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196</v>
      </c>
      <c r="C233" s="56"/>
      <c r="D233" s="54">
        <v>0.91</v>
      </c>
      <c r="E233" s="54">
        <v>0.02</v>
      </c>
      <c r="F233" s="54">
        <v>0.02</v>
      </c>
      <c r="G233" s="54">
        <v>6.85</v>
      </c>
      <c r="H233" s="54">
        <v>0.35</v>
      </c>
      <c r="I233" s="54">
        <v>1.42</v>
      </c>
      <c r="J233" s="54">
        <v>0.67</v>
      </c>
      <c r="K233" s="54">
        <v>2.58</v>
      </c>
      <c r="L233" s="54">
        <v>0.14000000000000001</v>
      </c>
      <c r="M233" s="54">
        <v>0.67</v>
      </c>
      <c r="N233" s="1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1"/>
    </row>
    <row r="235" spans="1:45" ht="15">
      <c r="B235" s="37" t="s">
        <v>306</v>
      </c>
      <c r="AS235" s="30" t="s">
        <v>207</v>
      </c>
    </row>
    <row r="236" spans="1:45" ht="15">
      <c r="A236" s="27" t="s">
        <v>34</v>
      </c>
      <c r="B236" s="17" t="s">
        <v>111</v>
      </c>
      <c r="C236" s="14" t="s">
        <v>112</v>
      </c>
      <c r="D236" s="15" t="s">
        <v>179</v>
      </c>
      <c r="E236" s="16" t="s">
        <v>179</v>
      </c>
      <c r="F236" s="16" t="s">
        <v>179</v>
      </c>
      <c r="G236" s="11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180</v>
      </c>
      <c r="C237" s="7" t="s">
        <v>180</v>
      </c>
      <c r="D237" s="111" t="s">
        <v>182</v>
      </c>
      <c r="E237" s="112" t="s">
        <v>184</v>
      </c>
      <c r="F237" s="112" t="s">
        <v>200</v>
      </c>
      <c r="G237" s="11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99</v>
      </c>
      <c r="E238" s="9" t="s">
        <v>99</v>
      </c>
      <c r="F238" s="9" t="s">
        <v>99</v>
      </c>
      <c r="G238" s="11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0</v>
      </c>
    </row>
    <row r="239" spans="1:45">
      <c r="A239" s="33"/>
      <c r="B239" s="18"/>
      <c r="C239" s="7"/>
      <c r="D239" s="28"/>
      <c r="E239" s="28"/>
      <c r="F239" s="28"/>
      <c r="G239" s="11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7">
        <v>1</v>
      </c>
      <c r="C240" s="13">
        <v>1</v>
      </c>
      <c r="D240" s="176">
        <v>170</v>
      </c>
      <c r="E240" s="176">
        <v>189.99999999999997</v>
      </c>
      <c r="F240" s="201">
        <v>230.63348189694042</v>
      </c>
      <c r="G240" s="179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1">
        <v>1</v>
      </c>
    </row>
    <row r="241" spans="1:45">
      <c r="A241" s="33"/>
      <c r="B241" s="18">
        <v>1</v>
      </c>
      <c r="C241" s="7">
        <v>2</v>
      </c>
      <c r="D241" s="182">
        <v>170</v>
      </c>
      <c r="E241" s="182">
        <v>179.99999999999997</v>
      </c>
      <c r="F241" s="202">
        <v>220.63985558118546</v>
      </c>
      <c r="G241" s="179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1">
        <v>2</v>
      </c>
    </row>
    <row r="242" spans="1:45">
      <c r="A242" s="33"/>
      <c r="B242" s="18">
        <v>1</v>
      </c>
      <c r="C242" s="7">
        <v>3</v>
      </c>
      <c r="D242" s="182">
        <v>170</v>
      </c>
      <c r="E242" s="182">
        <v>189.99999999999997</v>
      </c>
      <c r="F242" s="202">
        <v>220.44088176352707</v>
      </c>
      <c r="G242" s="179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1">
        <v>16</v>
      </c>
    </row>
    <row r="243" spans="1:45">
      <c r="A243" s="33"/>
      <c r="B243" s="18">
        <v>1</v>
      </c>
      <c r="C243" s="7">
        <v>4</v>
      </c>
      <c r="D243" s="182">
        <v>170</v>
      </c>
      <c r="E243" s="182">
        <v>179.99999999999997</v>
      </c>
      <c r="F243" s="202">
        <v>230.85416039345577</v>
      </c>
      <c r="G243" s="179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1">
        <v>192.41481234936899</v>
      </c>
    </row>
    <row r="244" spans="1:45">
      <c r="A244" s="33"/>
      <c r="B244" s="18">
        <v>1</v>
      </c>
      <c r="C244" s="7">
        <v>5</v>
      </c>
      <c r="D244" s="182">
        <v>170</v>
      </c>
      <c r="E244" s="182">
        <v>189.99999999999997</v>
      </c>
      <c r="F244" s="182">
        <v>210.34686420741809</v>
      </c>
      <c r="G244" s="179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1">
        <v>8</v>
      </c>
    </row>
    <row r="245" spans="1:45">
      <c r="A245" s="33"/>
      <c r="B245" s="18">
        <v>1</v>
      </c>
      <c r="C245" s="7">
        <v>6</v>
      </c>
      <c r="D245" s="182">
        <v>179.99999999999997</v>
      </c>
      <c r="E245" s="182">
        <v>170</v>
      </c>
      <c r="F245" s="182">
        <v>220.55137844611525</v>
      </c>
      <c r="G245" s="179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6"/>
    </row>
    <row r="246" spans="1:45">
      <c r="A246" s="33"/>
      <c r="B246" s="19" t="s">
        <v>192</v>
      </c>
      <c r="C246" s="11"/>
      <c r="D246" s="187">
        <v>171.66666666666666</v>
      </c>
      <c r="E246" s="187">
        <v>183.33333333333334</v>
      </c>
      <c r="F246" s="187">
        <v>222.24443704810699</v>
      </c>
      <c r="G246" s="179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6"/>
    </row>
    <row r="247" spans="1:45">
      <c r="A247" s="33"/>
      <c r="B247" s="2" t="s">
        <v>193</v>
      </c>
      <c r="C247" s="31"/>
      <c r="D247" s="188">
        <v>170</v>
      </c>
      <c r="E247" s="188">
        <v>184.99999999999997</v>
      </c>
      <c r="F247" s="188">
        <v>220.59561701365035</v>
      </c>
      <c r="G247" s="179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6"/>
    </row>
    <row r="248" spans="1:45">
      <c r="A248" s="33"/>
      <c r="B248" s="2" t="s">
        <v>194</v>
      </c>
      <c r="C248" s="31"/>
      <c r="D248" s="188">
        <v>4.0824829046386188</v>
      </c>
      <c r="E248" s="188">
        <v>8.1649658092772519</v>
      </c>
      <c r="F248" s="188">
        <v>7.6778849931082336</v>
      </c>
      <c r="G248" s="179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6"/>
    </row>
    <row r="249" spans="1:45">
      <c r="A249" s="33"/>
      <c r="B249" s="2" t="s">
        <v>85</v>
      </c>
      <c r="C249" s="31"/>
      <c r="D249" s="12">
        <v>2.378145381342885E-2</v>
      </c>
      <c r="E249" s="12">
        <v>4.4536177141512284E-2</v>
      </c>
      <c r="F249" s="12">
        <v>3.4547028915942135E-2</v>
      </c>
      <c r="G249" s="11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195</v>
      </c>
      <c r="C250" s="31"/>
      <c r="D250" s="12">
        <v>-0.10783029346529605</v>
      </c>
      <c r="E250" s="12">
        <v>-4.7197400788180133E-2</v>
      </c>
      <c r="F250" s="12">
        <v>0.15502769425347629</v>
      </c>
      <c r="G250" s="11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196</v>
      </c>
      <c r="C251" s="56"/>
      <c r="D251" s="54">
        <v>0.67</v>
      </c>
      <c r="E251" s="54">
        <v>0</v>
      </c>
      <c r="F251" s="54">
        <v>2.25</v>
      </c>
      <c r="G251" s="11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AS252" s="71"/>
    </row>
    <row r="253" spans="1:45" ht="15">
      <c r="B253" s="37" t="s">
        <v>307</v>
      </c>
      <c r="AS253" s="30" t="s">
        <v>64</v>
      </c>
    </row>
    <row r="254" spans="1:45" ht="15">
      <c r="A254" s="27" t="s">
        <v>56</v>
      </c>
      <c r="B254" s="17" t="s">
        <v>111</v>
      </c>
      <c r="C254" s="14" t="s">
        <v>112</v>
      </c>
      <c r="D254" s="15" t="s">
        <v>179</v>
      </c>
      <c r="E254" s="16" t="s">
        <v>179</v>
      </c>
      <c r="F254" s="16" t="s">
        <v>179</v>
      </c>
      <c r="G254" s="16" t="s">
        <v>179</v>
      </c>
      <c r="H254" s="16" t="s">
        <v>179</v>
      </c>
      <c r="I254" s="16" t="s">
        <v>179</v>
      </c>
      <c r="J254" s="16" t="s">
        <v>179</v>
      </c>
      <c r="K254" s="16" t="s">
        <v>179</v>
      </c>
      <c r="L254" s="16" t="s">
        <v>179</v>
      </c>
      <c r="M254" s="16" t="s">
        <v>179</v>
      </c>
      <c r="N254" s="113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180</v>
      </c>
      <c r="C255" s="7" t="s">
        <v>180</v>
      </c>
      <c r="D255" s="111" t="s">
        <v>181</v>
      </c>
      <c r="E255" s="112" t="s">
        <v>182</v>
      </c>
      <c r="F255" s="112" t="s">
        <v>183</v>
      </c>
      <c r="G255" s="112" t="s">
        <v>198</v>
      </c>
      <c r="H255" s="112" t="s">
        <v>184</v>
      </c>
      <c r="I255" s="112" t="s">
        <v>185</v>
      </c>
      <c r="J255" s="112" t="s">
        <v>199</v>
      </c>
      <c r="K255" s="112" t="s">
        <v>186</v>
      </c>
      <c r="L255" s="112" t="s">
        <v>200</v>
      </c>
      <c r="M255" s="112" t="s">
        <v>187</v>
      </c>
      <c r="N255" s="113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99</v>
      </c>
      <c r="E256" s="9" t="s">
        <v>99</v>
      </c>
      <c r="F256" s="9" t="s">
        <v>99</v>
      </c>
      <c r="G256" s="9" t="s">
        <v>99</v>
      </c>
      <c r="H256" s="9" t="s">
        <v>99</v>
      </c>
      <c r="I256" s="9" t="s">
        <v>99</v>
      </c>
      <c r="J256" s="9" t="s">
        <v>99</v>
      </c>
      <c r="K256" s="9" t="s">
        <v>99</v>
      </c>
      <c r="L256" s="9" t="s">
        <v>99</v>
      </c>
      <c r="M256" s="9" t="s">
        <v>99</v>
      </c>
      <c r="N256" s="113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113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9">
        <v>0.14599999999999999</v>
      </c>
      <c r="E258" s="209">
        <v>0.14499999999999999</v>
      </c>
      <c r="F258" s="219">
        <v>0.154</v>
      </c>
      <c r="G258" s="209">
        <v>0.14199999999999999</v>
      </c>
      <c r="H258" s="210">
        <v>0.14599999999999999</v>
      </c>
      <c r="I258" s="209">
        <v>0.14000000000000001</v>
      </c>
      <c r="J258" s="210">
        <v>0.14000000000000001</v>
      </c>
      <c r="K258" s="209">
        <v>0.1492</v>
      </c>
      <c r="L258" s="211">
        <v>0.15451985600000001</v>
      </c>
      <c r="M258" s="209">
        <v>0.14879999999999999</v>
      </c>
      <c r="N258" s="189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  <c r="AA258" s="190"/>
      <c r="AB258" s="190"/>
      <c r="AC258" s="190"/>
      <c r="AD258" s="190"/>
      <c r="AE258" s="190"/>
      <c r="AF258" s="190"/>
      <c r="AG258" s="190"/>
      <c r="AH258" s="190"/>
      <c r="AI258" s="190"/>
      <c r="AJ258" s="190"/>
      <c r="AK258" s="190"/>
      <c r="AL258" s="190"/>
      <c r="AM258" s="190"/>
      <c r="AN258" s="190"/>
      <c r="AO258" s="190"/>
      <c r="AP258" s="190"/>
      <c r="AQ258" s="190"/>
      <c r="AR258" s="190"/>
      <c r="AS258" s="212">
        <v>1</v>
      </c>
    </row>
    <row r="259" spans="1:45">
      <c r="A259" s="33"/>
      <c r="B259" s="18">
        <v>1</v>
      </c>
      <c r="C259" s="7">
        <v>2</v>
      </c>
      <c r="D259" s="213">
        <v>0.14399999999999999</v>
      </c>
      <c r="E259" s="213">
        <v>0.14599999999999999</v>
      </c>
      <c r="F259" s="216">
        <v>0.153</v>
      </c>
      <c r="G259" s="213">
        <v>0.14199999999999999</v>
      </c>
      <c r="H259" s="214">
        <v>0.14599999999999999</v>
      </c>
      <c r="I259" s="213">
        <v>0.15</v>
      </c>
      <c r="J259" s="214">
        <v>0.14000000000000001</v>
      </c>
      <c r="K259" s="213">
        <v>0.1479</v>
      </c>
      <c r="L259" s="215">
        <v>0.150112407</v>
      </c>
      <c r="M259" s="213">
        <v>0.1484</v>
      </c>
      <c r="N259" s="189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  <c r="AA259" s="190"/>
      <c r="AB259" s="190"/>
      <c r="AC259" s="190"/>
      <c r="AD259" s="190"/>
      <c r="AE259" s="190"/>
      <c r="AF259" s="190"/>
      <c r="AG259" s="190"/>
      <c r="AH259" s="190"/>
      <c r="AI259" s="190"/>
      <c r="AJ259" s="190"/>
      <c r="AK259" s="190"/>
      <c r="AL259" s="190"/>
      <c r="AM259" s="190"/>
      <c r="AN259" s="190"/>
      <c r="AO259" s="190"/>
      <c r="AP259" s="190"/>
      <c r="AQ259" s="190"/>
      <c r="AR259" s="190"/>
      <c r="AS259" s="212" t="e">
        <v>#N/A</v>
      </c>
    </row>
    <row r="260" spans="1:45">
      <c r="A260" s="33"/>
      <c r="B260" s="18">
        <v>1</v>
      </c>
      <c r="C260" s="7">
        <v>3</v>
      </c>
      <c r="D260" s="213">
        <v>0.14799999999999999</v>
      </c>
      <c r="E260" s="213">
        <v>0.14599999999999999</v>
      </c>
      <c r="F260" s="216">
        <v>0.158</v>
      </c>
      <c r="G260" s="213">
        <v>0.14199999999999999</v>
      </c>
      <c r="H260" s="214">
        <v>0.14599999999999999</v>
      </c>
      <c r="I260" s="213">
        <v>0.15</v>
      </c>
      <c r="J260" s="214">
        <v>0.14000000000000001</v>
      </c>
      <c r="K260" s="214">
        <v>0.14660000000000001</v>
      </c>
      <c r="L260" s="216">
        <v>0.15434954400000001</v>
      </c>
      <c r="M260" s="24">
        <v>0.14749999999999999</v>
      </c>
      <c r="N260" s="189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0"/>
      <c r="AL260" s="190"/>
      <c r="AM260" s="190"/>
      <c r="AN260" s="190"/>
      <c r="AO260" s="190"/>
      <c r="AP260" s="190"/>
      <c r="AQ260" s="190"/>
      <c r="AR260" s="190"/>
      <c r="AS260" s="212">
        <v>16</v>
      </c>
    </row>
    <row r="261" spans="1:45">
      <c r="A261" s="33"/>
      <c r="B261" s="18">
        <v>1</v>
      </c>
      <c r="C261" s="7">
        <v>4</v>
      </c>
      <c r="D261" s="213">
        <v>0.14599999999999999</v>
      </c>
      <c r="E261" s="213">
        <v>0.14399999999999999</v>
      </c>
      <c r="F261" s="216">
        <v>0.156</v>
      </c>
      <c r="G261" s="213">
        <v>0.14099999999999999</v>
      </c>
      <c r="H261" s="214">
        <v>0.14499999999999999</v>
      </c>
      <c r="I261" s="213">
        <v>0.15</v>
      </c>
      <c r="J261" s="214">
        <v>0.15</v>
      </c>
      <c r="K261" s="214">
        <v>0.1492</v>
      </c>
      <c r="L261" s="216">
        <v>0.154174916</v>
      </c>
      <c r="M261" s="24">
        <v>0.15049999999999999</v>
      </c>
      <c r="N261" s="189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A261" s="190"/>
      <c r="AB261" s="190"/>
      <c r="AC261" s="190"/>
      <c r="AD261" s="190"/>
      <c r="AE261" s="190"/>
      <c r="AF261" s="190"/>
      <c r="AG261" s="190"/>
      <c r="AH261" s="190"/>
      <c r="AI261" s="190"/>
      <c r="AJ261" s="190"/>
      <c r="AK261" s="190"/>
      <c r="AL261" s="190"/>
      <c r="AM261" s="190"/>
      <c r="AN261" s="190"/>
      <c r="AO261" s="190"/>
      <c r="AP261" s="190"/>
      <c r="AQ261" s="190"/>
      <c r="AR261" s="190"/>
      <c r="AS261" s="212">
        <v>0.1457287302903357</v>
      </c>
    </row>
    <row r="262" spans="1:45">
      <c r="A262" s="33"/>
      <c r="B262" s="18">
        <v>1</v>
      </c>
      <c r="C262" s="7">
        <v>5</v>
      </c>
      <c r="D262" s="213">
        <v>0.14399999999999999</v>
      </c>
      <c r="E262" s="213">
        <v>0.14499999999999999</v>
      </c>
      <c r="F262" s="215">
        <v>0.156</v>
      </c>
      <c r="G262" s="213">
        <v>0.14299999999999999</v>
      </c>
      <c r="H262" s="213">
        <v>0.14699999999999999</v>
      </c>
      <c r="I262" s="213">
        <v>0.15</v>
      </c>
      <c r="J262" s="213">
        <v>0.14000000000000001</v>
      </c>
      <c r="K262" s="213">
        <v>0.14879999999999999</v>
      </c>
      <c r="L262" s="215">
        <v>0.15414397199999999</v>
      </c>
      <c r="M262" s="213">
        <v>0.14749999999999999</v>
      </c>
      <c r="N262" s="189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  <c r="AA262" s="190"/>
      <c r="AB262" s="190"/>
      <c r="AC262" s="190"/>
      <c r="AD262" s="190"/>
      <c r="AE262" s="190"/>
      <c r="AF262" s="190"/>
      <c r="AG262" s="190"/>
      <c r="AH262" s="190"/>
      <c r="AI262" s="190"/>
      <c r="AJ262" s="190"/>
      <c r="AK262" s="190"/>
      <c r="AL262" s="190"/>
      <c r="AM262" s="190"/>
      <c r="AN262" s="190"/>
      <c r="AO262" s="190"/>
      <c r="AP262" s="190"/>
      <c r="AQ262" s="190"/>
      <c r="AR262" s="190"/>
      <c r="AS262" s="212">
        <v>17</v>
      </c>
    </row>
    <row r="263" spans="1:45">
      <c r="A263" s="33"/>
      <c r="B263" s="18">
        <v>1</v>
      </c>
      <c r="C263" s="7">
        <v>6</v>
      </c>
      <c r="D263" s="213">
        <v>0.14799999999999999</v>
      </c>
      <c r="E263" s="213">
        <v>0.14599999999999999</v>
      </c>
      <c r="F263" s="215">
        <v>0.154</v>
      </c>
      <c r="G263" s="213">
        <v>0.14199999999999999</v>
      </c>
      <c r="H263" s="213">
        <v>0.14499999999999999</v>
      </c>
      <c r="I263" s="213">
        <v>0.15</v>
      </c>
      <c r="J263" s="213">
        <v>0.14000000000000001</v>
      </c>
      <c r="K263" s="213">
        <v>0.14710000000000001</v>
      </c>
      <c r="L263" s="215">
        <v>0.15355197200000001</v>
      </c>
      <c r="M263" s="213">
        <v>0.1484</v>
      </c>
      <c r="N263" s="189"/>
      <c r="O263" s="190"/>
      <c r="P263" s="190"/>
      <c r="Q263" s="190"/>
      <c r="R263" s="190"/>
      <c r="S263" s="190"/>
      <c r="T263" s="190"/>
      <c r="U263" s="190"/>
      <c r="V263" s="190"/>
      <c r="W263" s="190"/>
      <c r="X263" s="190"/>
      <c r="Y263" s="190"/>
      <c r="Z263" s="190"/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0"/>
      <c r="AL263" s="190"/>
      <c r="AM263" s="190"/>
      <c r="AN263" s="190"/>
      <c r="AO263" s="190"/>
      <c r="AP263" s="190"/>
      <c r="AQ263" s="190"/>
      <c r="AR263" s="190"/>
      <c r="AS263" s="72"/>
    </row>
    <row r="264" spans="1:45">
      <c r="A264" s="33"/>
      <c r="B264" s="19" t="s">
        <v>192</v>
      </c>
      <c r="C264" s="11"/>
      <c r="D264" s="218">
        <v>0.14599999999999999</v>
      </c>
      <c r="E264" s="218">
        <v>0.14533333333333334</v>
      </c>
      <c r="F264" s="218">
        <v>0.15516666666666667</v>
      </c>
      <c r="G264" s="218">
        <v>0.14199999999999999</v>
      </c>
      <c r="H264" s="218">
        <v>0.14583333333333334</v>
      </c>
      <c r="I264" s="218">
        <v>0.14833333333333334</v>
      </c>
      <c r="J264" s="218">
        <v>0.14166666666666669</v>
      </c>
      <c r="K264" s="218">
        <v>0.14813333333333334</v>
      </c>
      <c r="L264" s="218">
        <v>0.1534754445</v>
      </c>
      <c r="M264" s="218">
        <v>0.14851666666666666</v>
      </c>
      <c r="N264" s="189"/>
      <c r="O264" s="190"/>
      <c r="P264" s="190"/>
      <c r="Q264" s="190"/>
      <c r="R264" s="190"/>
      <c r="S264" s="190"/>
      <c r="T264" s="190"/>
      <c r="U264" s="190"/>
      <c r="V264" s="190"/>
      <c r="W264" s="190"/>
      <c r="X264" s="190"/>
      <c r="Y264" s="190"/>
      <c r="Z264" s="190"/>
      <c r="AA264" s="190"/>
      <c r="AB264" s="190"/>
      <c r="AC264" s="190"/>
      <c r="AD264" s="190"/>
      <c r="AE264" s="190"/>
      <c r="AF264" s="190"/>
      <c r="AG264" s="190"/>
      <c r="AH264" s="190"/>
      <c r="AI264" s="190"/>
      <c r="AJ264" s="190"/>
      <c r="AK264" s="190"/>
      <c r="AL264" s="190"/>
      <c r="AM264" s="190"/>
      <c r="AN264" s="190"/>
      <c r="AO264" s="190"/>
      <c r="AP264" s="190"/>
      <c r="AQ264" s="190"/>
      <c r="AR264" s="190"/>
      <c r="AS264" s="72"/>
    </row>
    <row r="265" spans="1:45">
      <c r="A265" s="33"/>
      <c r="B265" s="2" t="s">
        <v>193</v>
      </c>
      <c r="C265" s="31"/>
      <c r="D265" s="24">
        <v>0.14599999999999999</v>
      </c>
      <c r="E265" s="24">
        <v>0.14549999999999999</v>
      </c>
      <c r="F265" s="24">
        <v>0.155</v>
      </c>
      <c r="G265" s="24">
        <v>0.14199999999999999</v>
      </c>
      <c r="H265" s="24">
        <v>0.14599999999999999</v>
      </c>
      <c r="I265" s="24">
        <v>0.15</v>
      </c>
      <c r="J265" s="24">
        <v>0.14000000000000001</v>
      </c>
      <c r="K265" s="24">
        <v>0.14834999999999998</v>
      </c>
      <c r="L265" s="24">
        <v>0.15415944399999998</v>
      </c>
      <c r="M265" s="24">
        <v>0.1484</v>
      </c>
      <c r="N265" s="189"/>
      <c r="O265" s="190"/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  <c r="AA265" s="190"/>
      <c r="AB265" s="190"/>
      <c r="AC265" s="190"/>
      <c r="AD265" s="190"/>
      <c r="AE265" s="190"/>
      <c r="AF265" s="190"/>
      <c r="AG265" s="190"/>
      <c r="AH265" s="190"/>
      <c r="AI265" s="190"/>
      <c r="AJ265" s="190"/>
      <c r="AK265" s="190"/>
      <c r="AL265" s="190"/>
      <c r="AM265" s="190"/>
      <c r="AN265" s="190"/>
      <c r="AO265" s="190"/>
      <c r="AP265" s="190"/>
      <c r="AQ265" s="190"/>
      <c r="AR265" s="190"/>
      <c r="AS265" s="72"/>
    </row>
    <row r="266" spans="1:45">
      <c r="A266" s="33"/>
      <c r="B266" s="2" t="s">
        <v>194</v>
      </c>
      <c r="C266" s="31"/>
      <c r="D266" s="24">
        <v>1.7888543819998333E-3</v>
      </c>
      <c r="E266" s="24">
        <v>8.1649658092772682E-4</v>
      </c>
      <c r="F266" s="24">
        <v>1.8348478592697195E-3</v>
      </c>
      <c r="G266" s="24">
        <v>6.3245553203367642E-4</v>
      </c>
      <c r="H266" s="24">
        <v>7.5277265270908163E-4</v>
      </c>
      <c r="I266" s="24">
        <v>4.0824829046386219E-3</v>
      </c>
      <c r="J266" s="24">
        <v>4.0824829046386228E-3</v>
      </c>
      <c r="K266" s="24">
        <v>1.1129540272026756E-3</v>
      </c>
      <c r="L266" s="24">
        <v>1.6796971393357488E-3</v>
      </c>
      <c r="M266" s="24">
        <v>1.1052903087726172E-3</v>
      </c>
      <c r="N266" s="189"/>
      <c r="O266" s="190"/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0"/>
      <c r="AL266" s="190"/>
      <c r="AM266" s="190"/>
      <c r="AN266" s="190"/>
      <c r="AO266" s="190"/>
      <c r="AP266" s="190"/>
      <c r="AQ266" s="190"/>
      <c r="AR266" s="190"/>
      <c r="AS266" s="72"/>
    </row>
    <row r="267" spans="1:45">
      <c r="A267" s="33"/>
      <c r="B267" s="2" t="s">
        <v>85</v>
      </c>
      <c r="C267" s="31"/>
      <c r="D267" s="12">
        <v>1.2252427273971462E-2</v>
      </c>
      <c r="E267" s="12">
        <v>5.618095740328395E-3</v>
      </c>
      <c r="F267" s="12">
        <v>1.1825013056518063E-2</v>
      </c>
      <c r="G267" s="12">
        <v>4.4539121974202572E-3</v>
      </c>
      <c r="H267" s="12">
        <v>5.1618696185765593E-3</v>
      </c>
      <c r="I267" s="12">
        <v>2.7522356660485088E-2</v>
      </c>
      <c r="J267" s="12">
        <v>2.881752638568439E-2</v>
      </c>
      <c r="K267" s="12">
        <v>7.5131910027183323E-3</v>
      </c>
      <c r="L267" s="12">
        <v>1.0944403157182248E-2</v>
      </c>
      <c r="M267" s="12">
        <v>7.442197118881947E-3</v>
      </c>
      <c r="N267" s="113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195</v>
      </c>
      <c r="C268" s="31"/>
      <c r="D268" s="12">
        <v>1.8614703437258573E-3</v>
      </c>
      <c r="E268" s="12">
        <v>-2.7132395665192544E-3</v>
      </c>
      <c r="F268" s="12">
        <v>6.4763731609599251E-2</v>
      </c>
      <c r="G268" s="12">
        <v>-2.5586789117746034E-2</v>
      </c>
      <c r="H268" s="12">
        <v>7.1779286616480142E-4</v>
      </c>
      <c r="I268" s="12">
        <v>1.7872955029584636E-2</v>
      </c>
      <c r="J268" s="12">
        <v>-2.7874144072868479E-2</v>
      </c>
      <c r="K268" s="12">
        <v>1.650054205651097E-2</v>
      </c>
      <c r="L268" s="12">
        <v>5.3158455400184268E-2</v>
      </c>
      <c r="M268" s="12">
        <v>1.9131000254902109E-2</v>
      </c>
      <c r="N268" s="113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196</v>
      </c>
      <c r="C269" s="56"/>
      <c r="D269" s="54">
        <v>0.46</v>
      </c>
      <c r="E269" s="54">
        <v>0.74</v>
      </c>
      <c r="F269" s="54">
        <v>3.43</v>
      </c>
      <c r="G269" s="54">
        <v>2.15</v>
      </c>
      <c r="H269" s="54">
        <v>0.53</v>
      </c>
      <c r="I269" s="54">
        <v>0.53</v>
      </c>
      <c r="J269" s="54">
        <v>2.29</v>
      </c>
      <c r="K269" s="54">
        <v>0.46</v>
      </c>
      <c r="L269" s="54">
        <v>2.71</v>
      </c>
      <c r="M269" s="54">
        <v>0.61</v>
      </c>
      <c r="N269" s="113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AS270" s="71"/>
    </row>
    <row r="271" spans="1:45" ht="15">
      <c r="B271" s="37" t="s">
        <v>308</v>
      </c>
      <c r="AS271" s="30" t="s">
        <v>207</v>
      </c>
    </row>
    <row r="272" spans="1:45" ht="15">
      <c r="A272" s="27" t="s">
        <v>58</v>
      </c>
      <c r="B272" s="17" t="s">
        <v>111</v>
      </c>
      <c r="C272" s="14" t="s">
        <v>112</v>
      </c>
      <c r="D272" s="15" t="s">
        <v>179</v>
      </c>
      <c r="E272" s="16" t="s">
        <v>179</v>
      </c>
      <c r="F272" s="16" t="s">
        <v>179</v>
      </c>
      <c r="G272" s="16" t="s">
        <v>179</v>
      </c>
      <c r="H272" s="16" t="s">
        <v>179</v>
      </c>
      <c r="I272" s="16" t="s">
        <v>179</v>
      </c>
      <c r="J272" s="16" t="s">
        <v>179</v>
      </c>
      <c r="K272" s="16" t="s">
        <v>179</v>
      </c>
      <c r="L272" s="16" t="s">
        <v>179</v>
      </c>
      <c r="M272" s="11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180</v>
      </c>
      <c r="C273" s="7" t="s">
        <v>180</v>
      </c>
      <c r="D273" s="111" t="s">
        <v>181</v>
      </c>
      <c r="E273" s="112" t="s">
        <v>182</v>
      </c>
      <c r="F273" s="112" t="s">
        <v>183</v>
      </c>
      <c r="G273" s="112" t="s">
        <v>198</v>
      </c>
      <c r="H273" s="112" t="s">
        <v>184</v>
      </c>
      <c r="I273" s="112" t="s">
        <v>199</v>
      </c>
      <c r="J273" s="112" t="s">
        <v>186</v>
      </c>
      <c r="K273" s="112" t="s">
        <v>200</v>
      </c>
      <c r="L273" s="112" t="s">
        <v>187</v>
      </c>
      <c r="M273" s="11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1</v>
      </c>
    </row>
    <row r="274" spans="1:45">
      <c r="A274" s="33"/>
      <c r="B274" s="18"/>
      <c r="C274" s="7"/>
      <c r="D274" s="8" t="s">
        <v>99</v>
      </c>
      <c r="E274" s="9" t="s">
        <v>99</v>
      </c>
      <c r="F274" s="9" t="s">
        <v>99</v>
      </c>
      <c r="G274" s="9" t="s">
        <v>99</v>
      </c>
      <c r="H274" s="9" t="s">
        <v>99</v>
      </c>
      <c r="I274" s="9" t="s">
        <v>99</v>
      </c>
      <c r="J274" s="9" t="s">
        <v>99</v>
      </c>
      <c r="K274" s="9" t="s">
        <v>99</v>
      </c>
      <c r="L274" s="9" t="s">
        <v>99</v>
      </c>
      <c r="M274" s="11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3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9">
        <v>7.000000000000001E-3</v>
      </c>
      <c r="E276" s="209">
        <v>0.01</v>
      </c>
      <c r="F276" s="219">
        <v>3.5000000000000003E-2</v>
      </c>
      <c r="G276" s="209">
        <v>4.0000000000000001E-3</v>
      </c>
      <c r="H276" s="210">
        <v>8.9999999999999993E-3</v>
      </c>
      <c r="I276" s="211" t="s">
        <v>107</v>
      </c>
      <c r="J276" s="219">
        <v>3.0000000000000001E-3</v>
      </c>
      <c r="K276" s="220">
        <v>1.4460975100000001E-2</v>
      </c>
      <c r="L276" s="209">
        <v>0.01</v>
      </c>
      <c r="M276" s="189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0"/>
      <c r="AL276" s="190"/>
      <c r="AM276" s="190"/>
      <c r="AN276" s="190"/>
      <c r="AO276" s="190"/>
      <c r="AP276" s="190"/>
      <c r="AQ276" s="190"/>
      <c r="AR276" s="190"/>
      <c r="AS276" s="212">
        <v>1</v>
      </c>
    </row>
    <row r="277" spans="1:45">
      <c r="A277" s="33"/>
      <c r="B277" s="18">
        <v>1</v>
      </c>
      <c r="C277" s="7">
        <v>2</v>
      </c>
      <c r="D277" s="213">
        <v>7.000000000000001E-3</v>
      </c>
      <c r="E277" s="213">
        <v>0.01</v>
      </c>
      <c r="F277" s="216">
        <v>3.4000000000000002E-2</v>
      </c>
      <c r="G277" s="213">
        <v>4.0000000000000001E-3</v>
      </c>
      <c r="H277" s="214">
        <v>8.9999999999999993E-3</v>
      </c>
      <c r="I277" s="215" t="s">
        <v>107</v>
      </c>
      <c r="J277" s="216">
        <v>3.0000000000000001E-3</v>
      </c>
      <c r="K277" s="213">
        <v>9.6387163000000008E-3</v>
      </c>
      <c r="L277" s="213">
        <v>0.01</v>
      </c>
      <c r="M277" s="189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  <c r="AA277" s="190"/>
      <c r="AB277" s="190"/>
      <c r="AC277" s="190"/>
      <c r="AD277" s="190"/>
      <c r="AE277" s="190"/>
      <c r="AF277" s="190"/>
      <c r="AG277" s="190"/>
      <c r="AH277" s="190"/>
      <c r="AI277" s="190"/>
      <c r="AJ277" s="190"/>
      <c r="AK277" s="190"/>
      <c r="AL277" s="190"/>
      <c r="AM277" s="190"/>
      <c r="AN277" s="190"/>
      <c r="AO277" s="190"/>
      <c r="AP277" s="190"/>
      <c r="AQ277" s="190"/>
      <c r="AR277" s="190"/>
      <c r="AS277" s="212">
        <v>3</v>
      </c>
    </row>
    <row r="278" spans="1:45">
      <c r="A278" s="33"/>
      <c r="B278" s="18">
        <v>1</v>
      </c>
      <c r="C278" s="7">
        <v>3</v>
      </c>
      <c r="D278" s="213">
        <v>7.000000000000001E-3</v>
      </c>
      <c r="E278" s="213">
        <v>0.01</v>
      </c>
      <c r="F278" s="216">
        <v>3.5999999999999997E-2</v>
      </c>
      <c r="G278" s="213">
        <v>4.0000000000000001E-3</v>
      </c>
      <c r="H278" s="214">
        <v>8.9999999999999993E-3</v>
      </c>
      <c r="I278" s="215" t="s">
        <v>107</v>
      </c>
      <c r="J278" s="216">
        <v>3.0000000000000001E-3</v>
      </c>
      <c r="K278" s="214">
        <v>9.2287731000000005E-3</v>
      </c>
      <c r="L278" s="24">
        <v>0.01</v>
      </c>
      <c r="M278" s="189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0"/>
      <c r="AL278" s="190"/>
      <c r="AM278" s="190"/>
      <c r="AN278" s="190"/>
      <c r="AO278" s="190"/>
      <c r="AP278" s="190"/>
      <c r="AQ278" s="190"/>
      <c r="AR278" s="190"/>
      <c r="AS278" s="212">
        <v>16</v>
      </c>
    </row>
    <row r="279" spans="1:45">
      <c r="A279" s="33"/>
      <c r="B279" s="18">
        <v>1</v>
      </c>
      <c r="C279" s="7">
        <v>4</v>
      </c>
      <c r="D279" s="213">
        <v>8.0000000000000002E-3</v>
      </c>
      <c r="E279" s="213">
        <v>0.01</v>
      </c>
      <c r="F279" s="216">
        <v>3.6999999999999998E-2</v>
      </c>
      <c r="G279" s="213">
        <v>5.0000000000000001E-3</v>
      </c>
      <c r="H279" s="214">
        <v>8.9999999999999993E-3</v>
      </c>
      <c r="I279" s="215" t="s">
        <v>107</v>
      </c>
      <c r="J279" s="216">
        <v>3.0000000000000001E-3</v>
      </c>
      <c r="K279" s="214">
        <v>9.2445202999999997E-3</v>
      </c>
      <c r="L279" s="24">
        <v>1.04E-2</v>
      </c>
      <c r="M279" s="189"/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  <c r="AA279" s="190"/>
      <c r="AB279" s="190"/>
      <c r="AC279" s="190"/>
      <c r="AD279" s="190"/>
      <c r="AE279" s="190"/>
      <c r="AF279" s="190"/>
      <c r="AG279" s="190"/>
      <c r="AH279" s="190"/>
      <c r="AI279" s="190"/>
      <c r="AJ279" s="190"/>
      <c r="AK279" s="190"/>
      <c r="AL279" s="190"/>
      <c r="AM279" s="190"/>
      <c r="AN279" s="190"/>
      <c r="AO279" s="190"/>
      <c r="AP279" s="190"/>
      <c r="AQ279" s="190"/>
      <c r="AR279" s="190"/>
      <c r="AS279" s="212">
        <v>8.2603236984708905E-3</v>
      </c>
    </row>
    <row r="280" spans="1:45">
      <c r="A280" s="33"/>
      <c r="B280" s="18">
        <v>1</v>
      </c>
      <c r="C280" s="7">
        <v>5</v>
      </c>
      <c r="D280" s="213">
        <v>8.0000000000000002E-3</v>
      </c>
      <c r="E280" s="213">
        <v>0.01</v>
      </c>
      <c r="F280" s="215">
        <v>3.5999999999999997E-2</v>
      </c>
      <c r="G280" s="213">
        <v>5.0000000000000001E-3</v>
      </c>
      <c r="H280" s="213">
        <v>7.000000000000001E-3</v>
      </c>
      <c r="I280" s="215" t="s">
        <v>107</v>
      </c>
      <c r="J280" s="215">
        <v>4.0000000000000001E-3</v>
      </c>
      <c r="K280" s="213">
        <v>9.6445199000000006E-3</v>
      </c>
      <c r="L280" s="213">
        <v>8.8000000000000005E-3</v>
      </c>
      <c r="M280" s="189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  <c r="AA280" s="190"/>
      <c r="AB280" s="190"/>
      <c r="AC280" s="190"/>
      <c r="AD280" s="190"/>
      <c r="AE280" s="190"/>
      <c r="AF280" s="190"/>
      <c r="AG280" s="190"/>
      <c r="AH280" s="190"/>
      <c r="AI280" s="190"/>
      <c r="AJ280" s="190"/>
      <c r="AK280" s="190"/>
      <c r="AL280" s="190"/>
      <c r="AM280" s="190"/>
      <c r="AN280" s="190"/>
      <c r="AO280" s="190"/>
      <c r="AP280" s="190"/>
      <c r="AQ280" s="190"/>
      <c r="AR280" s="190"/>
      <c r="AS280" s="212">
        <v>9</v>
      </c>
    </row>
    <row r="281" spans="1:45">
      <c r="A281" s="33"/>
      <c r="B281" s="18">
        <v>1</v>
      </c>
      <c r="C281" s="7">
        <v>6</v>
      </c>
      <c r="D281" s="213">
        <v>7.000000000000001E-3</v>
      </c>
      <c r="E281" s="213">
        <v>0.01</v>
      </c>
      <c r="F281" s="215">
        <v>3.5999999999999997E-2</v>
      </c>
      <c r="G281" s="213">
        <v>5.0000000000000001E-3</v>
      </c>
      <c r="H281" s="213">
        <v>8.9999999999999993E-3</v>
      </c>
      <c r="I281" s="215" t="s">
        <v>107</v>
      </c>
      <c r="J281" s="215">
        <v>3.0000000000000001E-3</v>
      </c>
      <c r="K281" s="213">
        <v>8.8319469000000001E-3</v>
      </c>
      <c r="L281" s="213">
        <v>9.1999999999999998E-3</v>
      </c>
      <c r="M281" s="189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0"/>
      <c r="AL281" s="190"/>
      <c r="AM281" s="190"/>
      <c r="AN281" s="190"/>
      <c r="AO281" s="190"/>
      <c r="AP281" s="190"/>
      <c r="AQ281" s="190"/>
      <c r="AR281" s="190"/>
      <c r="AS281" s="72"/>
    </row>
    <row r="282" spans="1:45">
      <c r="A282" s="33"/>
      <c r="B282" s="19" t="s">
        <v>192</v>
      </c>
      <c r="C282" s="11"/>
      <c r="D282" s="218">
        <v>7.3333333333333341E-3</v>
      </c>
      <c r="E282" s="218">
        <v>0.01</v>
      </c>
      <c r="F282" s="218">
        <v>3.5666666666666673E-2</v>
      </c>
      <c r="G282" s="218">
        <v>4.5000000000000005E-3</v>
      </c>
      <c r="H282" s="218">
        <v>8.6666666666666663E-3</v>
      </c>
      <c r="I282" s="218" t="s">
        <v>379</v>
      </c>
      <c r="J282" s="218">
        <v>3.1666666666666666E-3</v>
      </c>
      <c r="K282" s="218">
        <v>1.0174908600000001E-2</v>
      </c>
      <c r="L282" s="218">
        <v>9.7333333333333334E-3</v>
      </c>
      <c r="M282" s="189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  <c r="AA282" s="190"/>
      <c r="AB282" s="190"/>
      <c r="AC282" s="190"/>
      <c r="AD282" s="190"/>
      <c r="AE282" s="190"/>
      <c r="AF282" s="190"/>
      <c r="AG282" s="190"/>
      <c r="AH282" s="190"/>
      <c r="AI282" s="190"/>
      <c r="AJ282" s="190"/>
      <c r="AK282" s="190"/>
      <c r="AL282" s="190"/>
      <c r="AM282" s="190"/>
      <c r="AN282" s="190"/>
      <c r="AO282" s="190"/>
      <c r="AP282" s="190"/>
      <c r="AQ282" s="190"/>
      <c r="AR282" s="190"/>
      <c r="AS282" s="72"/>
    </row>
    <row r="283" spans="1:45">
      <c r="A283" s="33"/>
      <c r="B283" s="2" t="s">
        <v>193</v>
      </c>
      <c r="C283" s="31"/>
      <c r="D283" s="24">
        <v>7.000000000000001E-3</v>
      </c>
      <c r="E283" s="24">
        <v>0.01</v>
      </c>
      <c r="F283" s="24">
        <v>3.5999999999999997E-2</v>
      </c>
      <c r="G283" s="24">
        <v>4.5000000000000005E-3</v>
      </c>
      <c r="H283" s="24">
        <v>8.9999999999999993E-3</v>
      </c>
      <c r="I283" s="24" t="s">
        <v>379</v>
      </c>
      <c r="J283" s="24">
        <v>3.0000000000000001E-3</v>
      </c>
      <c r="K283" s="24">
        <v>9.4416182999999994E-3</v>
      </c>
      <c r="L283" s="24">
        <v>0.01</v>
      </c>
      <c r="M283" s="189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  <c r="AA283" s="190"/>
      <c r="AB283" s="190"/>
      <c r="AC283" s="190"/>
      <c r="AD283" s="190"/>
      <c r="AE283" s="190"/>
      <c r="AF283" s="190"/>
      <c r="AG283" s="190"/>
      <c r="AH283" s="190"/>
      <c r="AI283" s="190"/>
      <c r="AJ283" s="190"/>
      <c r="AK283" s="190"/>
      <c r="AL283" s="190"/>
      <c r="AM283" s="190"/>
      <c r="AN283" s="190"/>
      <c r="AO283" s="190"/>
      <c r="AP283" s="190"/>
      <c r="AQ283" s="190"/>
      <c r="AR283" s="190"/>
      <c r="AS283" s="72"/>
    </row>
    <row r="284" spans="1:45">
      <c r="A284" s="33"/>
      <c r="B284" s="2" t="s">
        <v>194</v>
      </c>
      <c r="C284" s="31"/>
      <c r="D284" s="24">
        <v>5.1639777949432177E-4</v>
      </c>
      <c r="E284" s="24">
        <v>0</v>
      </c>
      <c r="F284" s="24">
        <v>1.0327955589886425E-3</v>
      </c>
      <c r="G284" s="24">
        <v>5.4772255750516611E-4</v>
      </c>
      <c r="H284" s="24">
        <v>8.1649658092772541E-4</v>
      </c>
      <c r="I284" s="24" t="s">
        <v>379</v>
      </c>
      <c r="J284" s="24">
        <v>4.0824829046386303E-4</v>
      </c>
      <c r="K284" s="24">
        <v>2.121486332687216E-3</v>
      </c>
      <c r="L284" s="24">
        <v>6.0221812216726454E-4</v>
      </c>
      <c r="M284" s="189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0"/>
      <c r="AL284" s="190"/>
      <c r="AM284" s="190"/>
      <c r="AN284" s="190"/>
      <c r="AO284" s="190"/>
      <c r="AP284" s="190"/>
      <c r="AQ284" s="190"/>
      <c r="AR284" s="190"/>
      <c r="AS284" s="72"/>
    </row>
    <row r="285" spans="1:45">
      <c r="A285" s="33"/>
      <c r="B285" s="2" t="s">
        <v>85</v>
      </c>
      <c r="C285" s="31"/>
      <c r="D285" s="12">
        <v>7.0417879021952956E-2</v>
      </c>
      <c r="E285" s="12">
        <v>0</v>
      </c>
      <c r="F285" s="12">
        <v>2.8956884831457259E-2</v>
      </c>
      <c r="G285" s="12">
        <v>0.1217161238900369</v>
      </c>
      <c r="H285" s="12">
        <v>9.4211143953199086E-2</v>
      </c>
      <c r="I285" s="12" t="s">
        <v>379</v>
      </c>
      <c r="J285" s="12">
        <v>0.12892051277806202</v>
      </c>
      <c r="K285" s="12">
        <v>0.20850175820618339</v>
      </c>
      <c r="L285" s="12">
        <v>6.187172488019841E-2</v>
      </c>
      <c r="M285" s="11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195</v>
      </c>
      <c r="C286" s="31"/>
      <c r="D286" s="12">
        <v>-0.11222203862412272</v>
      </c>
      <c r="E286" s="12">
        <v>0.21060631096710525</v>
      </c>
      <c r="F286" s="12">
        <v>3.3178291757826761</v>
      </c>
      <c r="G286" s="12">
        <v>-0.45522716006480257</v>
      </c>
      <c r="H286" s="12">
        <v>4.9192136171491097E-2</v>
      </c>
      <c r="I286" s="12" t="s">
        <v>379</v>
      </c>
      <c r="J286" s="12">
        <v>-0.61664133486041672</v>
      </c>
      <c r="K286" s="12">
        <v>0.23178085646734758</v>
      </c>
      <c r="L286" s="12">
        <v>0.17832347600798237</v>
      </c>
      <c r="M286" s="11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196</v>
      </c>
      <c r="C287" s="56"/>
      <c r="D287" s="54">
        <v>0.84</v>
      </c>
      <c r="E287" s="54">
        <v>0.51</v>
      </c>
      <c r="F287" s="54">
        <v>13.49</v>
      </c>
      <c r="G287" s="54">
        <v>2.27</v>
      </c>
      <c r="H287" s="54">
        <v>0.16</v>
      </c>
      <c r="I287" s="54" t="s">
        <v>197</v>
      </c>
      <c r="J287" s="54">
        <v>2.95</v>
      </c>
      <c r="K287" s="54">
        <v>0.16</v>
      </c>
      <c r="L287" s="54">
        <v>0.38</v>
      </c>
      <c r="M287" s="11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AS288" s="71"/>
    </row>
    <row r="289" spans="1:45" ht="19.5">
      <c r="B289" s="37" t="s">
        <v>309</v>
      </c>
      <c r="AS289" s="30" t="s">
        <v>64</v>
      </c>
    </row>
    <row r="290" spans="1:45" ht="19.5">
      <c r="A290" s="27" t="s">
        <v>204</v>
      </c>
      <c r="B290" s="17" t="s">
        <v>111</v>
      </c>
      <c r="C290" s="14" t="s">
        <v>112</v>
      </c>
      <c r="D290" s="15" t="s">
        <v>179</v>
      </c>
      <c r="E290" s="16" t="s">
        <v>179</v>
      </c>
      <c r="F290" s="16" t="s">
        <v>179</v>
      </c>
      <c r="G290" s="16" t="s">
        <v>179</v>
      </c>
      <c r="H290" s="16" t="s">
        <v>179</v>
      </c>
      <c r="I290" s="16" t="s">
        <v>179</v>
      </c>
      <c r="J290" s="16" t="s">
        <v>179</v>
      </c>
      <c r="K290" s="16" t="s">
        <v>179</v>
      </c>
      <c r="L290" s="16" t="s">
        <v>179</v>
      </c>
      <c r="M290" s="16" t="s">
        <v>179</v>
      </c>
      <c r="N290" s="1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180</v>
      </c>
      <c r="C291" s="7" t="s">
        <v>180</v>
      </c>
      <c r="D291" s="111" t="s">
        <v>181</v>
      </c>
      <c r="E291" s="112" t="s">
        <v>182</v>
      </c>
      <c r="F291" s="112" t="s">
        <v>183</v>
      </c>
      <c r="G291" s="112" t="s">
        <v>198</v>
      </c>
      <c r="H291" s="112" t="s">
        <v>184</v>
      </c>
      <c r="I291" s="112" t="s">
        <v>185</v>
      </c>
      <c r="J291" s="112" t="s">
        <v>199</v>
      </c>
      <c r="K291" s="112" t="s">
        <v>186</v>
      </c>
      <c r="L291" s="112" t="s">
        <v>200</v>
      </c>
      <c r="M291" s="112" t="s">
        <v>187</v>
      </c>
      <c r="N291" s="1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99</v>
      </c>
      <c r="E292" s="9" t="s">
        <v>99</v>
      </c>
      <c r="F292" s="9" t="s">
        <v>99</v>
      </c>
      <c r="G292" s="9" t="s">
        <v>99</v>
      </c>
      <c r="H292" s="9" t="s">
        <v>99</v>
      </c>
      <c r="I292" s="9" t="s">
        <v>99</v>
      </c>
      <c r="J292" s="9" t="s">
        <v>99</v>
      </c>
      <c r="K292" s="9" t="s">
        <v>99</v>
      </c>
      <c r="L292" s="9" t="s">
        <v>99</v>
      </c>
      <c r="M292" s="9" t="s">
        <v>99</v>
      </c>
      <c r="N292" s="1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51.300000000000004</v>
      </c>
      <c r="E294" s="20">
        <v>51.2</v>
      </c>
      <c r="F294" s="21">
        <v>51.55</v>
      </c>
      <c r="G294" s="107">
        <v>50.856999999999999</v>
      </c>
      <c r="H294" s="21">
        <v>51.300000000000004</v>
      </c>
      <c r="I294" s="20">
        <v>51.300000000000004</v>
      </c>
      <c r="J294" s="21">
        <v>51.2</v>
      </c>
      <c r="K294" s="20">
        <v>51.27</v>
      </c>
      <c r="L294" s="107">
        <v>51.697281572875909</v>
      </c>
      <c r="M294" s="20">
        <v>51.340000000000011</v>
      </c>
      <c r="N294" s="1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51</v>
      </c>
      <c r="E295" s="9">
        <v>51.2</v>
      </c>
      <c r="F295" s="22">
        <v>51.49</v>
      </c>
      <c r="G295" s="109">
        <v>50.873000000000005</v>
      </c>
      <c r="H295" s="22">
        <v>51.4</v>
      </c>
      <c r="I295" s="9">
        <v>50.8</v>
      </c>
      <c r="J295" s="22">
        <v>51.5</v>
      </c>
      <c r="K295" s="9">
        <v>51.15</v>
      </c>
      <c r="L295" s="109">
        <v>51.142061979741257</v>
      </c>
      <c r="M295" s="9">
        <v>51.259999999999991</v>
      </c>
      <c r="N295" s="1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51.2</v>
      </c>
      <c r="E296" s="9">
        <v>51.1</v>
      </c>
      <c r="F296" s="22">
        <v>51.460000000000008</v>
      </c>
      <c r="G296" s="109">
        <v>50.853000000000002</v>
      </c>
      <c r="H296" s="22">
        <v>51.4</v>
      </c>
      <c r="I296" s="9">
        <v>51.2</v>
      </c>
      <c r="J296" s="22">
        <v>51.300000000000004</v>
      </c>
      <c r="K296" s="22">
        <v>50.960000000000008</v>
      </c>
      <c r="L296" s="108">
        <v>51.451868737474946</v>
      </c>
      <c r="M296" s="10">
        <v>51.249999999999993</v>
      </c>
      <c r="N296" s="1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51.2</v>
      </c>
      <c r="E297" s="9">
        <v>50.8</v>
      </c>
      <c r="F297" s="22">
        <v>51.31</v>
      </c>
      <c r="G297" s="109">
        <v>50.845999999999989</v>
      </c>
      <c r="H297" s="22">
        <v>51.2</v>
      </c>
      <c r="I297" s="9">
        <v>50.9</v>
      </c>
      <c r="J297" s="22">
        <v>51.300000000000004</v>
      </c>
      <c r="K297" s="22">
        <v>51.340000000000011</v>
      </c>
      <c r="L297" s="108">
        <v>51.560634347084203</v>
      </c>
      <c r="M297" s="10">
        <v>51.359999999999992</v>
      </c>
      <c r="N297" s="1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51.216250000000002</v>
      </c>
    </row>
    <row r="298" spans="1:45">
      <c r="A298" s="33"/>
      <c r="B298" s="18">
        <v>1</v>
      </c>
      <c r="C298" s="7">
        <v>5</v>
      </c>
      <c r="D298" s="9">
        <v>51.1</v>
      </c>
      <c r="E298" s="9">
        <v>51.1</v>
      </c>
      <c r="F298" s="9">
        <v>51.340000000000011</v>
      </c>
      <c r="G298" s="109">
        <v>50.871999999999993</v>
      </c>
      <c r="H298" s="9">
        <v>51.300000000000004</v>
      </c>
      <c r="I298" s="9">
        <v>50.8</v>
      </c>
      <c r="J298" s="9">
        <v>51.2</v>
      </c>
      <c r="K298" s="9">
        <v>51.139999999999993</v>
      </c>
      <c r="L298" s="109">
        <v>51.661118916206718</v>
      </c>
      <c r="M298" s="9">
        <v>51.33</v>
      </c>
      <c r="N298" s="1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18</v>
      </c>
    </row>
    <row r="299" spans="1:45">
      <c r="A299" s="33"/>
      <c r="B299" s="18">
        <v>1</v>
      </c>
      <c r="C299" s="7">
        <v>6</v>
      </c>
      <c r="D299" s="9">
        <v>51.300000000000004</v>
      </c>
      <c r="E299" s="9">
        <v>51.300000000000004</v>
      </c>
      <c r="F299" s="9">
        <v>51.41</v>
      </c>
      <c r="G299" s="109">
        <v>50.923999999999999</v>
      </c>
      <c r="H299" s="9">
        <v>50.8</v>
      </c>
      <c r="I299" s="9">
        <v>51.300000000000004</v>
      </c>
      <c r="J299" s="9">
        <v>51.1</v>
      </c>
      <c r="K299" s="9">
        <v>51.180000000000007</v>
      </c>
      <c r="L299" s="109">
        <v>51.496611528822058</v>
      </c>
      <c r="M299" s="9">
        <v>51.139999999999993</v>
      </c>
      <c r="N299" s="1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3"/>
      <c r="B300" s="19" t="s">
        <v>192</v>
      </c>
      <c r="C300" s="11"/>
      <c r="D300" s="23">
        <v>51.18333333333333</v>
      </c>
      <c r="E300" s="23">
        <v>51.116666666666667</v>
      </c>
      <c r="F300" s="23">
        <v>51.426666666666677</v>
      </c>
      <c r="G300" s="23">
        <v>50.87083333333333</v>
      </c>
      <c r="H300" s="23">
        <v>51.233333333333341</v>
      </c>
      <c r="I300" s="23">
        <v>51.050000000000004</v>
      </c>
      <c r="J300" s="23">
        <v>51.266666666666673</v>
      </c>
      <c r="K300" s="23">
        <v>51.173333333333325</v>
      </c>
      <c r="L300" s="23">
        <v>51.501596180367507</v>
      </c>
      <c r="M300" s="23">
        <v>51.279999999999994</v>
      </c>
      <c r="N300" s="1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2" t="s">
        <v>193</v>
      </c>
      <c r="C301" s="31"/>
      <c r="D301" s="10">
        <v>51.2</v>
      </c>
      <c r="E301" s="10">
        <v>51.150000000000006</v>
      </c>
      <c r="F301" s="10">
        <v>51.435000000000002</v>
      </c>
      <c r="G301" s="10">
        <v>50.864499999999992</v>
      </c>
      <c r="H301" s="10">
        <v>51.300000000000004</v>
      </c>
      <c r="I301" s="10">
        <v>51.05</v>
      </c>
      <c r="J301" s="10">
        <v>51.25</v>
      </c>
      <c r="K301" s="10">
        <v>51.165000000000006</v>
      </c>
      <c r="L301" s="10">
        <v>51.528622937953131</v>
      </c>
      <c r="M301" s="10">
        <v>51.294999999999995</v>
      </c>
      <c r="N301" s="1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194</v>
      </c>
      <c r="C302" s="31"/>
      <c r="D302" s="24">
        <v>0.11690451944500287</v>
      </c>
      <c r="E302" s="24">
        <v>0.17224014243685332</v>
      </c>
      <c r="F302" s="24">
        <v>9.1360093403335771E-2</v>
      </c>
      <c r="G302" s="24">
        <v>2.8138348684078003E-2</v>
      </c>
      <c r="H302" s="24">
        <v>0.22509257354845619</v>
      </c>
      <c r="I302" s="24">
        <v>0.24289915602982584</v>
      </c>
      <c r="J302" s="24">
        <v>0.13662601021279416</v>
      </c>
      <c r="K302" s="24">
        <v>0.12987173159185539</v>
      </c>
      <c r="L302" s="24">
        <v>0.19949350263488849</v>
      </c>
      <c r="M302" s="24">
        <v>8.1731266966813237E-2</v>
      </c>
      <c r="N302" s="189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72"/>
    </row>
    <row r="303" spans="1:45">
      <c r="A303" s="33"/>
      <c r="B303" s="2" t="s">
        <v>85</v>
      </c>
      <c r="C303" s="31"/>
      <c r="D303" s="12">
        <v>2.2840348963530355E-3</v>
      </c>
      <c r="E303" s="12">
        <v>3.3695495748976845E-3</v>
      </c>
      <c r="F303" s="12">
        <v>1.7765120573632828E-3</v>
      </c>
      <c r="G303" s="12">
        <v>5.5313323647954138E-4</v>
      </c>
      <c r="H303" s="12">
        <v>4.3934789892346683E-3</v>
      </c>
      <c r="I303" s="12">
        <v>4.758063781191495E-3</v>
      </c>
      <c r="J303" s="12">
        <v>2.6650067011598339E-3</v>
      </c>
      <c r="K303" s="12">
        <v>2.5378790696688786E-3</v>
      </c>
      <c r="L303" s="12">
        <v>3.8735401896327197E-3</v>
      </c>
      <c r="M303" s="12">
        <v>1.59382345879121E-3</v>
      </c>
      <c r="N303" s="1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195</v>
      </c>
      <c r="C304" s="31"/>
      <c r="D304" s="12">
        <v>-6.4269966400654077E-4</v>
      </c>
      <c r="E304" s="12">
        <v>-1.9443698695889022E-3</v>
      </c>
      <c r="F304" s="12">
        <v>4.1083965863699667E-3</v>
      </c>
      <c r="G304" s="12">
        <v>-6.7442787526745818E-3</v>
      </c>
      <c r="H304" s="12">
        <v>3.3355299018067441E-4</v>
      </c>
      <c r="I304" s="12">
        <v>-3.2460400751713747E-3</v>
      </c>
      <c r="J304" s="12">
        <v>9.8438809297185514E-4</v>
      </c>
      <c r="K304" s="12">
        <v>-8.3795019484400601E-4</v>
      </c>
      <c r="L304" s="12">
        <v>5.5713993189174804E-3</v>
      </c>
      <c r="M304" s="12">
        <v>1.2447221340881054E-3</v>
      </c>
      <c r="N304" s="1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196</v>
      </c>
      <c r="C305" s="56"/>
      <c r="D305" s="54">
        <v>0.21</v>
      </c>
      <c r="E305" s="54">
        <v>0.76</v>
      </c>
      <c r="F305" s="54">
        <v>1.8</v>
      </c>
      <c r="G305" s="54">
        <v>2.79</v>
      </c>
      <c r="H305" s="54">
        <v>0.21</v>
      </c>
      <c r="I305" s="54">
        <v>1.31</v>
      </c>
      <c r="J305" s="54">
        <v>0.48</v>
      </c>
      <c r="K305" s="54">
        <v>0.28999999999999998</v>
      </c>
      <c r="L305" s="54">
        <v>2.42</v>
      </c>
      <c r="M305" s="54">
        <v>0.59</v>
      </c>
      <c r="N305" s="1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1"/>
    </row>
    <row r="307" spans="1:45" ht="15">
      <c r="B307" s="37" t="s">
        <v>310</v>
      </c>
      <c r="AS307" s="30" t="s">
        <v>207</v>
      </c>
    </row>
    <row r="308" spans="1:45" ht="15">
      <c r="A308" s="27" t="s">
        <v>15</v>
      </c>
      <c r="B308" s="17" t="s">
        <v>111</v>
      </c>
      <c r="C308" s="14" t="s">
        <v>112</v>
      </c>
      <c r="D308" s="15" t="s">
        <v>179</v>
      </c>
      <c r="E308" s="16" t="s">
        <v>179</v>
      </c>
      <c r="F308" s="16" t="s">
        <v>179</v>
      </c>
      <c r="G308" s="11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180</v>
      </c>
      <c r="C309" s="7" t="s">
        <v>180</v>
      </c>
      <c r="D309" s="111" t="s">
        <v>182</v>
      </c>
      <c r="E309" s="112" t="s">
        <v>184</v>
      </c>
      <c r="F309" s="112" t="s">
        <v>200</v>
      </c>
      <c r="G309" s="11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99</v>
      </c>
      <c r="E310" s="9" t="s">
        <v>99</v>
      </c>
      <c r="F310" s="9" t="s">
        <v>99</v>
      </c>
      <c r="G310" s="11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11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7">
        <v>1</v>
      </c>
      <c r="C312" s="13">
        <v>1</v>
      </c>
      <c r="D312" s="204">
        <v>10</v>
      </c>
      <c r="E312" s="191" t="s">
        <v>96</v>
      </c>
      <c r="F312" s="192" t="s">
        <v>102</v>
      </c>
      <c r="G312" s="193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  <c r="AA312" s="194"/>
      <c r="AB312" s="194"/>
      <c r="AC312" s="194"/>
      <c r="AD312" s="194"/>
      <c r="AE312" s="194"/>
      <c r="AF312" s="194"/>
      <c r="AG312" s="194"/>
      <c r="AH312" s="194"/>
      <c r="AI312" s="194"/>
      <c r="AJ312" s="194"/>
      <c r="AK312" s="194"/>
      <c r="AL312" s="194"/>
      <c r="AM312" s="194"/>
      <c r="AN312" s="194"/>
      <c r="AO312" s="194"/>
      <c r="AP312" s="194"/>
      <c r="AQ312" s="194"/>
      <c r="AR312" s="194"/>
      <c r="AS312" s="195">
        <v>1</v>
      </c>
    </row>
    <row r="313" spans="1:45">
      <c r="A313" s="33"/>
      <c r="B313" s="18">
        <v>1</v>
      </c>
      <c r="C313" s="7">
        <v>2</v>
      </c>
      <c r="D313" s="206">
        <v>10</v>
      </c>
      <c r="E313" s="196" t="s">
        <v>96</v>
      </c>
      <c r="F313" s="197" t="s">
        <v>102</v>
      </c>
      <c r="G313" s="193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  <c r="AG313" s="194"/>
      <c r="AH313" s="194"/>
      <c r="AI313" s="194"/>
      <c r="AJ313" s="194"/>
      <c r="AK313" s="194"/>
      <c r="AL313" s="194"/>
      <c r="AM313" s="194"/>
      <c r="AN313" s="194"/>
      <c r="AO313" s="194"/>
      <c r="AP313" s="194"/>
      <c r="AQ313" s="194"/>
      <c r="AR313" s="194"/>
      <c r="AS313" s="195">
        <v>4</v>
      </c>
    </row>
    <row r="314" spans="1:45">
      <c r="A314" s="33"/>
      <c r="B314" s="18">
        <v>1</v>
      </c>
      <c r="C314" s="7">
        <v>3</v>
      </c>
      <c r="D314" s="206" t="s">
        <v>96</v>
      </c>
      <c r="E314" s="196" t="s">
        <v>96</v>
      </c>
      <c r="F314" s="197" t="s">
        <v>102</v>
      </c>
      <c r="G314" s="193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4"/>
      <c r="AL314" s="194"/>
      <c r="AM314" s="194"/>
      <c r="AN314" s="194"/>
      <c r="AO314" s="194"/>
      <c r="AP314" s="194"/>
      <c r="AQ314" s="194"/>
      <c r="AR314" s="194"/>
      <c r="AS314" s="195">
        <v>16</v>
      </c>
    </row>
    <row r="315" spans="1:45">
      <c r="A315" s="33"/>
      <c r="B315" s="18">
        <v>1</v>
      </c>
      <c r="C315" s="7">
        <v>4</v>
      </c>
      <c r="D315" s="206">
        <v>10</v>
      </c>
      <c r="E315" s="196" t="s">
        <v>96</v>
      </c>
      <c r="F315" s="197" t="s">
        <v>102</v>
      </c>
      <c r="G315" s="193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4"/>
      <c r="AL315" s="194"/>
      <c r="AM315" s="194"/>
      <c r="AN315" s="194"/>
      <c r="AO315" s="194"/>
      <c r="AP315" s="194"/>
      <c r="AQ315" s="194"/>
      <c r="AR315" s="194"/>
      <c r="AS315" s="195" t="s">
        <v>96</v>
      </c>
    </row>
    <row r="316" spans="1:45">
      <c r="A316" s="33"/>
      <c r="B316" s="18">
        <v>1</v>
      </c>
      <c r="C316" s="7">
        <v>5</v>
      </c>
      <c r="D316" s="206" t="s">
        <v>96</v>
      </c>
      <c r="E316" s="196" t="s">
        <v>96</v>
      </c>
      <c r="F316" s="196" t="s">
        <v>102</v>
      </c>
      <c r="G316" s="193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4"/>
      <c r="AL316" s="194"/>
      <c r="AM316" s="194"/>
      <c r="AN316" s="194"/>
      <c r="AO316" s="194"/>
      <c r="AP316" s="194"/>
      <c r="AQ316" s="194"/>
      <c r="AR316" s="194"/>
      <c r="AS316" s="195">
        <v>10</v>
      </c>
    </row>
    <row r="317" spans="1:45">
      <c r="A317" s="33"/>
      <c r="B317" s="18">
        <v>1</v>
      </c>
      <c r="C317" s="7">
        <v>6</v>
      </c>
      <c r="D317" s="206" t="s">
        <v>96</v>
      </c>
      <c r="E317" s="196" t="s">
        <v>96</v>
      </c>
      <c r="F317" s="196" t="s">
        <v>102</v>
      </c>
      <c r="G317" s="193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  <c r="AR317" s="194"/>
      <c r="AS317" s="198"/>
    </row>
    <row r="318" spans="1:45">
      <c r="A318" s="33"/>
      <c r="B318" s="19" t="s">
        <v>192</v>
      </c>
      <c r="C318" s="11"/>
      <c r="D318" s="199">
        <v>10</v>
      </c>
      <c r="E318" s="199" t="s">
        <v>379</v>
      </c>
      <c r="F318" s="199" t="s">
        <v>379</v>
      </c>
      <c r="G318" s="193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  <c r="AR318" s="194"/>
      <c r="AS318" s="198"/>
    </row>
    <row r="319" spans="1:45">
      <c r="A319" s="33"/>
      <c r="B319" s="2" t="s">
        <v>193</v>
      </c>
      <c r="C319" s="31"/>
      <c r="D319" s="200">
        <v>10</v>
      </c>
      <c r="E319" s="200" t="s">
        <v>379</v>
      </c>
      <c r="F319" s="200" t="s">
        <v>379</v>
      </c>
      <c r="G319" s="193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4"/>
      <c r="AL319" s="194"/>
      <c r="AM319" s="194"/>
      <c r="AN319" s="194"/>
      <c r="AO319" s="194"/>
      <c r="AP319" s="194"/>
      <c r="AQ319" s="194"/>
      <c r="AR319" s="194"/>
      <c r="AS319" s="198"/>
    </row>
    <row r="320" spans="1:45">
      <c r="A320" s="33"/>
      <c r="B320" s="2" t="s">
        <v>194</v>
      </c>
      <c r="C320" s="31"/>
      <c r="D320" s="200">
        <v>0</v>
      </c>
      <c r="E320" s="200" t="s">
        <v>379</v>
      </c>
      <c r="F320" s="200" t="s">
        <v>379</v>
      </c>
      <c r="G320" s="193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  <c r="AA320" s="194"/>
      <c r="AB320" s="194"/>
      <c r="AC320" s="194"/>
      <c r="AD320" s="194"/>
      <c r="AE320" s="194"/>
      <c r="AF320" s="194"/>
      <c r="AG320" s="194"/>
      <c r="AH320" s="194"/>
      <c r="AI320" s="194"/>
      <c r="AJ320" s="194"/>
      <c r="AK320" s="194"/>
      <c r="AL320" s="194"/>
      <c r="AM320" s="194"/>
      <c r="AN320" s="194"/>
      <c r="AO320" s="194"/>
      <c r="AP320" s="194"/>
      <c r="AQ320" s="194"/>
      <c r="AR320" s="194"/>
      <c r="AS320" s="198"/>
    </row>
    <row r="321" spans="1:45">
      <c r="A321" s="33"/>
      <c r="B321" s="2" t="s">
        <v>85</v>
      </c>
      <c r="C321" s="31"/>
      <c r="D321" s="12">
        <v>0</v>
      </c>
      <c r="E321" s="12" t="s">
        <v>379</v>
      </c>
      <c r="F321" s="12" t="s">
        <v>379</v>
      </c>
      <c r="G321" s="11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195</v>
      </c>
      <c r="C322" s="31"/>
      <c r="D322" s="12" t="s">
        <v>379</v>
      </c>
      <c r="E322" s="12" t="s">
        <v>379</v>
      </c>
      <c r="F322" s="12" t="s">
        <v>379</v>
      </c>
      <c r="G322" s="11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196</v>
      </c>
      <c r="C323" s="56"/>
      <c r="D323" s="54" t="s">
        <v>197</v>
      </c>
      <c r="E323" s="54" t="s">
        <v>197</v>
      </c>
      <c r="F323" s="54" t="s">
        <v>197</v>
      </c>
      <c r="G323" s="11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AS324" s="71"/>
    </row>
    <row r="325" spans="1:45" ht="15">
      <c r="B325" s="37" t="s">
        <v>311</v>
      </c>
      <c r="AS325" s="30" t="s">
        <v>207</v>
      </c>
    </row>
    <row r="326" spans="1:45" ht="15">
      <c r="A326" s="27" t="s">
        <v>18</v>
      </c>
      <c r="B326" s="17" t="s">
        <v>111</v>
      </c>
      <c r="C326" s="14" t="s">
        <v>112</v>
      </c>
      <c r="D326" s="15" t="s">
        <v>179</v>
      </c>
      <c r="E326" s="16" t="s">
        <v>179</v>
      </c>
      <c r="F326" s="16" t="s">
        <v>179</v>
      </c>
      <c r="G326" s="11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180</v>
      </c>
      <c r="C327" s="7" t="s">
        <v>180</v>
      </c>
      <c r="D327" s="111" t="s">
        <v>182</v>
      </c>
      <c r="E327" s="112" t="s">
        <v>184</v>
      </c>
      <c r="F327" s="112" t="s">
        <v>200</v>
      </c>
      <c r="G327" s="11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99</v>
      </c>
      <c r="E328" s="9" t="s">
        <v>99</v>
      </c>
      <c r="F328" s="9" t="s">
        <v>99</v>
      </c>
      <c r="G328" s="11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8"/>
      <c r="C329" s="7"/>
      <c r="D329" s="28"/>
      <c r="E329" s="28"/>
      <c r="F329" s="28"/>
      <c r="G329" s="11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0</v>
      </c>
    </row>
    <row r="330" spans="1:45">
      <c r="A330" s="33"/>
      <c r="B330" s="17">
        <v>1</v>
      </c>
      <c r="C330" s="13">
        <v>1</v>
      </c>
      <c r="D330" s="176">
        <v>410</v>
      </c>
      <c r="E330" s="176">
        <v>379.99999999999994</v>
      </c>
      <c r="F330" s="201">
        <v>398.53045709662757</v>
      </c>
      <c r="G330" s="179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  <c r="AA330" s="180"/>
      <c r="AB330" s="180"/>
      <c r="AC330" s="180"/>
      <c r="AD330" s="180"/>
      <c r="AE330" s="180"/>
      <c r="AF330" s="180"/>
      <c r="AG330" s="180"/>
      <c r="AH330" s="180"/>
      <c r="AI330" s="180"/>
      <c r="AJ330" s="180"/>
      <c r="AK330" s="180"/>
      <c r="AL330" s="180"/>
      <c r="AM330" s="180"/>
      <c r="AN330" s="180"/>
      <c r="AO330" s="180"/>
      <c r="AP330" s="180"/>
      <c r="AQ330" s="180"/>
      <c r="AR330" s="180"/>
      <c r="AS330" s="181">
        <v>1</v>
      </c>
    </row>
    <row r="331" spans="1:45">
      <c r="A331" s="33"/>
      <c r="B331" s="18">
        <v>1</v>
      </c>
      <c r="C331" s="7">
        <v>2</v>
      </c>
      <c r="D331" s="182">
        <v>410</v>
      </c>
      <c r="E331" s="182">
        <v>430</v>
      </c>
      <c r="F331" s="202">
        <v>398.45051918526536</v>
      </c>
      <c r="G331" s="179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181">
        <v>1</v>
      </c>
    </row>
    <row r="332" spans="1:45">
      <c r="A332" s="33"/>
      <c r="B332" s="18">
        <v>1</v>
      </c>
      <c r="C332" s="7">
        <v>3</v>
      </c>
      <c r="D332" s="182">
        <v>400</v>
      </c>
      <c r="E332" s="182">
        <v>400</v>
      </c>
      <c r="F332" s="202">
        <v>406.56122049678396</v>
      </c>
      <c r="G332" s="179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181">
        <v>16</v>
      </c>
    </row>
    <row r="333" spans="1:45">
      <c r="A333" s="33"/>
      <c r="B333" s="18">
        <v>1</v>
      </c>
      <c r="C333" s="7">
        <v>4</v>
      </c>
      <c r="D333" s="182">
        <v>400</v>
      </c>
      <c r="E333" s="182">
        <v>410</v>
      </c>
      <c r="F333" s="202">
        <v>398.77046339418655</v>
      </c>
      <c r="G333" s="179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181">
        <v>403.125048612547</v>
      </c>
    </row>
    <row r="334" spans="1:45">
      <c r="A334" s="33"/>
      <c r="B334" s="18">
        <v>1</v>
      </c>
      <c r="C334" s="7">
        <v>5</v>
      </c>
      <c r="D334" s="182">
        <v>420</v>
      </c>
      <c r="E334" s="182">
        <v>390</v>
      </c>
      <c r="F334" s="182">
        <v>407.17320427073793</v>
      </c>
      <c r="G334" s="179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181">
        <v>7</v>
      </c>
    </row>
    <row r="335" spans="1:45">
      <c r="A335" s="33"/>
      <c r="B335" s="18">
        <v>1</v>
      </c>
      <c r="C335" s="7">
        <v>6</v>
      </c>
      <c r="D335" s="182">
        <v>410</v>
      </c>
      <c r="E335" s="182">
        <v>379.99999999999994</v>
      </c>
      <c r="F335" s="182">
        <v>406.76501058224596</v>
      </c>
      <c r="G335" s="179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186"/>
    </row>
    <row r="336" spans="1:45">
      <c r="A336" s="33"/>
      <c r="B336" s="19" t="s">
        <v>192</v>
      </c>
      <c r="C336" s="11"/>
      <c r="D336" s="187">
        <v>408.33333333333331</v>
      </c>
      <c r="E336" s="187">
        <v>398.33333333333331</v>
      </c>
      <c r="F336" s="187">
        <v>402.70847917097461</v>
      </c>
      <c r="G336" s="179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186"/>
    </row>
    <row r="337" spans="1:45">
      <c r="A337" s="33"/>
      <c r="B337" s="2" t="s">
        <v>193</v>
      </c>
      <c r="C337" s="31"/>
      <c r="D337" s="188">
        <v>410</v>
      </c>
      <c r="E337" s="188">
        <v>395</v>
      </c>
      <c r="F337" s="188">
        <v>402.66584194548523</v>
      </c>
      <c r="G337" s="179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186"/>
    </row>
    <row r="338" spans="1:45">
      <c r="A338" s="33"/>
      <c r="B338" s="2" t="s">
        <v>194</v>
      </c>
      <c r="C338" s="31"/>
      <c r="D338" s="188">
        <v>7.5277265270908096</v>
      </c>
      <c r="E338" s="188">
        <v>19.407902170679538</v>
      </c>
      <c r="F338" s="188">
        <v>4.5238676590402331</v>
      </c>
      <c r="G338" s="179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186"/>
    </row>
    <row r="339" spans="1:45">
      <c r="A339" s="33"/>
      <c r="B339" s="2" t="s">
        <v>85</v>
      </c>
      <c r="C339" s="31"/>
      <c r="D339" s="12">
        <v>1.8435248637773412E-2</v>
      </c>
      <c r="E339" s="12">
        <v>4.8722766955680848E-2</v>
      </c>
      <c r="F339" s="12">
        <v>1.1233604190190323E-2</v>
      </c>
      <c r="G339" s="11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195</v>
      </c>
      <c r="C340" s="31"/>
      <c r="D340" s="12">
        <v>1.2919774493576952E-2</v>
      </c>
      <c r="E340" s="12">
        <v>-1.1886424065449486E-2</v>
      </c>
      <c r="F340" s="12">
        <v>-1.0333504281268002E-3</v>
      </c>
      <c r="G340" s="11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196</v>
      </c>
      <c r="C341" s="56"/>
      <c r="D341" s="54">
        <v>0.87</v>
      </c>
      <c r="E341" s="54">
        <v>0.67</v>
      </c>
      <c r="F341" s="54">
        <v>0</v>
      </c>
      <c r="G341" s="11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AS342" s="71"/>
    </row>
    <row r="343" spans="1:45" ht="19.5">
      <c r="B343" s="37" t="s">
        <v>312</v>
      </c>
      <c r="AS343" s="30" t="s">
        <v>64</v>
      </c>
    </row>
    <row r="344" spans="1:45" ht="19.5">
      <c r="A344" s="27" t="s">
        <v>205</v>
      </c>
      <c r="B344" s="17" t="s">
        <v>111</v>
      </c>
      <c r="C344" s="14" t="s">
        <v>112</v>
      </c>
      <c r="D344" s="15" t="s">
        <v>179</v>
      </c>
      <c r="E344" s="16" t="s">
        <v>179</v>
      </c>
      <c r="F344" s="16" t="s">
        <v>179</v>
      </c>
      <c r="G344" s="16" t="s">
        <v>179</v>
      </c>
      <c r="H344" s="16" t="s">
        <v>179</v>
      </c>
      <c r="I344" s="16" t="s">
        <v>179</v>
      </c>
      <c r="J344" s="16" t="s">
        <v>179</v>
      </c>
      <c r="K344" s="16" t="s">
        <v>179</v>
      </c>
      <c r="L344" s="16" t="s">
        <v>179</v>
      </c>
      <c r="M344" s="16" t="s">
        <v>179</v>
      </c>
      <c r="N344" s="11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180</v>
      </c>
      <c r="C345" s="7" t="s">
        <v>180</v>
      </c>
      <c r="D345" s="111" t="s">
        <v>181</v>
      </c>
      <c r="E345" s="112" t="s">
        <v>182</v>
      </c>
      <c r="F345" s="112" t="s">
        <v>183</v>
      </c>
      <c r="G345" s="112" t="s">
        <v>198</v>
      </c>
      <c r="H345" s="112" t="s">
        <v>184</v>
      </c>
      <c r="I345" s="112" t="s">
        <v>185</v>
      </c>
      <c r="J345" s="112" t="s">
        <v>199</v>
      </c>
      <c r="K345" s="112" t="s">
        <v>186</v>
      </c>
      <c r="L345" s="112" t="s">
        <v>200</v>
      </c>
      <c r="M345" s="112" t="s">
        <v>187</v>
      </c>
      <c r="N345" s="11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1</v>
      </c>
    </row>
    <row r="346" spans="1:45">
      <c r="A346" s="33"/>
      <c r="B346" s="18"/>
      <c r="C346" s="7"/>
      <c r="D346" s="8" t="s">
        <v>99</v>
      </c>
      <c r="E346" s="9" t="s">
        <v>99</v>
      </c>
      <c r="F346" s="9" t="s">
        <v>99</v>
      </c>
      <c r="G346" s="9" t="s">
        <v>99</v>
      </c>
      <c r="H346" s="9" t="s">
        <v>99</v>
      </c>
      <c r="I346" s="9" t="s">
        <v>99</v>
      </c>
      <c r="J346" s="9" t="s">
        <v>99</v>
      </c>
      <c r="K346" s="9" t="s">
        <v>99</v>
      </c>
      <c r="L346" s="9" t="s">
        <v>99</v>
      </c>
      <c r="M346" s="9" t="s">
        <v>99</v>
      </c>
      <c r="N346" s="11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113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7">
        <v>1</v>
      </c>
      <c r="C348" s="13">
        <v>1</v>
      </c>
      <c r="D348" s="20">
        <v>1.8500000000000003</v>
      </c>
      <c r="E348" s="20">
        <v>1.8500000000000003</v>
      </c>
      <c r="F348" s="21">
        <v>1.8399999999999999</v>
      </c>
      <c r="G348" s="20">
        <v>1.851</v>
      </c>
      <c r="H348" s="21">
        <v>1.86</v>
      </c>
      <c r="I348" s="20">
        <v>1.8399999999999999</v>
      </c>
      <c r="J348" s="21">
        <v>1.8500000000000003</v>
      </c>
      <c r="K348" s="20">
        <v>1.8500000000000003</v>
      </c>
      <c r="L348" s="114">
        <v>1.9059083157789147</v>
      </c>
      <c r="M348" s="20">
        <v>1.83</v>
      </c>
      <c r="N348" s="113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1.8399999999999999</v>
      </c>
      <c r="E349" s="9">
        <v>1.8500000000000003</v>
      </c>
      <c r="F349" s="22">
        <v>1.83</v>
      </c>
      <c r="G349" s="9">
        <v>1.8500000000000003</v>
      </c>
      <c r="H349" s="22">
        <v>1.86</v>
      </c>
      <c r="I349" s="9">
        <v>1.86</v>
      </c>
      <c r="J349" s="22">
        <v>1.8900000000000001</v>
      </c>
      <c r="K349" s="9">
        <v>1.8399999999999999</v>
      </c>
      <c r="L349" s="9">
        <v>1.882459131481296</v>
      </c>
      <c r="M349" s="9">
        <v>1.8399999999999999</v>
      </c>
      <c r="N349" s="113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e">
        <v>#N/A</v>
      </c>
    </row>
    <row r="350" spans="1:45">
      <c r="A350" s="33"/>
      <c r="B350" s="18">
        <v>1</v>
      </c>
      <c r="C350" s="7">
        <v>3</v>
      </c>
      <c r="D350" s="9">
        <v>1.86</v>
      </c>
      <c r="E350" s="9">
        <v>1.8500000000000003</v>
      </c>
      <c r="F350" s="22">
        <v>1.83</v>
      </c>
      <c r="G350" s="9">
        <v>1.8380000000000001</v>
      </c>
      <c r="H350" s="22">
        <v>1.86</v>
      </c>
      <c r="I350" s="9">
        <v>1.87</v>
      </c>
      <c r="J350" s="22">
        <v>1.8500000000000003</v>
      </c>
      <c r="K350" s="22">
        <v>1.83</v>
      </c>
      <c r="L350" s="10">
        <v>1.8717434869739484</v>
      </c>
      <c r="M350" s="10">
        <v>1.83</v>
      </c>
      <c r="N350" s="113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1.8500000000000003</v>
      </c>
      <c r="E351" s="110">
        <v>1.82</v>
      </c>
      <c r="F351" s="22">
        <v>1.83</v>
      </c>
      <c r="G351" s="9">
        <v>1.8429999999999997</v>
      </c>
      <c r="H351" s="22">
        <v>1.86</v>
      </c>
      <c r="I351" s="9">
        <v>1.8500000000000003</v>
      </c>
      <c r="J351" s="22">
        <v>1.86</v>
      </c>
      <c r="K351" s="22">
        <v>1.8500000000000003</v>
      </c>
      <c r="L351" s="10">
        <v>1.8729298404095152</v>
      </c>
      <c r="M351" s="10">
        <v>1.83</v>
      </c>
      <c r="N351" s="113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1.851855082040688</v>
      </c>
    </row>
    <row r="352" spans="1:45">
      <c r="A352" s="33"/>
      <c r="B352" s="18">
        <v>1</v>
      </c>
      <c r="C352" s="7">
        <v>5</v>
      </c>
      <c r="D352" s="9">
        <v>1.8399999999999999</v>
      </c>
      <c r="E352" s="9">
        <v>1.8500000000000003</v>
      </c>
      <c r="F352" s="9">
        <v>1.83</v>
      </c>
      <c r="G352" s="9">
        <v>1.8520000000000001</v>
      </c>
      <c r="H352" s="9">
        <v>1.87</v>
      </c>
      <c r="I352" s="9">
        <v>1.8500000000000003</v>
      </c>
      <c r="J352" s="9">
        <v>1.8799999999999997</v>
      </c>
      <c r="K352" s="9">
        <v>1.8399999999999999</v>
      </c>
      <c r="L352" s="9">
        <v>1.8825890617160062</v>
      </c>
      <c r="M352" s="9">
        <v>1.8399999999999999</v>
      </c>
      <c r="N352" s="113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19</v>
      </c>
    </row>
    <row r="353" spans="1:45">
      <c r="A353" s="33"/>
      <c r="B353" s="18">
        <v>1</v>
      </c>
      <c r="C353" s="7">
        <v>6</v>
      </c>
      <c r="D353" s="9">
        <v>1.86</v>
      </c>
      <c r="E353" s="9">
        <v>1.86</v>
      </c>
      <c r="F353" s="9">
        <v>1.83</v>
      </c>
      <c r="G353" s="9">
        <v>1.8779999999999999</v>
      </c>
      <c r="H353" s="9">
        <v>1.8500000000000003</v>
      </c>
      <c r="I353" s="9">
        <v>1.8799999999999997</v>
      </c>
      <c r="J353" s="9">
        <v>1.8500000000000003</v>
      </c>
      <c r="K353" s="9">
        <v>1.83</v>
      </c>
      <c r="L353" s="9">
        <v>1.8796992481203008</v>
      </c>
      <c r="M353" s="9">
        <v>1.83</v>
      </c>
      <c r="N353" s="113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3"/>
      <c r="B354" s="19" t="s">
        <v>192</v>
      </c>
      <c r="C354" s="11"/>
      <c r="D354" s="23">
        <v>1.8500000000000003</v>
      </c>
      <c r="E354" s="23">
        <v>1.8466666666666667</v>
      </c>
      <c r="F354" s="23">
        <v>1.8316666666666668</v>
      </c>
      <c r="G354" s="23">
        <v>1.8520000000000001</v>
      </c>
      <c r="H354" s="23">
        <v>1.86</v>
      </c>
      <c r="I354" s="23">
        <v>1.8583333333333334</v>
      </c>
      <c r="J354" s="23">
        <v>1.8633333333333333</v>
      </c>
      <c r="K354" s="23">
        <v>1.84</v>
      </c>
      <c r="L354" s="23">
        <v>1.8825548474133302</v>
      </c>
      <c r="M354" s="23">
        <v>1.8333333333333333</v>
      </c>
      <c r="N354" s="113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2" t="s">
        <v>193</v>
      </c>
      <c r="C355" s="31"/>
      <c r="D355" s="10">
        <v>1.8500000000000003</v>
      </c>
      <c r="E355" s="10">
        <v>1.8500000000000003</v>
      </c>
      <c r="F355" s="10">
        <v>1.83</v>
      </c>
      <c r="G355" s="10">
        <v>1.8505000000000003</v>
      </c>
      <c r="H355" s="10">
        <v>1.86</v>
      </c>
      <c r="I355" s="10">
        <v>1.8550000000000002</v>
      </c>
      <c r="J355" s="10">
        <v>1.8550000000000002</v>
      </c>
      <c r="K355" s="10">
        <v>1.8399999999999999</v>
      </c>
      <c r="L355" s="10">
        <v>1.8810791898007984</v>
      </c>
      <c r="M355" s="10">
        <v>1.83</v>
      </c>
      <c r="N355" s="113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194</v>
      </c>
      <c r="C356" s="31"/>
      <c r="D356" s="24">
        <v>8.9442719099992653E-3</v>
      </c>
      <c r="E356" s="24">
        <v>1.366260102127952E-2</v>
      </c>
      <c r="F356" s="24">
        <v>4.0824829046385439E-3</v>
      </c>
      <c r="G356" s="24">
        <v>1.3841965178398591E-2</v>
      </c>
      <c r="H356" s="24">
        <v>6.3245553203366937E-3</v>
      </c>
      <c r="I356" s="24">
        <v>1.4719601443879632E-2</v>
      </c>
      <c r="J356" s="24">
        <v>1.7511900715418093E-2</v>
      </c>
      <c r="K356" s="24">
        <v>8.9442719099992653E-3</v>
      </c>
      <c r="L356" s="24">
        <v>1.2353748731106506E-2</v>
      </c>
      <c r="M356" s="24">
        <v>5.1639777949431132E-3</v>
      </c>
      <c r="N356" s="189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0"/>
      <c r="AL356" s="190"/>
      <c r="AM356" s="190"/>
      <c r="AN356" s="190"/>
      <c r="AO356" s="190"/>
      <c r="AP356" s="190"/>
      <c r="AQ356" s="190"/>
      <c r="AR356" s="190"/>
      <c r="AS356" s="72"/>
    </row>
    <row r="357" spans="1:45">
      <c r="A357" s="33"/>
      <c r="B357" s="2" t="s">
        <v>85</v>
      </c>
      <c r="C357" s="31"/>
      <c r="D357" s="12">
        <v>4.8347415729725748E-3</v>
      </c>
      <c r="E357" s="12">
        <v>7.3985204086351192E-3</v>
      </c>
      <c r="F357" s="12">
        <v>2.2288350707762748E-3</v>
      </c>
      <c r="G357" s="12">
        <v>7.474063271273537E-3</v>
      </c>
      <c r="H357" s="12">
        <v>3.4002985593208027E-3</v>
      </c>
      <c r="I357" s="12">
        <v>7.9208617635226717E-3</v>
      </c>
      <c r="J357" s="12">
        <v>9.3981578079166874E-3</v>
      </c>
      <c r="K357" s="12">
        <v>4.8610173423909052E-3</v>
      </c>
      <c r="L357" s="12">
        <v>6.5622251314912897E-3</v>
      </c>
      <c r="M357" s="12">
        <v>2.8167151608780618E-3</v>
      </c>
      <c r="N357" s="113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195</v>
      </c>
      <c r="C358" s="31"/>
      <c r="D358" s="12">
        <v>-1.0017425546298142E-3</v>
      </c>
      <c r="E358" s="12">
        <v>-2.8017394148919239E-3</v>
      </c>
      <c r="F358" s="12">
        <v>-1.0901725286070585E-2</v>
      </c>
      <c r="G358" s="12">
        <v>7.8255561527074136E-5</v>
      </c>
      <c r="H358" s="12">
        <v>4.3982480261557377E-3</v>
      </c>
      <c r="I358" s="12">
        <v>3.4982495960247384E-3</v>
      </c>
      <c r="J358" s="12">
        <v>6.1982448864177364E-3</v>
      </c>
      <c r="K358" s="12">
        <v>-6.4017331354158102E-3</v>
      </c>
      <c r="L358" s="12">
        <v>1.6577844384460194E-2</v>
      </c>
      <c r="M358" s="12">
        <v>-1.0001726855939697E-2</v>
      </c>
      <c r="N358" s="113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196</v>
      </c>
      <c r="C359" s="56"/>
      <c r="D359" s="54">
        <v>0.14000000000000001</v>
      </c>
      <c r="E359" s="54">
        <v>0</v>
      </c>
      <c r="F359" s="54">
        <v>1.42</v>
      </c>
      <c r="G359" s="54">
        <v>0</v>
      </c>
      <c r="H359" s="54">
        <v>0.56000000000000005</v>
      </c>
      <c r="I359" s="54">
        <v>0.44</v>
      </c>
      <c r="J359" s="54">
        <v>0.79</v>
      </c>
      <c r="K359" s="54">
        <v>0.84</v>
      </c>
      <c r="L359" s="54">
        <v>1.81</v>
      </c>
      <c r="M359" s="54">
        <v>1.3</v>
      </c>
      <c r="N359" s="113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AS360" s="71"/>
    </row>
    <row r="361" spans="1:45" ht="19.5">
      <c r="B361" s="37" t="s">
        <v>313</v>
      </c>
      <c r="AS361" s="30" t="s">
        <v>207</v>
      </c>
    </row>
    <row r="362" spans="1:45" ht="19.5">
      <c r="A362" s="27" t="s">
        <v>206</v>
      </c>
      <c r="B362" s="17" t="s">
        <v>111</v>
      </c>
      <c r="C362" s="14" t="s">
        <v>112</v>
      </c>
      <c r="D362" s="15" t="s">
        <v>179</v>
      </c>
      <c r="E362" s="16" t="s">
        <v>179</v>
      </c>
      <c r="F362" s="16" t="s">
        <v>179</v>
      </c>
      <c r="G362" s="16" t="s">
        <v>179</v>
      </c>
      <c r="H362" s="11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180</v>
      </c>
      <c r="C363" s="7" t="s">
        <v>180</v>
      </c>
      <c r="D363" s="111" t="s">
        <v>182</v>
      </c>
      <c r="E363" s="112" t="s">
        <v>184</v>
      </c>
      <c r="F363" s="112" t="s">
        <v>185</v>
      </c>
      <c r="G363" s="112" t="s">
        <v>200</v>
      </c>
      <c r="H363" s="11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99</v>
      </c>
      <c r="E364" s="9" t="s">
        <v>99</v>
      </c>
      <c r="F364" s="9" t="s">
        <v>99</v>
      </c>
      <c r="G364" s="9" t="s">
        <v>99</v>
      </c>
      <c r="H364" s="11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0</v>
      </c>
    </row>
    <row r="365" spans="1:45">
      <c r="A365" s="33"/>
      <c r="B365" s="18"/>
      <c r="C365" s="7"/>
      <c r="D365" s="28"/>
      <c r="E365" s="28"/>
      <c r="F365" s="28"/>
      <c r="G365" s="28"/>
      <c r="H365" s="11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7">
        <v>1</v>
      </c>
      <c r="C366" s="13">
        <v>1</v>
      </c>
      <c r="D366" s="176">
        <v>303</v>
      </c>
      <c r="E366" s="176">
        <v>321</v>
      </c>
      <c r="F366" s="201">
        <v>381.99999999999994</v>
      </c>
      <c r="G366" s="176">
        <v>341.0572775604374</v>
      </c>
      <c r="H366" s="179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  <c r="AA366" s="180"/>
      <c r="AB366" s="180"/>
      <c r="AC366" s="180"/>
      <c r="AD366" s="180"/>
      <c r="AE366" s="180"/>
      <c r="AF366" s="180"/>
      <c r="AG366" s="180"/>
      <c r="AH366" s="180"/>
      <c r="AI366" s="180"/>
      <c r="AJ366" s="180"/>
      <c r="AK366" s="180"/>
      <c r="AL366" s="180"/>
      <c r="AM366" s="180"/>
      <c r="AN366" s="180"/>
      <c r="AO366" s="180"/>
      <c r="AP366" s="180"/>
      <c r="AQ366" s="180"/>
      <c r="AR366" s="180"/>
      <c r="AS366" s="181">
        <v>1</v>
      </c>
    </row>
    <row r="367" spans="1:45">
      <c r="A367" s="33"/>
      <c r="B367" s="18">
        <v>1</v>
      </c>
      <c r="C367" s="7">
        <v>2</v>
      </c>
      <c r="D367" s="182">
        <v>286</v>
      </c>
      <c r="E367" s="182">
        <v>321</v>
      </c>
      <c r="F367" s="221">
        <v>420</v>
      </c>
      <c r="G367" s="185">
        <v>280.81436164878153</v>
      </c>
      <c r="H367" s="179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  <c r="AA367" s="180"/>
      <c r="AB367" s="180"/>
      <c r="AC367" s="180"/>
      <c r="AD367" s="180"/>
      <c r="AE367" s="180"/>
      <c r="AF367" s="180"/>
      <c r="AG367" s="180"/>
      <c r="AH367" s="180"/>
      <c r="AI367" s="180"/>
      <c r="AJ367" s="180"/>
      <c r="AK367" s="180"/>
      <c r="AL367" s="180"/>
      <c r="AM367" s="180"/>
      <c r="AN367" s="180"/>
      <c r="AO367" s="180"/>
      <c r="AP367" s="180"/>
      <c r="AQ367" s="180"/>
      <c r="AR367" s="180"/>
      <c r="AS367" s="181">
        <v>2</v>
      </c>
    </row>
    <row r="368" spans="1:45">
      <c r="A368" s="33"/>
      <c r="B368" s="18">
        <v>1</v>
      </c>
      <c r="C368" s="7">
        <v>3</v>
      </c>
      <c r="D368" s="182">
        <v>303</v>
      </c>
      <c r="E368" s="182">
        <v>321</v>
      </c>
      <c r="F368" s="202">
        <v>301</v>
      </c>
      <c r="G368" s="182">
        <v>330.66132264529062</v>
      </c>
      <c r="H368" s="179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  <c r="AA368" s="180"/>
      <c r="AB368" s="180"/>
      <c r="AC368" s="180"/>
      <c r="AD368" s="180"/>
      <c r="AE368" s="180"/>
      <c r="AF368" s="180"/>
      <c r="AG368" s="180"/>
      <c r="AH368" s="180"/>
      <c r="AI368" s="180"/>
      <c r="AJ368" s="180"/>
      <c r="AK368" s="180"/>
      <c r="AL368" s="180"/>
      <c r="AM368" s="180"/>
      <c r="AN368" s="180"/>
      <c r="AO368" s="180"/>
      <c r="AP368" s="180"/>
      <c r="AQ368" s="180"/>
      <c r="AR368" s="180"/>
      <c r="AS368" s="181">
        <v>16</v>
      </c>
    </row>
    <row r="369" spans="1:45">
      <c r="A369" s="33"/>
      <c r="B369" s="18">
        <v>1</v>
      </c>
      <c r="C369" s="7">
        <v>4</v>
      </c>
      <c r="D369" s="182">
        <v>286</v>
      </c>
      <c r="E369" s="182">
        <v>321</v>
      </c>
      <c r="F369" s="202">
        <v>299</v>
      </c>
      <c r="G369" s="182">
        <v>351.29980929438926</v>
      </c>
      <c r="H369" s="179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  <c r="AA369" s="180"/>
      <c r="AB369" s="180"/>
      <c r="AC369" s="180"/>
      <c r="AD369" s="180"/>
      <c r="AE369" s="180"/>
      <c r="AF369" s="180"/>
      <c r="AG369" s="180"/>
      <c r="AH369" s="180"/>
      <c r="AI369" s="180"/>
      <c r="AJ369" s="180"/>
      <c r="AK369" s="180"/>
      <c r="AL369" s="180"/>
      <c r="AM369" s="180"/>
      <c r="AN369" s="180"/>
      <c r="AO369" s="180"/>
      <c r="AP369" s="180"/>
      <c r="AQ369" s="180"/>
      <c r="AR369" s="180"/>
      <c r="AS369" s="181">
        <v>320.08856629238397</v>
      </c>
    </row>
    <row r="370" spans="1:45">
      <c r="A370" s="33"/>
      <c r="B370" s="18">
        <v>1</v>
      </c>
      <c r="C370" s="7">
        <v>5</v>
      </c>
      <c r="D370" s="182">
        <v>286</v>
      </c>
      <c r="E370" s="182">
        <v>303</v>
      </c>
      <c r="F370" s="182">
        <v>334</v>
      </c>
      <c r="G370" s="182">
        <v>331.1590566984446</v>
      </c>
      <c r="H370" s="179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  <c r="AA370" s="180"/>
      <c r="AB370" s="180"/>
      <c r="AC370" s="180"/>
      <c r="AD370" s="180"/>
      <c r="AE370" s="180"/>
      <c r="AF370" s="180"/>
      <c r="AG370" s="180"/>
      <c r="AH370" s="180"/>
      <c r="AI370" s="180"/>
      <c r="AJ370" s="180"/>
      <c r="AK370" s="180"/>
      <c r="AL370" s="180"/>
      <c r="AM370" s="180"/>
      <c r="AN370" s="180"/>
      <c r="AO370" s="180"/>
      <c r="AP370" s="180"/>
      <c r="AQ370" s="180"/>
      <c r="AR370" s="180"/>
      <c r="AS370" s="181">
        <v>8</v>
      </c>
    </row>
    <row r="371" spans="1:45">
      <c r="A371" s="33"/>
      <c r="B371" s="18">
        <v>1</v>
      </c>
      <c r="C371" s="7">
        <v>6</v>
      </c>
      <c r="D371" s="182">
        <v>303</v>
      </c>
      <c r="E371" s="182">
        <v>303</v>
      </c>
      <c r="F371" s="182">
        <v>330.99999999999994</v>
      </c>
      <c r="G371" s="182">
        <v>350.87719298245611</v>
      </c>
      <c r="H371" s="179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  <c r="AA371" s="180"/>
      <c r="AB371" s="180"/>
      <c r="AC371" s="180"/>
      <c r="AD371" s="180"/>
      <c r="AE371" s="180"/>
      <c r="AF371" s="180"/>
      <c r="AG371" s="180"/>
      <c r="AH371" s="180"/>
      <c r="AI371" s="180"/>
      <c r="AJ371" s="180"/>
      <c r="AK371" s="180"/>
      <c r="AL371" s="180"/>
      <c r="AM371" s="180"/>
      <c r="AN371" s="180"/>
      <c r="AO371" s="180"/>
      <c r="AP371" s="180"/>
      <c r="AQ371" s="180"/>
      <c r="AR371" s="180"/>
      <c r="AS371" s="186"/>
    </row>
    <row r="372" spans="1:45">
      <c r="A372" s="33"/>
      <c r="B372" s="19" t="s">
        <v>192</v>
      </c>
      <c r="C372" s="11"/>
      <c r="D372" s="187">
        <v>294.5</v>
      </c>
      <c r="E372" s="187">
        <v>315</v>
      </c>
      <c r="F372" s="187">
        <v>344.5</v>
      </c>
      <c r="G372" s="187">
        <v>330.97817013829996</v>
      </c>
      <c r="H372" s="179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  <c r="AA372" s="180"/>
      <c r="AB372" s="180"/>
      <c r="AC372" s="180"/>
      <c r="AD372" s="180"/>
      <c r="AE372" s="180"/>
      <c r="AF372" s="180"/>
      <c r="AG372" s="180"/>
      <c r="AH372" s="180"/>
      <c r="AI372" s="180"/>
      <c r="AJ372" s="180"/>
      <c r="AK372" s="180"/>
      <c r="AL372" s="180"/>
      <c r="AM372" s="180"/>
      <c r="AN372" s="180"/>
      <c r="AO372" s="180"/>
      <c r="AP372" s="180"/>
      <c r="AQ372" s="180"/>
      <c r="AR372" s="180"/>
      <c r="AS372" s="186"/>
    </row>
    <row r="373" spans="1:45">
      <c r="A373" s="33"/>
      <c r="B373" s="2" t="s">
        <v>193</v>
      </c>
      <c r="C373" s="31"/>
      <c r="D373" s="188">
        <v>294.5</v>
      </c>
      <c r="E373" s="188">
        <v>321</v>
      </c>
      <c r="F373" s="188">
        <v>332.5</v>
      </c>
      <c r="G373" s="188">
        <v>336.10816712944097</v>
      </c>
      <c r="H373" s="179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  <c r="AA373" s="180"/>
      <c r="AB373" s="180"/>
      <c r="AC373" s="180"/>
      <c r="AD373" s="180"/>
      <c r="AE373" s="180"/>
      <c r="AF373" s="180"/>
      <c r="AG373" s="180"/>
      <c r="AH373" s="180"/>
      <c r="AI373" s="180"/>
      <c r="AJ373" s="180"/>
      <c r="AK373" s="180"/>
      <c r="AL373" s="180"/>
      <c r="AM373" s="180"/>
      <c r="AN373" s="180"/>
      <c r="AO373" s="180"/>
      <c r="AP373" s="180"/>
      <c r="AQ373" s="180"/>
      <c r="AR373" s="180"/>
      <c r="AS373" s="186"/>
    </row>
    <row r="374" spans="1:45">
      <c r="A374" s="33"/>
      <c r="B374" s="2" t="s">
        <v>194</v>
      </c>
      <c r="C374" s="31"/>
      <c r="D374" s="188">
        <v>9.3112834775878248</v>
      </c>
      <c r="E374" s="188">
        <v>9.2951600308978009</v>
      </c>
      <c r="F374" s="188">
        <v>47.668647977470478</v>
      </c>
      <c r="G374" s="188">
        <v>26.180409962504733</v>
      </c>
      <c r="H374" s="179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  <c r="AA374" s="180"/>
      <c r="AB374" s="180"/>
      <c r="AC374" s="180"/>
      <c r="AD374" s="180"/>
      <c r="AE374" s="180"/>
      <c r="AF374" s="180"/>
      <c r="AG374" s="180"/>
      <c r="AH374" s="180"/>
      <c r="AI374" s="180"/>
      <c r="AJ374" s="180"/>
      <c r="AK374" s="180"/>
      <c r="AL374" s="180"/>
      <c r="AM374" s="180"/>
      <c r="AN374" s="180"/>
      <c r="AO374" s="180"/>
      <c r="AP374" s="180"/>
      <c r="AQ374" s="180"/>
      <c r="AR374" s="180"/>
      <c r="AS374" s="186"/>
    </row>
    <row r="375" spans="1:45">
      <c r="A375" s="33"/>
      <c r="B375" s="2" t="s">
        <v>85</v>
      </c>
      <c r="C375" s="31"/>
      <c r="D375" s="12">
        <v>3.1617261383999402E-2</v>
      </c>
      <c r="E375" s="12">
        <v>2.9508444542532701E-2</v>
      </c>
      <c r="F375" s="12">
        <v>0.13837053113924666</v>
      </c>
      <c r="G375" s="12">
        <v>7.9100110897238909E-2</v>
      </c>
      <c r="H375" s="11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195</v>
      </c>
      <c r="C376" s="31"/>
      <c r="D376" s="12">
        <v>-7.9942144103360979E-2</v>
      </c>
      <c r="E376" s="12">
        <v>-1.5897369754019341E-2</v>
      </c>
      <c r="F376" s="12">
        <v>7.6264622602350229E-2</v>
      </c>
      <c r="G376" s="12">
        <v>3.4020596149532345E-2</v>
      </c>
      <c r="H376" s="11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196</v>
      </c>
      <c r="C377" s="56"/>
      <c r="D377" s="54">
        <v>1.46</v>
      </c>
      <c r="E377" s="54">
        <v>0.37</v>
      </c>
      <c r="F377" s="54">
        <v>0.37</v>
      </c>
      <c r="G377" s="54">
        <v>0.98</v>
      </c>
      <c r="H377" s="11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F378" s="29"/>
      <c r="G378" s="29"/>
      <c r="AS378" s="71"/>
    </row>
    <row r="379" spans="1:45" ht="15">
      <c r="B379" s="37" t="s">
        <v>314</v>
      </c>
      <c r="AS379" s="30" t="s">
        <v>207</v>
      </c>
    </row>
    <row r="380" spans="1:45" ht="15">
      <c r="A380" s="27" t="s">
        <v>44</v>
      </c>
      <c r="B380" s="17" t="s">
        <v>111</v>
      </c>
      <c r="C380" s="14" t="s">
        <v>112</v>
      </c>
      <c r="D380" s="15" t="s">
        <v>179</v>
      </c>
      <c r="E380" s="16" t="s">
        <v>179</v>
      </c>
      <c r="F380" s="16" t="s">
        <v>179</v>
      </c>
      <c r="G380" s="11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180</v>
      </c>
      <c r="C381" s="7" t="s">
        <v>180</v>
      </c>
      <c r="D381" s="111" t="s">
        <v>182</v>
      </c>
      <c r="E381" s="112" t="s">
        <v>184</v>
      </c>
      <c r="F381" s="112" t="s">
        <v>200</v>
      </c>
      <c r="G381" s="11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99</v>
      </c>
      <c r="E382" s="9" t="s">
        <v>99</v>
      </c>
      <c r="F382" s="9" t="s">
        <v>99</v>
      </c>
      <c r="G382" s="11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0</v>
      </c>
    </row>
    <row r="383" spans="1:45">
      <c r="A383" s="33"/>
      <c r="B383" s="18"/>
      <c r="C383" s="7"/>
      <c r="D383" s="28"/>
      <c r="E383" s="28"/>
      <c r="F383" s="28"/>
      <c r="G383" s="11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0</v>
      </c>
    </row>
    <row r="384" spans="1:45">
      <c r="A384" s="33"/>
      <c r="B384" s="17">
        <v>1</v>
      </c>
      <c r="C384" s="13">
        <v>1</v>
      </c>
      <c r="D384" s="176">
        <v>109.99999999999999</v>
      </c>
      <c r="E384" s="176">
        <v>120</v>
      </c>
      <c r="F384" s="201">
        <v>110.34206038720031</v>
      </c>
      <c r="G384" s="179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  <c r="AA384" s="180"/>
      <c r="AB384" s="180"/>
      <c r="AC384" s="180"/>
      <c r="AD384" s="180"/>
      <c r="AE384" s="180"/>
      <c r="AF384" s="180"/>
      <c r="AG384" s="180"/>
      <c r="AH384" s="180"/>
      <c r="AI384" s="180"/>
      <c r="AJ384" s="180"/>
      <c r="AK384" s="180"/>
      <c r="AL384" s="180"/>
      <c r="AM384" s="180"/>
      <c r="AN384" s="180"/>
      <c r="AO384" s="180"/>
      <c r="AP384" s="180"/>
      <c r="AQ384" s="180"/>
      <c r="AR384" s="180"/>
      <c r="AS384" s="181">
        <v>1</v>
      </c>
    </row>
    <row r="385" spans="1:45">
      <c r="A385" s="33"/>
      <c r="B385" s="18">
        <v>1</v>
      </c>
      <c r="C385" s="7">
        <v>2</v>
      </c>
      <c r="D385" s="182">
        <v>109.99999999999999</v>
      </c>
      <c r="E385" s="182">
        <v>130</v>
      </c>
      <c r="F385" s="202">
        <v>120.34901213519208</v>
      </c>
      <c r="G385" s="179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  <c r="AA385" s="180"/>
      <c r="AB385" s="180"/>
      <c r="AC385" s="180"/>
      <c r="AD385" s="180"/>
      <c r="AE385" s="180"/>
      <c r="AF385" s="180"/>
      <c r="AG385" s="180"/>
      <c r="AH385" s="180"/>
      <c r="AI385" s="180"/>
      <c r="AJ385" s="180"/>
      <c r="AK385" s="180"/>
      <c r="AL385" s="180"/>
      <c r="AM385" s="180"/>
      <c r="AN385" s="180"/>
      <c r="AO385" s="180"/>
      <c r="AP385" s="180"/>
      <c r="AQ385" s="180"/>
      <c r="AR385" s="180"/>
      <c r="AS385" s="181">
        <v>3</v>
      </c>
    </row>
    <row r="386" spans="1:45">
      <c r="A386" s="33"/>
      <c r="B386" s="18">
        <v>1</v>
      </c>
      <c r="C386" s="7">
        <v>3</v>
      </c>
      <c r="D386" s="182">
        <v>109.99999999999999</v>
      </c>
      <c r="E386" s="182">
        <v>130</v>
      </c>
      <c r="F386" s="202">
        <v>100.20040080160322</v>
      </c>
      <c r="G386" s="179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  <c r="AA386" s="180"/>
      <c r="AB386" s="180"/>
      <c r="AC386" s="180"/>
      <c r="AD386" s="180"/>
      <c r="AE386" s="180"/>
      <c r="AF386" s="180"/>
      <c r="AG386" s="180"/>
      <c r="AH386" s="180"/>
      <c r="AI386" s="180"/>
      <c r="AJ386" s="180"/>
      <c r="AK386" s="180"/>
      <c r="AL386" s="180"/>
      <c r="AM386" s="180"/>
      <c r="AN386" s="180"/>
      <c r="AO386" s="180"/>
      <c r="AP386" s="180"/>
      <c r="AQ386" s="180"/>
      <c r="AR386" s="180"/>
      <c r="AS386" s="181">
        <v>16</v>
      </c>
    </row>
    <row r="387" spans="1:45">
      <c r="A387" s="33"/>
      <c r="B387" s="18">
        <v>1</v>
      </c>
      <c r="C387" s="7">
        <v>4</v>
      </c>
      <c r="D387" s="182">
        <v>100</v>
      </c>
      <c r="E387" s="182">
        <v>130</v>
      </c>
      <c r="F387" s="202">
        <v>120.44564890093345</v>
      </c>
      <c r="G387" s="179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  <c r="AA387" s="180"/>
      <c r="AB387" s="180"/>
      <c r="AC387" s="180"/>
      <c r="AD387" s="180"/>
      <c r="AE387" s="180"/>
      <c r="AF387" s="180"/>
      <c r="AG387" s="180"/>
      <c r="AH387" s="180"/>
      <c r="AI387" s="180"/>
      <c r="AJ387" s="180"/>
      <c r="AK387" s="180"/>
      <c r="AL387" s="180"/>
      <c r="AM387" s="180"/>
      <c r="AN387" s="180"/>
      <c r="AO387" s="180"/>
      <c r="AP387" s="180"/>
      <c r="AQ387" s="180"/>
      <c r="AR387" s="180"/>
      <c r="AS387" s="181">
        <v>115.10911337503001</v>
      </c>
    </row>
    <row r="388" spans="1:45">
      <c r="A388" s="33"/>
      <c r="B388" s="18">
        <v>1</v>
      </c>
      <c r="C388" s="7">
        <v>5</v>
      </c>
      <c r="D388" s="182">
        <v>109.99999999999999</v>
      </c>
      <c r="E388" s="182">
        <v>130</v>
      </c>
      <c r="F388" s="182">
        <v>100.35122930255896</v>
      </c>
      <c r="G388" s="179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  <c r="AA388" s="180"/>
      <c r="AB388" s="180"/>
      <c r="AC388" s="180"/>
      <c r="AD388" s="180"/>
      <c r="AE388" s="180"/>
      <c r="AF388" s="180"/>
      <c r="AG388" s="180"/>
      <c r="AH388" s="180"/>
      <c r="AI388" s="180"/>
      <c r="AJ388" s="180"/>
      <c r="AK388" s="180"/>
      <c r="AL388" s="180"/>
      <c r="AM388" s="180"/>
      <c r="AN388" s="180"/>
      <c r="AO388" s="180"/>
      <c r="AP388" s="180"/>
      <c r="AQ388" s="180"/>
      <c r="AR388" s="180"/>
      <c r="AS388" s="181">
        <v>9</v>
      </c>
    </row>
    <row r="389" spans="1:45">
      <c r="A389" s="33"/>
      <c r="B389" s="18">
        <v>1</v>
      </c>
      <c r="C389" s="7">
        <v>6</v>
      </c>
      <c r="D389" s="182">
        <v>109.99999999999999</v>
      </c>
      <c r="E389" s="182">
        <v>120</v>
      </c>
      <c r="F389" s="182">
        <v>110.27568922305763</v>
      </c>
      <c r="G389" s="179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  <c r="AA389" s="180"/>
      <c r="AB389" s="180"/>
      <c r="AC389" s="180"/>
      <c r="AD389" s="180"/>
      <c r="AE389" s="180"/>
      <c r="AF389" s="180"/>
      <c r="AG389" s="180"/>
      <c r="AH389" s="180"/>
      <c r="AI389" s="180"/>
      <c r="AJ389" s="180"/>
      <c r="AK389" s="180"/>
      <c r="AL389" s="180"/>
      <c r="AM389" s="180"/>
      <c r="AN389" s="180"/>
      <c r="AO389" s="180"/>
      <c r="AP389" s="180"/>
      <c r="AQ389" s="180"/>
      <c r="AR389" s="180"/>
      <c r="AS389" s="186"/>
    </row>
    <row r="390" spans="1:45">
      <c r="A390" s="33"/>
      <c r="B390" s="19" t="s">
        <v>192</v>
      </c>
      <c r="C390" s="11"/>
      <c r="D390" s="187">
        <v>108.33333333333331</v>
      </c>
      <c r="E390" s="187">
        <v>126.66666666666667</v>
      </c>
      <c r="F390" s="187">
        <v>110.32734012509094</v>
      </c>
      <c r="G390" s="179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  <c r="AA390" s="180"/>
      <c r="AB390" s="180"/>
      <c r="AC390" s="180"/>
      <c r="AD390" s="180"/>
      <c r="AE390" s="180"/>
      <c r="AF390" s="180"/>
      <c r="AG390" s="180"/>
      <c r="AH390" s="180"/>
      <c r="AI390" s="180"/>
      <c r="AJ390" s="180"/>
      <c r="AK390" s="180"/>
      <c r="AL390" s="180"/>
      <c r="AM390" s="180"/>
      <c r="AN390" s="180"/>
      <c r="AO390" s="180"/>
      <c r="AP390" s="180"/>
      <c r="AQ390" s="180"/>
      <c r="AR390" s="180"/>
      <c r="AS390" s="186"/>
    </row>
    <row r="391" spans="1:45">
      <c r="A391" s="33"/>
      <c r="B391" s="2" t="s">
        <v>193</v>
      </c>
      <c r="C391" s="31"/>
      <c r="D391" s="188">
        <v>109.99999999999999</v>
      </c>
      <c r="E391" s="188">
        <v>130</v>
      </c>
      <c r="F391" s="188">
        <v>110.30887480512897</v>
      </c>
      <c r="G391" s="179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  <c r="AA391" s="180"/>
      <c r="AB391" s="180"/>
      <c r="AC391" s="180"/>
      <c r="AD391" s="180"/>
      <c r="AE391" s="180"/>
      <c r="AF391" s="180"/>
      <c r="AG391" s="180"/>
      <c r="AH391" s="180"/>
      <c r="AI391" s="180"/>
      <c r="AJ391" s="180"/>
      <c r="AK391" s="180"/>
      <c r="AL391" s="180"/>
      <c r="AM391" s="180"/>
      <c r="AN391" s="180"/>
      <c r="AO391" s="180"/>
      <c r="AP391" s="180"/>
      <c r="AQ391" s="180"/>
      <c r="AR391" s="180"/>
      <c r="AS391" s="186"/>
    </row>
    <row r="392" spans="1:45">
      <c r="A392" s="33"/>
      <c r="B392" s="2" t="s">
        <v>194</v>
      </c>
      <c r="C392" s="31"/>
      <c r="D392" s="188">
        <v>4.0824829046386251</v>
      </c>
      <c r="E392" s="188">
        <v>5.1639777949432224</v>
      </c>
      <c r="F392" s="188">
        <v>8.9988294135201308</v>
      </c>
      <c r="G392" s="179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  <c r="AA392" s="180"/>
      <c r="AB392" s="180"/>
      <c r="AC392" s="180"/>
      <c r="AD392" s="180"/>
      <c r="AE392" s="180"/>
      <c r="AF392" s="180"/>
      <c r="AG392" s="180"/>
      <c r="AH392" s="180"/>
      <c r="AI392" s="180"/>
      <c r="AJ392" s="180"/>
      <c r="AK392" s="180"/>
      <c r="AL392" s="180"/>
      <c r="AM392" s="180"/>
      <c r="AN392" s="180"/>
      <c r="AO392" s="180"/>
      <c r="AP392" s="180"/>
      <c r="AQ392" s="180"/>
      <c r="AR392" s="180"/>
      <c r="AS392" s="186"/>
    </row>
    <row r="393" spans="1:45">
      <c r="A393" s="33"/>
      <c r="B393" s="2" t="s">
        <v>85</v>
      </c>
      <c r="C393" s="31"/>
      <c r="D393" s="12">
        <v>3.7684457581279619E-2</v>
      </c>
      <c r="E393" s="12">
        <v>4.0768245749551756E-2</v>
      </c>
      <c r="F393" s="12">
        <v>8.156481796186793E-2</v>
      </c>
      <c r="G393" s="11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195</v>
      </c>
      <c r="C394" s="31"/>
      <c r="D394" s="12">
        <v>-5.8863975605658037E-2</v>
      </c>
      <c r="E394" s="12">
        <v>0.10040519775338463</v>
      </c>
      <c r="F394" s="12">
        <v>-4.1541222147718715E-2</v>
      </c>
      <c r="G394" s="11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196</v>
      </c>
      <c r="C395" s="56"/>
      <c r="D395" s="54">
        <v>0.67</v>
      </c>
      <c r="E395" s="54">
        <v>5.53</v>
      </c>
      <c r="F395" s="54">
        <v>0</v>
      </c>
      <c r="G395" s="11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AS396" s="71"/>
    </row>
    <row r="397" spans="1:45" ht="15">
      <c r="B397" s="37" t="s">
        <v>315</v>
      </c>
      <c r="AS397" s="30" t="s">
        <v>207</v>
      </c>
    </row>
    <row r="398" spans="1:45" ht="15">
      <c r="A398" s="27" t="s">
        <v>45</v>
      </c>
      <c r="B398" s="17" t="s">
        <v>111</v>
      </c>
      <c r="C398" s="14" t="s">
        <v>112</v>
      </c>
      <c r="D398" s="15" t="s">
        <v>179</v>
      </c>
      <c r="E398" s="16" t="s">
        <v>179</v>
      </c>
      <c r="F398" s="16" t="s">
        <v>179</v>
      </c>
      <c r="G398" s="11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180</v>
      </c>
      <c r="C399" s="7" t="s">
        <v>180</v>
      </c>
      <c r="D399" s="111" t="s">
        <v>182</v>
      </c>
      <c r="E399" s="112" t="s">
        <v>184</v>
      </c>
      <c r="F399" s="112" t="s">
        <v>200</v>
      </c>
      <c r="G399" s="11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99</v>
      </c>
      <c r="E400" s="9" t="s">
        <v>99</v>
      </c>
      <c r="F400" s="9" t="s">
        <v>99</v>
      </c>
      <c r="G400" s="11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0</v>
      </c>
    </row>
    <row r="401" spans="1:45">
      <c r="A401" s="33"/>
      <c r="B401" s="18"/>
      <c r="C401" s="7"/>
      <c r="D401" s="28"/>
      <c r="E401" s="28"/>
      <c r="F401" s="28"/>
      <c r="G401" s="11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0</v>
      </c>
    </row>
    <row r="402" spans="1:45">
      <c r="A402" s="33"/>
      <c r="B402" s="17">
        <v>1</v>
      </c>
      <c r="C402" s="13">
        <v>1</v>
      </c>
      <c r="D402" s="176">
        <v>120</v>
      </c>
      <c r="E402" s="176">
        <v>130</v>
      </c>
      <c r="F402" s="201">
        <v>141.07389458023053</v>
      </c>
      <c r="G402" s="179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  <c r="AA402" s="180"/>
      <c r="AB402" s="180"/>
      <c r="AC402" s="180"/>
      <c r="AD402" s="180"/>
      <c r="AE402" s="180"/>
      <c r="AF402" s="180"/>
      <c r="AG402" s="180"/>
      <c r="AH402" s="180"/>
      <c r="AI402" s="180"/>
      <c r="AJ402" s="180"/>
      <c r="AK402" s="180"/>
      <c r="AL402" s="180"/>
      <c r="AM402" s="180"/>
      <c r="AN402" s="180"/>
      <c r="AO402" s="180"/>
      <c r="AP402" s="180"/>
      <c r="AQ402" s="180"/>
      <c r="AR402" s="180"/>
      <c r="AS402" s="181">
        <v>1</v>
      </c>
    </row>
    <row r="403" spans="1:45">
      <c r="A403" s="33"/>
      <c r="B403" s="18">
        <v>1</v>
      </c>
      <c r="C403" s="7">
        <v>2</v>
      </c>
      <c r="D403" s="182">
        <v>120</v>
      </c>
      <c r="E403" s="182">
        <v>140.00000000000003</v>
      </c>
      <c r="F403" s="202">
        <v>141.04559774047922</v>
      </c>
      <c r="G403" s="179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  <c r="AA403" s="180"/>
      <c r="AB403" s="180"/>
      <c r="AC403" s="180"/>
      <c r="AD403" s="180"/>
      <c r="AE403" s="180"/>
      <c r="AF403" s="180"/>
      <c r="AG403" s="180"/>
      <c r="AH403" s="180"/>
      <c r="AI403" s="180"/>
      <c r="AJ403" s="180"/>
      <c r="AK403" s="180"/>
      <c r="AL403" s="180"/>
      <c r="AM403" s="180"/>
      <c r="AN403" s="180"/>
      <c r="AO403" s="180"/>
      <c r="AP403" s="180"/>
      <c r="AQ403" s="180"/>
      <c r="AR403" s="180"/>
      <c r="AS403" s="181">
        <v>4</v>
      </c>
    </row>
    <row r="404" spans="1:45">
      <c r="A404" s="33"/>
      <c r="B404" s="18">
        <v>1</v>
      </c>
      <c r="C404" s="7">
        <v>3</v>
      </c>
      <c r="D404" s="185">
        <v>100</v>
      </c>
      <c r="E404" s="182">
        <v>150</v>
      </c>
      <c r="F404" s="202">
        <v>140.91840231165514</v>
      </c>
      <c r="G404" s="179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  <c r="AA404" s="180"/>
      <c r="AB404" s="180"/>
      <c r="AC404" s="180"/>
      <c r="AD404" s="180"/>
      <c r="AE404" s="180"/>
      <c r="AF404" s="180"/>
      <c r="AG404" s="180"/>
      <c r="AH404" s="180"/>
      <c r="AI404" s="180"/>
      <c r="AJ404" s="180"/>
      <c r="AK404" s="180"/>
      <c r="AL404" s="180"/>
      <c r="AM404" s="180"/>
      <c r="AN404" s="180"/>
      <c r="AO404" s="180"/>
      <c r="AP404" s="180"/>
      <c r="AQ404" s="180"/>
      <c r="AR404" s="180"/>
      <c r="AS404" s="181">
        <v>16</v>
      </c>
    </row>
    <row r="405" spans="1:45">
      <c r="A405" s="33"/>
      <c r="B405" s="18">
        <v>1</v>
      </c>
      <c r="C405" s="7">
        <v>4</v>
      </c>
      <c r="D405" s="182">
        <v>120</v>
      </c>
      <c r="E405" s="182">
        <v>150</v>
      </c>
      <c r="F405" s="202">
        <v>148.58826659379901</v>
      </c>
      <c r="G405" s="179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  <c r="AA405" s="180"/>
      <c r="AB405" s="180"/>
      <c r="AC405" s="180"/>
      <c r="AD405" s="180"/>
      <c r="AE405" s="180"/>
      <c r="AF405" s="180"/>
      <c r="AG405" s="180"/>
      <c r="AH405" s="180"/>
      <c r="AI405" s="180"/>
      <c r="AJ405" s="180"/>
      <c r="AK405" s="180"/>
      <c r="AL405" s="180"/>
      <c r="AM405" s="180"/>
      <c r="AN405" s="180"/>
      <c r="AO405" s="180"/>
      <c r="AP405" s="180"/>
      <c r="AQ405" s="180"/>
      <c r="AR405" s="180"/>
      <c r="AS405" s="181">
        <v>135.17631354954599</v>
      </c>
    </row>
    <row r="406" spans="1:45">
      <c r="A406" s="33"/>
      <c r="B406" s="18">
        <v>1</v>
      </c>
      <c r="C406" s="7">
        <v>5</v>
      </c>
      <c r="D406" s="182">
        <v>130</v>
      </c>
      <c r="E406" s="182">
        <v>130</v>
      </c>
      <c r="F406" s="182">
        <v>148.55844456337371</v>
      </c>
      <c r="G406" s="179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  <c r="AA406" s="180"/>
      <c r="AB406" s="180"/>
      <c r="AC406" s="180"/>
      <c r="AD406" s="180"/>
      <c r="AE406" s="180"/>
      <c r="AF406" s="180"/>
      <c r="AG406" s="180"/>
      <c r="AH406" s="180"/>
      <c r="AI406" s="180"/>
      <c r="AJ406" s="180"/>
      <c r="AK406" s="180"/>
      <c r="AL406" s="180"/>
      <c r="AM406" s="180"/>
      <c r="AN406" s="180"/>
      <c r="AO406" s="180"/>
      <c r="AP406" s="180"/>
      <c r="AQ406" s="180"/>
      <c r="AR406" s="180"/>
      <c r="AS406" s="181">
        <v>10</v>
      </c>
    </row>
    <row r="407" spans="1:45">
      <c r="A407" s="33"/>
      <c r="B407" s="18">
        <v>1</v>
      </c>
      <c r="C407" s="7">
        <v>6</v>
      </c>
      <c r="D407" s="182">
        <v>120</v>
      </c>
      <c r="E407" s="182">
        <v>140.00000000000003</v>
      </c>
      <c r="F407" s="182">
        <v>140.98903810228751</v>
      </c>
      <c r="G407" s="179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  <c r="AA407" s="180"/>
      <c r="AB407" s="180"/>
      <c r="AC407" s="180"/>
      <c r="AD407" s="180"/>
      <c r="AE407" s="180"/>
      <c r="AF407" s="180"/>
      <c r="AG407" s="180"/>
      <c r="AH407" s="180"/>
      <c r="AI407" s="180"/>
      <c r="AJ407" s="180"/>
      <c r="AK407" s="180"/>
      <c r="AL407" s="180"/>
      <c r="AM407" s="180"/>
      <c r="AN407" s="180"/>
      <c r="AO407" s="180"/>
      <c r="AP407" s="180"/>
      <c r="AQ407" s="180"/>
      <c r="AR407" s="180"/>
      <c r="AS407" s="186"/>
    </row>
    <row r="408" spans="1:45">
      <c r="A408" s="33"/>
      <c r="B408" s="19" t="s">
        <v>192</v>
      </c>
      <c r="C408" s="11"/>
      <c r="D408" s="187">
        <v>118.33333333333333</v>
      </c>
      <c r="E408" s="187">
        <v>140</v>
      </c>
      <c r="F408" s="187">
        <v>143.52894064863753</v>
      </c>
      <c r="G408" s="179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  <c r="AA408" s="180"/>
      <c r="AB408" s="180"/>
      <c r="AC408" s="180"/>
      <c r="AD408" s="180"/>
      <c r="AE408" s="180"/>
      <c r="AF408" s="180"/>
      <c r="AG408" s="180"/>
      <c r="AH408" s="180"/>
      <c r="AI408" s="180"/>
      <c r="AJ408" s="180"/>
      <c r="AK408" s="180"/>
      <c r="AL408" s="180"/>
      <c r="AM408" s="180"/>
      <c r="AN408" s="180"/>
      <c r="AO408" s="180"/>
      <c r="AP408" s="180"/>
      <c r="AQ408" s="180"/>
      <c r="AR408" s="180"/>
      <c r="AS408" s="186"/>
    </row>
    <row r="409" spans="1:45">
      <c r="A409" s="33"/>
      <c r="B409" s="2" t="s">
        <v>193</v>
      </c>
      <c r="C409" s="31"/>
      <c r="D409" s="188">
        <v>120</v>
      </c>
      <c r="E409" s="188">
        <v>140.00000000000003</v>
      </c>
      <c r="F409" s="188">
        <v>141.05974616035488</v>
      </c>
      <c r="G409" s="179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  <c r="AA409" s="180"/>
      <c r="AB409" s="180"/>
      <c r="AC409" s="180"/>
      <c r="AD409" s="180"/>
      <c r="AE409" s="180"/>
      <c r="AF409" s="180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S409" s="186"/>
    </row>
    <row r="410" spans="1:45">
      <c r="A410" s="33"/>
      <c r="B410" s="2" t="s">
        <v>194</v>
      </c>
      <c r="C410" s="31"/>
      <c r="D410" s="188">
        <v>9.8319208025017506</v>
      </c>
      <c r="E410" s="188">
        <v>8.9442719099991592</v>
      </c>
      <c r="F410" s="188">
        <v>3.9077601563822095</v>
      </c>
      <c r="G410" s="179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  <c r="AA410" s="180"/>
      <c r="AB410" s="180"/>
      <c r="AC410" s="180"/>
      <c r="AD410" s="180"/>
      <c r="AE410" s="180"/>
      <c r="AF410" s="180"/>
      <c r="AG410" s="180"/>
      <c r="AH410" s="180"/>
      <c r="AI410" s="180"/>
      <c r="AJ410" s="180"/>
      <c r="AK410" s="180"/>
      <c r="AL410" s="180"/>
      <c r="AM410" s="180"/>
      <c r="AN410" s="180"/>
      <c r="AO410" s="180"/>
      <c r="AP410" s="180"/>
      <c r="AQ410" s="180"/>
      <c r="AR410" s="180"/>
      <c r="AS410" s="186"/>
    </row>
    <row r="411" spans="1:45">
      <c r="A411" s="33"/>
      <c r="B411" s="2" t="s">
        <v>85</v>
      </c>
      <c r="C411" s="31"/>
      <c r="D411" s="12">
        <v>8.3086654669028884E-2</v>
      </c>
      <c r="E411" s="12">
        <v>6.3887656499993992E-2</v>
      </c>
      <c r="F411" s="12">
        <v>2.7226287177500356E-2</v>
      </c>
      <c r="G411" s="11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195</v>
      </c>
      <c r="C412" s="31"/>
      <c r="D412" s="12">
        <v>-0.12460008542871848</v>
      </c>
      <c r="E412" s="12">
        <v>3.5684405971657007E-2</v>
      </c>
      <c r="F412" s="12">
        <v>6.1790611681609819E-2</v>
      </c>
      <c r="G412" s="11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196</v>
      </c>
      <c r="C413" s="56"/>
      <c r="D413" s="54">
        <v>3.44</v>
      </c>
      <c r="E413" s="54">
        <v>0</v>
      </c>
      <c r="F413" s="54">
        <v>0.67</v>
      </c>
      <c r="G413" s="11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AS414" s="71"/>
    </row>
    <row r="415" spans="1:45">
      <c r="AS415" s="71"/>
    </row>
    <row r="416" spans="1:45">
      <c r="AS416" s="71"/>
    </row>
    <row r="417" spans="45:45">
      <c r="AS417" s="71"/>
    </row>
    <row r="418" spans="45:45">
      <c r="AS418" s="71"/>
    </row>
    <row r="419" spans="45:45">
      <c r="AS419" s="71"/>
    </row>
    <row r="420" spans="45:45">
      <c r="AS420" s="71"/>
    </row>
    <row r="421" spans="45:45">
      <c r="AS421" s="71"/>
    </row>
    <row r="422" spans="45:45">
      <c r="AS422" s="71"/>
    </row>
    <row r="423" spans="45:45">
      <c r="AS423" s="71"/>
    </row>
    <row r="424" spans="45:45">
      <c r="AS424" s="71"/>
    </row>
    <row r="425" spans="45:45">
      <c r="AS425" s="71"/>
    </row>
    <row r="426" spans="45:45">
      <c r="AS426" s="71"/>
    </row>
    <row r="427" spans="45:45">
      <c r="AS427" s="71"/>
    </row>
    <row r="428" spans="45:45">
      <c r="AS428" s="71"/>
    </row>
    <row r="429" spans="45:45">
      <c r="AS429" s="71"/>
    </row>
    <row r="430" spans="45:45">
      <c r="AS430" s="71"/>
    </row>
    <row r="431" spans="45:45">
      <c r="AS431" s="71"/>
    </row>
    <row r="432" spans="45:45">
      <c r="AS432" s="71"/>
    </row>
    <row r="433" spans="45:45">
      <c r="AS433" s="71"/>
    </row>
    <row r="434" spans="45:45">
      <c r="AS434" s="71"/>
    </row>
    <row r="435" spans="45:45">
      <c r="AS435" s="71"/>
    </row>
    <row r="436" spans="45:45">
      <c r="AS436" s="71"/>
    </row>
    <row r="437" spans="45:45">
      <c r="AS437" s="71"/>
    </row>
    <row r="438" spans="45:45">
      <c r="AS438" s="71"/>
    </row>
    <row r="439" spans="45:45">
      <c r="AS439" s="71"/>
    </row>
    <row r="440" spans="45:45">
      <c r="AS440" s="71"/>
    </row>
    <row r="441" spans="45:45">
      <c r="AS441" s="71"/>
    </row>
    <row r="442" spans="45:45">
      <c r="AS442" s="71"/>
    </row>
    <row r="443" spans="45:45">
      <c r="AS443" s="71"/>
    </row>
    <row r="444" spans="45:45">
      <c r="AS444" s="71"/>
    </row>
    <row r="445" spans="45:45">
      <c r="AS445" s="71"/>
    </row>
    <row r="446" spans="45:45">
      <c r="AS446" s="71"/>
    </row>
    <row r="447" spans="45:45">
      <c r="AS447" s="71"/>
    </row>
    <row r="448" spans="45:45">
      <c r="AS448" s="71"/>
    </row>
    <row r="449" spans="45:45">
      <c r="AS449" s="71"/>
    </row>
    <row r="450" spans="45:45">
      <c r="AS450" s="71"/>
    </row>
    <row r="451" spans="45:45">
      <c r="AS451" s="71"/>
    </row>
    <row r="452" spans="45:45">
      <c r="AS452" s="71"/>
    </row>
    <row r="453" spans="45:45">
      <c r="AS453" s="71"/>
    </row>
    <row r="454" spans="45:45">
      <c r="AS454" s="71"/>
    </row>
    <row r="455" spans="45:45">
      <c r="AS455" s="71"/>
    </row>
    <row r="456" spans="45:45">
      <c r="AS456" s="71"/>
    </row>
    <row r="457" spans="45:45">
      <c r="AS457" s="71"/>
    </row>
    <row r="458" spans="45:45">
      <c r="AS458" s="71"/>
    </row>
    <row r="459" spans="45:45">
      <c r="AS459" s="71"/>
    </row>
    <row r="460" spans="45:45">
      <c r="AS460" s="71"/>
    </row>
    <row r="461" spans="45:45">
      <c r="AS461" s="71"/>
    </row>
    <row r="462" spans="45:45">
      <c r="AS462" s="71"/>
    </row>
    <row r="463" spans="45:45">
      <c r="AS463" s="72"/>
    </row>
    <row r="464" spans="45:45">
      <c r="AS464" s="73"/>
    </row>
    <row r="465" spans="45:45">
      <c r="AS465" s="73"/>
    </row>
    <row r="466" spans="45:45">
      <c r="AS466" s="73"/>
    </row>
    <row r="467" spans="45:45">
      <c r="AS467" s="73"/>
    </row>
    <row r="468" spans="45:45">
      <c r="AS468" s="73"/>
    </row>
    <row r="469" spans="45:45">
      <c r="AS469" s="73"/>
    </row>
    <row r="470" spans="45:45">
      <c r="AS470" s="73"/>
    </row>
    <row r="471" spans="45:45">
      <c r="AS471" s="73"/>
    </row>
    <row r="472" spans="45:45">
      <c r="AS472" s="73"/>
    </row>
    <row r="473" spans="45:45">
      <c r="AS473" s="73"/>
    </row>
    <row r="474" spans="45:45">
      <c r="AS474" s="73"/>
    </row>
    <row r="475" spans="45:45">
      <c r="AS475" s="73"/>
    </row>
    <row r="476" spans="45:45">
      <c r="AS476" s="73"/>
    </row>
    <row r="477" spans="45:45">
      <c r="AS477" s="73"/>
    </row>
    <row r="478" spans="45:45">
      <c r="AS478" s="73"/>
    </row>
    <row r="479" spans="45:45">
      <c r="AS479" s="73"/>
    </row>
    <row r="480" spans="45:45">
      <c r="AS480" s="73"/>
    </row>
    <row r="481" spans="45:45">
      <c r="AS481" s="73"/>
    </row>
    <row r="482" spans="45:45">
      <c r="AS482" s="73"/>
    </row>
    <row r="483" spans="45:45">
      <c r="AS483" s="73"/>
    </row>
    <row r="484" spans="45:45">
      <c r="AS484" s="73"/>
    </row>
    <row r="485" spans="45:45">
      <c r="AS485" s="73"/>
    </row>
    <row r="486" spans="45:45">
      <c r="AS486" s="73"/>
    </row>
    <row r="487" spans="45:45">
      <c r="AS487" s="73"/>
    </row>
    <row r="488" spans="45:45">
      <c r="AS488" s="73"/>
    </row>
    <row r="489" spans="45:45">
      <c r="AS489" s="73"/>
    </row>
    <row r="490" spans="45:45">
      <c r="AS490" s="73"/>
    </row>
    <row r="491" spans="45:45">
      <c r="AS491" s="73"/>
    </row>
    <row r="492" spans="45:45">
      <c r="AS492" s="73"/>
    </row>
    <row r="493" spans="45:45">
      <c r="AS493" s="73"/>
    </row>
    <row r="494" spans="45:45">
      <c r="AS494" s="73"/>
    </row>
    <row r="495" spans="45:45">
      <c r="AS495" s="73"/>
    </row>
    <row r="496" spans="45:45">
      <c r="AS496" s="73"/>
    </row>
    <row r="497" spans="45:45">
      <c r="AS497" s="73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D2:M18 D20:F36 D38:G54 D56:M72 D74:F90 D92:F108 D110:M126 D128:F144 D146:M162 D164:M180 D182:M198 D200:M216 D218:M234 D236:F252 D254:M270 D272:L288 D290:M306 D308:F324 D326:F342 D344:M360 D362:G378 D380:F396 D398:F414">
    <cfRule type="expression" dxfId="347" priority="503" stopIfTrue="1">
      <formula>AND(ISBLANK(INDIRECT(Anlyt_LabRefLastCol)),ISBLANK(INDIRECT(Anlyt_LabRefThisCol)))</formula>
    </cfRule>
    <cfRule type="expression" dxfId="346" priority="504">
      <formula>ISBLANK(INDIRECT(Anlyt_LabRefThisCol))</formula>
    </cfRule>
  </conditionalFormatting>
  <conditionalFormatting sqref="B6:M11 B24:F29 B42:G47 B60:M65 B78:F83 B96:F101 B114:M119 B132:F137 B150:M155 B168:M173 B186:M191 B204:M209 B222:M227 B240:F245 B258:M263 B276:L281 B294:M299 B312:F317 B330:F335 B348:M353 B366:G371 B384:F389 B402:F407">
    <cfRule type="expression" dxfId="345" priority="505">
      <formula>AND($B6&lt;&gt;$B5,NOT(ISBLANK(INDIRECT(Anlyt_LabRefThisCol))))</formula>
    </cfRule>
  </conditionalFormatting>
  <conditionalFormatting sqref="C16">
    <cfRule type="expression" dxfId="344" priority="487" stopIfTrue="1">
      <formula>AND(ISBLANK(INDIRECT(Anlyt_LabRefLastCol)),ISBLANK(INDIRECT(Anlyt_LabRefThisCol)))</formula>
    </cfRule>
    <cfRule type="expression" dxfId="343" priority="488">
      <formula>ISBLANK(INDIRECT(Anlyt_LabRefThisCol))</formula>
    </cfRule>
  </conditionalFormatting>
  <conditionalFormatting sqref="C20:C29 C35">
    <cfRule type="expression" dxfId="342" priority="481" stopIfTrue="1">
      <formula>AND(ISBLANK(INDIRECT(Anlyt_LabRefLastCol)),ISBLANK(INDIRECT(Anlyt_LabRefThisCol)))</formula>
    </cfRule>
    <cfRule type="expression" dxfId="341" priority="482">
      <formula>ISBLANK(INDIRECT(Anlyt_LabRefThisCol))</formula>
    </cfRule>
  </conditionalFormatting>
  <conditionalFormatting sqref="C34">
    <cfRule type="expression" dxfId="340" priority="465" stopIfTrue="1">
      <formula>AND(ISBLANK(INDIRECT(Anlyt_LabRefLastCol)),ISBLANK(INDIRECT(Anlyt_LabRefThisCol)))</formula>
    </cfRule>
    <cfRule type="expression" dxfId="339" priority="466">
      <formula>ISBLANK(INDIRECT(Anlyt_LabRefThisCol))</formula>
    </cfRule>
  </conditionalFormatting>
  <conditionalFormatting sqref="C38:C47 C53">
    <cfRule type="expression" dxfId="338" priority="459" stopIfTrue="1">
      <formula>AND(ISBLANK(INDIRECT(Anlyt_LabRefLastCol)),ISBLANK(INDIRECT(Anlyt_LabRefThisCol)))</formula>
    </cfRule>
    <cfRule type="expression" dxfId="337" priority="460">
      <formula>ISBLANK(INDIRECT(Anlyt_LabRefThisCol))</formula>
    </cfRule>
  </conditionalFormatting>
  <conditionalFormatting sqref="C52">
    <cfRule type="expression" dxfId="336" priority="443" stopIfTrue="1">
      <formula>AND(ISBLANK(INDIRECT(Anlyt_LabRefLastCol)),ISBLANK(INDIRECT(Anlyt_LabRefThisCol)))</formula>
    </cfRule>
    <cfRule type="expression" dxfId="335" priority="444">
      <formula>ISBLANK(INDIRECT(Anlyt_LabRefThisCol))</formula>
    </cfRule>
  </conditionalFormatting>
  <conditionalFormatting sqref="C56:C65 C71">
    <cfRule type="expression" dxfId="334" priority="437" stopIfTrue="1">
      <formula>AND(ISBLANK(INDIRECT(Anlyt_LabRefLastCol)),ISBLANK(INDIRECT(Anlyt_LabRefThisCol)))</formula>
    </cfRule>
    <cfRule type="expression" dxfId="333" priority="438">
      <formula>ISBLANK(INDIRECT(Anlyt_LabRefThisCol))</formula>
    </cfRule>
  </conditionalFormatting>
  <conditionalFormatting sqref="C70">
    <cfRule type="expression" dxfId="332" priority="421" stopIfTrue="1">
      <formula>AND(ISBLANK(INDIRECT(Anlyt_LabRefLastCol)),ISBLANK(INDIRECT(Anlyt_LabRefThisCol)))</formula>
    </cfRule>
    <cfRule type="expression" dxfId="331" priority="422">
      <formula>ISBLANK(INDIRECT(Anlyt_LabRefThisCol))</formula>
    </cfRule>
  </conditionalFormatting>
  <conditionalFormatting sqref="C74:C83 C89">
    <cfRule type="expression" dxfId="330" priority="415" stopIfTrue="1">
      <formula>AND(ISBLANK(INDIRECT(Anlyt_LabRefLastCol)),ISBLANK(INDIRECT(Anlyt_LabRefThisCol)))</formula>
    </cfRule>
    <cfRule type="expression" dxfId="329" priority="416">
      <formula>ISBLANK(INDIRECT(Anlyt_LabRefThisCol))</formula>
    </cfRule>
  </conditionalFormatting>
  <conditionalFormatting sqref="C88">
    <cfRule type="expression" dxfId="328" priority="399" stopIfTrue="1">
      <formula>AND(ISBLANK(INDIRECT(Anlyt_LabRefLastCol)),ISBLANK(INDIRECT(Anlyt_LabRefThisCol)))</formula>
    </cfRule>
    <cfRule type="expression" dxfId="327" priority="400">
      <formula>ISBLANK(INDIRECT(Anlyt_LabRefThisCol))</formula>
    </cfRule>
  </conditionalFormatting>
  <conditionalFormatting sqref="C92:C101 C107">
    <cfRule type="expression" dxfId="326" priority="393" stopIfTrue="1">
      <formula>AND(ISBLANK(INDIRECT(Anlyt_LabRefLastCol)),ISBLANK(INDIRECT(Anlyt_LabRefThisCol)))</formula>
    </cfRule>
    <cfRule type="expression" dxfId="325" priority="394">
      <formula>ISBLANK(INDIRECT(Anlyt_LabRefThisCol))</formula>
    </cfRule>
  </conditionalFormatting>
  <conditionalFormatting sqref="C106">
    <cfRule type="expression" dxfId="324" priority="377" stopIfTrue="1">
      <formula>AND(ISBLANK(INDIRECT(Anlyt_LabRefLastCol)),ISBLANK(INDIRECT(Anlyt_LabRefThisCol)))</formula>
    </cfRule>
    <cfRule type="expression" dxfId="323" priority="378">
      <formula>ISBLANK(INDIRECT(Anlyt_LabRefThisCol))</formula>
    </cfRule>
  </conditionalFormatting>
  <conditionalFormatting sqref="C110:C119 C125">
    <cfRule type="expression" dxfId="322" priority="371" stopIfTrue="1">
      <formula>AND(ISBLANK(INDIRECT(Anlyt_LabRefLastCol)),ISBLANK(INDIRECT(Anlyt_LabRefThisCol)))</formula>
    </cfRule>
    <cfRule type="expression" dxfId="321" priority="372">
      <formula>ISBLANK(INDIRECT(Anlyt_LabRefThisCol))</formula>
    </cfRule>
  </conditionalFormatting>
  <conditionalFormatting sqref="C124">
    <cfRule type="expression" dxfId="320" priority="355" stopIfTrue="1">
      <formula>AND(ISBLANK(INDIRECT(Anlyt_LabRefLastCol)),ISBLANK(INDIRECT(Anlyt_LabRefThisCol)))</formula>
    </cfRule>
    <cfRule type="expression" dxfId="319" priority="356">
      <formula>ISBLANK(INDIRECT(Anlyt_LabRefThisCol))</formula>
    </cfRule>
  </conditionalFormatting>
  <conditionalFormatting sqref="C128:C137 C143">
    <cfRule type="expression" dxfId="318" priority="349" stopIfTrue="1">
      <formula>AND(ISBLANK(INDIRECT(Anlyt_LabRefLastCol)),ISBLANK(INDIRECT(Anlyt_LabRefThisCol)))</formula>
    </cfRule>
    <cfRule type="expression" dxfId="317" priority="350">
      <formula>ISBLANK(INDIRECT(Anlyt_LabRefThisCol))</formula>
    </cfRule>
  </conditionalFormatting>
  <conditionalFormatting sqref="C142">
    <cfRule type="expression" dxfId="316" priority="333" stopIfTrue="1">
      <formula>AND(ISBLANK(INDIRECT(Anlyt_LabRefLastCol)),ISBLANK(INDIRECT(Anlyt_LabRefThisCol)))</formula>
    </cfRule>
    <cfRule type="expression" dxfId="315" priority="334">
      <formula>ISBLANK(INDIRECT(Anlyt_LabRefThisCol))</formula>
    </cfRule>
  </conditionalFormatting>
  <conditionalFormatting sqref="C146:C155 C161">
    <cfRule type="expression" dxfId="314" priority="327" stopIfTrue="1">
      <formula>AND(ISBLANK(INDIRECT(Anlyt_LabRefLastCol)),ISBLANK(INDIRECT(Anlyt_LabRefThisCol)))</formula>
    </cfRule>
    <cfRule type="expression" dxfId="313" priority="328">
      <formula>ISBLANK(INDIRECT(Anlyt_LabRefThisCol))</formula>
    </cfRule>
  </conditionalFormatting>
  <conditionalFormatting sqref="C160">
    <cfRule type="expression" dxfId="312" priority="311" stopIfTrue="1">
      <formula>AND(ISBLANK(INDIRECT(Anlyt_LabRefLastCol)),ISBLANK(INDIRECT(Anlyt_LabRefThisCol)))</formula>
    </cfRule>
    <cfRule type="expression" dxfId="311" priority="312">
      <formula>ISBLANK(INDIRECT(Anlyt_LabRefThisCol))</formula>
    </cfRule>
  </conditionalFormatting>
  <conditionalFormatting sqref="C164:C173 C179">
    <cfRule type="expression" dxfId="310" priority="305" stopIfTrue="1">
      <formula>AND(ISBLANK(INDIRECT(Anlyt_LabRefLastCol)),ISBLANK(INDIRECT(Anlyt_LabRefThisCol)))</formula>
    </cfRule>
    <cfRule type="expression" dxfId="309" priority="306">
      <formula>ISBLANK(INDIRECT(Anlyt_LabRefThisCol))</formula>
    </cfRule>
  </conditionalFormatting>
  <conditionalFormatting sqref="C178">
    <cfRule type="expression" dxfId="308" priority="289" stopIfTrue="1">
      <formula>AND(ISBLANK(INDIRECT(Anlyt_LabRefLastCol)),ISBLANK(INDIRECT(Anlyt_LabRefThisCol)))</formula>
    </cfRule>
    <cfRule type="expression" dxfId="307" priority="290">
      <formula>ISBLANK(INDIRECT(Anlyt_LabRefThisCol))</formula>
    </cfRule>
  </conditionalFormatting>
  <conditionalFormatting sqref="C182:C191 C197">
    <cfRule type="expression" dxfId="306" priority="283" stopIfTrue="1">
      <formula>AND(ISBLANK(INDIRECT(Anlyt_LabRefLastCol)),ISBLANK(INDIRECT(Anlyt_LabRefThisCol)))</formula>
    </cfRule>
    <cfRule type="expression" dxfId="305" priority="284">
      <formula>ISBLANK(INDIRECT(Anlyt_LabRefThisCol))</formula>
    </cfRule>
  </conditionalFormatting>
  <conditionalFormatting sqref="C196">
    <cfRule type="expression" dxfId="304" priority="267" stopIfTrue="1">
      <formula>AND(ISBLANK(INDIRECT(Anlyt_LabRefLastCol)),ISBLANK(INDIRECT(Anlyt_LabRefThisCol)))</formula>
    </cfRule>
    <cfRule type="expression" dxfId="303" priority="268">
      <formula>ISBLANK(INDIRECT(Anlyt_LabRefThisCol))</formula>
    </cfRule>
  </conditionalFormatting>
  <conditionalFormatting sqref="C200:C209 C215">
    <cfRule type="expression" dxfId="302" priority="261" stopIfTrue="1">
      <formula>AND(ISBLANK(INDIRECT(Anlyt_LabRefLastCol)),ISBLANK(INDIRECT(Anlyt_LabRefThisCol)))</formula>
    </cfRule>
    <cfRule type="expression" dxfId="301" priority="262">
      <formula>ISBLANK(INDIRECT(Anlyt_LabRefThisCol))</formula>
    </cfRule>
  </conditionalFormatting>
  <conditionalFormatting sqref="C214">
    <cfRule type="expression" dxfId="300" priority="245" stopIfTrue="1">
      <formula>AND(ISBLANK(INDIRECT(Anlyt_LabRefLastCol)),ISBLANK(INDIRECT(Anlyt_LabRefThisCol)))</formula>
    </cfRule>
    <cfRule type="expression" dxfId="299" priority="246">
      <formula>ISBLANK(INDIRECT(Anlyt_LabRefThisCol))</formula>
    </cfRule>
  </conditionalFormatting>
  <conditionalFormatting sqref="C218:C227 C233">
    <cfRule type="expression" dxfId="298" priority="239" stopIfTrue="1">
      <formula>AND(ISBLANK(INDIRECT(Anlyt_LabRefLastCol)),ISBLANK(INDIRECT(Anlyt_LabRefThisCol)))</formula>
    </cfRule>
    <cfRule type="expression" dxfId="297" priority="240">
      <formula>ISBLANK(INDIRECT(Anlyt_LabRefThisCol))</formula>
    </cfRule>
  </conditionalFormatting>
  <conditionalFormatting sqref="C232">
    <cfRule type="expression" dxfId="296" priority="223" stopIfTrue="1">
      <formula>AND(ISBLANK(INDIRECT(Anlyt_LabRefLastCol)),ISBLANK(INDIRECT(Anlyt_LabRefThisCol)))</formula>
    </cfRule>
    <cfRule type="expression" dxfId="295" priority="224">
      <formula>ISBLANK(INDIRECT(Anlyt_LabRefThisCol))</formula>
    </cfRule>
  </conditionalFormatting>
  <conditionalFormatting sqref="C236:C245 C251">
    <cfRule type="expression" dxfId="294" priority="217" stopIfTrue="1">
      <formula>AND(ISBLANK(INDIRECT(Anlyt_LabRefLastCol)),ISBLANK(INDIRECT(Anlyt_LabRefThisCol)))</formula>
    </cfRule>
    <cfRule type="expression" dxfId="293" priority="218">
      <formula>ISBLANK(INDIRECT(Anlyt_LabRefThisCol))</formula>
    </cfRule>
  </conditionalFormatting>
  <conditionalFormatting sqref="C250">
    <cfRule type="expression" dxfId="292" priority="201" stopIfTrue="1">
      <formula>AND(ISBLANK(INDIRECT(Anlyt_LabRefLastCol)),ISBLANK(INDIRECT(Anlyt_LabRefThisCol)))</formula>
    </cfRule>
    <cfRule type="expression" dxfId="291" priority="202">
      <formula>ISBLANK(INDIRECT(Anlyt_LabRefThisCol))</formula>
    </cfRule>
  </conditionalFormatting>
  <conditionalFormatting sqref="C254:C263 C269">
    <cfRule type="expression" dxfId="290" priority="195" stopIfTrue="1">
      <formula>AND(ISBLANK(INDIRECT(Anlyt_LabRefLastCol)),ISBLANK(INDIRECT(Anlyt_LabRefThisCol)))</formula>
    </cfRule>
    <cfRule type="expression" dxfId="289" priority="196">
      <formula>ISBLANK(INDIRECT(Anlyt_LabRefThisCol))</formula>
    </cfRule>
  </conditionalFormatting>
  <conditionalFormatting sqref="C268">
    <cfRule type="expression" dxfId="288" priority="179" stopIfTrue="1">
      <formula>AND(ISBLANK(INDIRECT(Anlyt_LabRefLastCol)),ISBLANK(INDIRECT(Anlyt_LabRefThisCol)))</formula>
    </cfRule>
    <cfRule type="expression" dxfId="287" priority="180">
      <formula>ISBLANK(INDIRECT(Anlyt_LabRefThisCol))</formula>
    </cfRule>
  </conditionalFormatting>
  <conditionalFormatting sqref="C272:C281 C287">
    <cfRule type="expression" dxfId="286" priority="173" stopIfTrue="1">
      <formula>AND(ISBLANK(INDIRECT(Anlyt_LabRefLastCol)),ISBLANK(INDIRECT(Anlyt_LabRefThisCol)))</formula>
    </cfRule>
    <cfRule type="expression" dxfId="285" priority="174">
      <formula>ISBLANK(INDIRECT(Anlyt_LabRefThisCol))</formula>
    </cfRule>
  </conditionalFormatting>
  <conditionalFormatting sqref="C286">
    <cfRule type="expression" dxfId="284" priority="157" stopIfTrue="1">
      <formula>AND(ISBLANK(INDIRECT(Anlyt_LabRefLastCol)),ISBLANK(INDIRECT(Anlyt_LabRefThisCol)))</formula>
    </cfRule>
    <cfRule type="expression" dxfId="283" priority="158">
      <formula>ISBLANK(INDIRECT(Anlyt_LabRefThisCol))</formula>
    </cfRule>
  </conditionalFormatting>
  <conditionalFormatting sqref="C290:C299 C305">
    <cfRule type="expression" dxfId="282" priority="151" stopIfTrue="1">
      <formula>AND(ISBLANK(INDIRECT(Anlyt_LabRefLastCol)),ISBLANK(INDIRECT(Anlyt_LabRefThisCol)))</formula>
    </cfRule>
    <cfRule type="expression" dxfId="281" priority="152">
      <formula>ISBLANK(INDIRECT(Anlyt_LabRefThisCol))</formula>
    </cfRule>
  </conditionalFormatting>
  <conditionalFormatting sqref="C304">
    <cfRule type="expression" dxfId="280" priority="135" stopIfTrue="1">
      <formula>AND(ISBLANK(INDIRECT(Anlyt_LabRefLastCol)),ISBLANK(INDIRECT(Anlyt_LabRefThisCol)))</formula>
    </cfRule>
    <cfRule type="expression" dxfId="279" priority="136">
      <formula>ISBLANK(INDIRECT(Anlyt_LabRefThisCol))</formula>
    </cfRule>
  </conditionalFormatting>
  <conditionalFormatting sqref="C308:C317 C323">
    <cfRule type="expression" dxfId="278" priority="129" stopIfTrue="1">
      <formula>AND(ISBLANK(INDIRECT(Anlyt_LabRefLastCol)),ISBLANK(INDIRECT(Anlyt_LabRefThisCol)))</formula>
    </cfRule>
    <cfRule type="expression" dxfId="277" priority="130">
      <formula>ISBLANK(INDIRECT(Anlyt_LabRefThisCol))</formula>
    </cfRule>
  </conditionalFormatting>
  <conditionalFormatting sqref="C322">
    <cfRule type="expression" dxfId="276" priority="113" stopIfTrue="1">
      <formula>AND(ISBLANK(INDIRECT(Anlyt_LabRefLastCol)),ISBLANK(INDIRECT(Anlyt_LabRefThisCol)))</formula>
    </cfRule>
    <cfRule type="expression" dxfId="275" priority="114">
      <formula>ISBLANK(INDIRECT(Anlyt_LabRefThisCol))</formula>
    </cfRule>
  </conditionalFormatting>
  <conditionalFormatting sqref="C326:C335 C341">
    <cfRule type="expression" dxfId="274" priority="107" stopIfTrue="1">
      <formula>AND(ISBLANK(INDIRECT(Anlyt_LabRefLastCol)),ISBLANK(INDIRECT(Anlyt_LabRefThisCol)))</formula>
    </cfRule>
    <cfRule type="expression" dxfId="273" priority="108">
      <formula>ISBLANK(INDIRECT(Anlyt_LabRefThisCol))</formula>
    </cfRule>
  </conditionalFormatting>
  <conditionalFormatting sqref="C340">
    <cfRule type="expression" dxfId="272" priority="91" stopIfTrue="1">
      <formula>AND(ISBLANK(INDIRECT(Anlyt_LabRefLastCol)),ISBLANK(INDIRECT(Anlyt_LabRefThisCol)))</formula>
    </cfRule>
    <cfRule type="expression" dxfId="271" priority="92">
      <formula>ISBLANK(INDIRECT(Anlyt_LabRefThisCol))</formula>
    </cfRule>
  </conditionalFormatting>
  <conditionalFormatting sqref="C344:C353 C359">
    <cfRule type="expression" dxfId="270" priority="85" stopIfTrue="1">
      <formula>AND(ISBLANK(INDIRECT(Anlyt_LabRefLastCol)),ISBLANK(INDIRECT(Anlyt_LabRefThisCol)))</formula>
    </cfRule>
    <cfRule type="expression" dxfId="269" priority="86">
      <formula>ISBLANK(INDIRECT(Anlyt_LabRefThisCol))</formula>
    </cfRule>
  </conditionalFormatting>
  <conditionalFormatting sqref="C358">
    <cfRule type="expression" dxfId="268" priority="69" stopIfTrue="1">
      <formula>AND(ISBLANK(INDIRECT(Anlyt_LabRefLastCol)),ISBLANK(INDIRECT(Anlyt_LabRefThisCol)))</formula>
    </cfRule>
    <cfRule type="expression" dxfId="267" priority="70">
      <formula>ISBLANK(INDIRECT(Anlyt_LabRefThisCol))</formula>
    </cfRule>
  </conditionalFormatting>
  <conditionalFormatting sqref="C362:C371 C377">
    <cfRule type="expression" dxfId="266" priority="63" stopIfTrue="1">
      <formula>AND(ISBLANK(INDIRECT(Anlyt_LabRefLastCol)),ISBLANK(INDIRECT(Anlyt_LabRefThisCol)))</formula>
    </cfRule>
    <cfRule type="expression" dxfId="265" priority="64">
      <formula>ISBLANK(INDIRECT(Anlyt_LabRefThisCol))</formula>
    </cfRule>
  </conditionalFormatting>
  <conditionalFormatting sqref="C376">
    <cfRule type="expression" dxfId="264" priority="47" stopIfTrue="1">
      <formula>AND(ISBLANK(INDIRECT(Anlyt_LabRefLastCol)),ISBLANK(INDIRECT(Anlyt_LabRefThisCol)))</formula>
    </cfRule>
    <cfRule type="expression" dxfId="263" priority="48">
      <formula>ISBLANK(INDIRECT(Anlyt_LabRefThisCol))</formula>
    </cfRule>
  </conditionalFormatting>
  <conditionalFormatting sqref="C380:C389 C395">
    <cfRule type="expression" dxfId="262" priority="41" stopIfTrue="1">
      <formula>AND(ISBLANK(INDIRECT(Anlyt_LabRefLastCol)),ISBLANK(INDIRECT(Anlyt_LabRefThisCol)))</formula>
    </cfRule>
    <cfRule type="expression" dxfId="261" priority="42">
      <formula>ISBLANK(INDIRECT(Anlyt_LabRefThisCol))</formula>
    </cfRule>
  </conditionalFormatting>
  <conditionalFormatting sqref="C394">
    <cfRule type="expression" dxfId="260" priority="25" stopIfTrue="1">
      <formula>AND(ISBLANK(INDIRECT(Anlyt_LabRefLastCol)),ISBLANK(INDIRECT(Anlyt_LabRefThisCol)))</formula>
    </cfRule>
    <cfRule type="expression" dxfId="259" priority="26">
      <formula>ISBLANK(INDIRECT(Anlyt_LabRefThisCol))</formula>
    </cfRule>
  </conditionalFormatting>
  <conditionalFormatting sqref="C398:C407 C413">
    <cfRule type="expression" dxfId="258" priority="19" stopIfTrue="1">
      <formula>AND(ISBLANK(INDIRECT(Anlyt_LabRefLastCol)),ISBLANK(INDIRECT(Anlyt_LabRefThisCol)))</formula>
    </cfRule>
    <cfRule type="expression" dxfId="257" priority="20">
      <formula>ISBLANK(INDIRECT(Anlyt_LabRefThisCol))</formula>
    </cfRule>
  </conditionalFormatting>
  <conditionalFormatting sqref="C412">
    <cfRule type="expression" dxfId="256" priority="3" stopIfTrue="1">
      <formula>AND(ISBLANK(INDIRECT(Anlyt_LabRefLastCol)),ISBLANK(INDIRECT(Anlyt_LabRefThisCol)))</formula>
    </cfRule>
    <cfRule type="expression" dxfId="25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316</v>
      </c>
      <c r="AS1" s="30" t="s">
        <v>207</v>
      </c>
    </row>
    <row r="2" spans="1:46" ht="19.5">
      <c r="A2" s="27" t="s">
        <v>210</v>
      </c>
      <c r="B2" s="17" t="s">
        <v>111</v>
      </c>
      <c r="C2" s="14" t="s">
        <v>112</v>
      </c>
      <c r="D2" s="15" t="s">
        <v>179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1" t="s">
        <v>185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208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9">
        <v>0.57499999999999996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212">
        <v>1</v>
      </c>
    </row>
    <row r="7" spans="1:46">
      <c r="A7" s="33"/>
      <c r="B7" s="18">
        <v>1</v>
      </c>
      <c r="C7" s="7">
        <v>2</v>
      </c>
      <c r="D7" s="213">
        <v>0.44500000000000001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212">
        <v>6</v>
      </c>
    </row>
    <row r="8" spans="1:46">
      <c r="A8" s="33"/>
      <c r="B8" s="18">
        <v>1</v>
      </c>
      <c r="C8" s="7">
        <v>3</v>
      </c>
      <c r="D8" s="213">
        <v>0.69499999999999995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212">
        <v>16</v>
      </c>
    </row>
    <row r="9" spans="1:46">
      <c r="A9" s="33"/>
      <c r="B9" s="18">
        <v>1</v>
      </c>
      <c r="C9" s="7">
        <v>4</v>
      </c>
      <c r="D9" s="213">
        <v>0.54500000000000004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212">
        <v>0.55333333333333301</v>
      </c>
      <c r="AT9" s="30"/>
    </row>
    <row r="10" spans="1:46">
      <c r="A10" s="33"/>
      <c r="B10" s="18">
        <v>1</v>
      </c>
      <c r="C10" s="7">
        <v>5</v>
      </c>
      <c r="D10" s="213">
        <v>0.43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212">
        <v>12</v>
      </c>
    </row>
    <row r="11" spans="1:46">
      <c r="A11" s="33"/>
      <c r="B11" s="18">
        <v>1</v>
      </c>
      <c r="C11" s="7">
        <v>6</v>
      </c>
      <c r="D11" s="213">
        <v>0.63</v>
      </c>
      <c r="E11" s="189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72"/>
    </row>
    <row r="12" spans="1:46">
      <c r="A12" s="33"/>
      <c r="B12" s="19" t="s">
        <v>192</v>
      </c>
      <c r="C12" s="11"/>
      <c r="D12" s="218">
        <v>0.55333333333333334</v>
      </c>
      <c r="E12" s="189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72"/>
    </row>
    <row r="13" spans="1:46">
      <c r="A13" s="33"/>
      <c r="B13" s="2" t="s">
        <v>193</v>
      </c>
      <c r="C13" s="31"/>
      <c r="D13" s="24">
        <v>0.56000000000000005</v>
      </c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72"/>
    </row>
    <row r="14" spans="1:46">
      <c r="A14" s="33"/>
      <c r="B14" s="2" t="s">
        <v>194</v>
      </c>
      <c r="C14" s="31"/>
      <c r="D14" s="24">
        <v>0.10337633513849621</v>
      </c>
      <c r="E14" s="189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72"/>
    </row>
    <row r="15" spans="1:46">
      <c r="A15" s="33"/>
      <c r="B15" s="2" t="s">
        <v>85</v>
      </c>
      <c r="C15" s="31"/>
      <c r="D15" s="12">
        <v>0.18682470205752327</v>
      </c>
      <c r="E15" s="1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195</v>
      </c>
      <c r="C16" s="31"/>
      <c r="D16" s="12">
        <v>6.6613381477509392E-16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196</v>
      </c>
      <c r="C17" s="56"/>
      <c r="D17" s="54" t="s">
        <v>197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AS18" s="71"/>
    </row>
    <row r="19" spans="1:45" ht="18">
      <c r="B19" s="37" t="s">
        <v>318</v>
      </c>
      <c r="AS19" s="30" t="s">
        <v>64</v>
      </c>
    </row>
    <row r="20" spans="1:45" ht="18">
      <c r="A20" s="27" t="s">
        <v>317</v>
      </c>
      <c r="B20" s="17" t="s">
        <v>111</v>
      </c>
      <c r="C20" s="14" t="s">
        <v>112</v>
      </c>
      <c r="D20" s="15" t="s">
        <v>179</v>
      </c>
      <c r="E20" s="16" t="s">
        <v>179</v>
      </c>
      <c r="F20" s="16" t="s">
        <v>179</v>
      </c>
      <c r="G20" s="16" t="s">
        <v>179</v>
      </c>
      <c r="H20" s="16" t="s">
        <v>179</v>
      </c>
      <c r="I20" s="16" t="s">
        <v>179</v>
      </c>
      <c r="J20" s="16" t="s">
        <v>179</v>
      </c>
      <c r="K20" s="16" t="s">
        <v>179</v>
      </c>
      <c r="L20" s="16" t="s">
        <v>179</v>
      </c>
      <c r="M20" s="16" t="s">
        <v>179</v>
      </c>
      <c r="N20" s="1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180</v>
      </c>
      <c r="C21" s="7" t="s">
        <v>180</v>
      </c>
      <c r="D21" s="111" t="s">
        <v>181</v>
      </c>
      <c r="E21" s="112" t="s">
        <v>182</v>
      </c>
      <c r="F21" s="112" t="s">
        <v>183</v>
      </c>
      <c r="G21" s="112" t="s">
        <v>198</v>
      </c>
      <c r="H21" s="112" t="s">
        <v>184</v>
      </c>
      <c r="I21" s="112" t="s">
        <v>185</v>
      </c>
      <c r="J21" s="112" t="s">
        <v>199</v>
      </c>
      <c r="K21" s="112" t="s">
        <v>186</v>
      </c>
      <c r="L21" s="112" t="s">
        <v>200</v>
      </c>
      <c r="M21" s="112" t="s">
        <v>187</v>
      </c>
      <c r="N21" s="1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209</v>
      </c>
      <c r="E22" s="9" t="s">
        <v>209</v>
      </c>
      <c r="F22" s="9" t="s">
        <v>209</v>
      </c>
      <c r="G22" s="9" t="s">
        <v>209</v>
      </c>
      <c r="H22" s="9" t="s">
        <v>209</v>
      </c>
      <c r="I22" s="9" t="s">
        <v>209</v>
      </c>
      <c r="J22" s="9" t="s">
        <v>209</v>
      </c>
      <c r="K22" s="9" t="s">
        <v>209</v>
      </c>
      <c r="L22" s="9" t="s">
        <v>209</v>
      </c>
      <c r="M22" s="9" t="s">
        <v>209</v>
      </c>
      <c r="N22" s="1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1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9">
        <v>0.56000000000000005</v>
      </c>
      <c r="E24" s="209">
        <v>0.42</v>
      </c>
      <c r="F24" s="210">
        <v>0.52</v>
      </c>
      <c r="G24" s="209">
        <v>0.63</v>
      </c>
      <c r="H24" s="210">
        <v>0.53</v>
      </c>
      <c r="I24" s="211">
        <v>1.02</v>
      </c>
      <c r="J24" s="210">
        <v>0.44</v>
      </c>
      <c r="K24" s="209">
        <v>0.6</v>
      </c>
      <c r="L24" s="209">
        <v>0.66</v>
      </c>
      <c r="M24" s="209">
        <v>0.59</v>
      </c>
      <c r="N24" s="189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212">
        <v>1</v>
      </c>
    </row>
    <row r="25" spans="1:45">
      <c r="A25" s="33"/>
      <c r="B25" s="18">
        <v>1</v>
      </c>
      <c r="C25" s="7">
        <v>2</v>
      </c>
      <c r="D25" s="213">
        <v>0.54</v>
      </c>
      <c r="E25" s="213">
        <v>0.45999999999999996</v>
      </c>
      <c r="F25" s="214">
        <v>0.56000000000000005</v>
      </c>
      <c r="G25" s="213">
        <v>0.56999999999999995</v>
      </c>
      <c r="H25" s="214">
        <v>0.5</v>
      </c>
      <c r="I25" s="215">
        <v>1.1399999999999999</v>
      </c>
      <c r="J25" s="214">
        <v>0.45999999999999996</v>
      </c>
      <c r="K25" s="213">
        <v>0.6</v>
      </c>
      <c r="L25" s="213">
        <v>0.55000000000000004</v>
      </c>
      <c r="M25" s="213">
        <v>0.45999999999999996</v>
      </c>
      <c r="N25" s="189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212" t="e">
        <v>#N/A</v>
      </c>
    </row>
    <row r="26" spans="1:45">
      <c r="A26" s="33"/>
      <c r="B26" s="18">
        <v>1</v>
      </c>
      <c r="C26" s="7">
        <v>3</v>
      </c>
      <c r="D26" s="217">
        <v>0.72</v>
      </c>
      <c r="E26" s="213">
        <v>0.52</v>
      </c>
      <c r="F26" s="214">
        <v>0.71</v>
      </c>
      <c r="G26" s="213">
        <v>0.59</v>
      </c>
      <c r="H26" s="214">
        <v>0.5</v>
      </c>
      <c r="I26" s="215">
        <v>0.94699999999999995</v>
      </c>
      <c r="J26" s="214">
        <v>0.33</v>
      </c>
      <c r="K26" s="214">
        <v>0.4</v>
      </c>
      <c r="L26" s="24">
        <v>0.74</v>
      </c>
      <c r="M26" s="24">
        <v>0.53</v>
      </c>
      <c r="N26" s="189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212">
        <v>16</v>
      </c>
    </row>
    <row r="27" spans="1:45">
      <c r="A27" s="33"/>
      <c r="B27" s="18">
        <v>1</v>
      </c>
      <c r="C27" s="7">
        <v>4</v>
      </c>
      <c r="D27" s="213">
        <v>0.48</v>
      </c>
      <c r="E27" s="213">
        <v>0.45999999999999996</v>
      </c>
      <c r="F27" s="214">
        <v>0.57999999999999996</v>
      </c>
      <c r="G27" s="213">
        <v>0.6</v>
      </c>
      <c r="H27" s="214">
        <v>0.54</v>
      </c>
      <c r="I27" s="215">
        <v>1.05</v>
      </c>
      <c r="J27" s="214">
        <v>0.56999999999999995</v>
      </c>
      <c r="K27" s="214">
        <v>0.5</v>
      </c>
      <c r="L27" s="24">
        <v>0.7</v>
      </c>
      <c r="M27" s="24">
        <v>0.61</v>
      </c>
      <c r="N27" s="189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212">
        <v>0.53499999999999992</v>
      </c>
    </row>
    <row r="28" spans="1:45">
      <c r="A28" s="33"/>
      <c r="B28" s="18">
        <v>1</v>
      </c>
      <c r="C28" s="7">
        <v>5</v>
      </c>
      <c r="D28" s="213">
        <v>0.46999999999999992</v>
      </c>
      <c r="E28" s="213">
        <v>0.45999999999999996</v>
      </c>
      <c r="F28" s="213">
        <v>0.53</v>
      </c>
      <c r="G28" s="213">
        <v>0.6</v>
      </c>
      <c r="H28" s="213">
        <v>0.55000000000000004</v>
      </c>
      <c r="I28" s="215">
        <v>1.1299999999999999</v>
      </c>
      <c r="J28" s="213">
        <v>0.44</v>
      </c>
      <c r="K28" s="213">
        <v>0.5</v>
      </c>
      <c r="L28" s="213">
        <v>0.57999999999999996</v>
      </c>
      <c r="M28" s="213">
        <v>0.45999999999999996</v>
      </c>
      <c r="N28" s="189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212">
        <v>21</v>
      </c>
    </row>
    <row r="29" spans="1:45">
      <c r="A29" s="33"/>
      <c r="B29" s="18">
        <v>1</v>
      </c>
      <c r="C29" s="7">
        <v>6</v>
      </c>
      <c r="D29" s="213">
        <v>0.5</v>
      </c>
      <c r="E29" s="213">
        <v>0.54</v>
      </c>
      <c r="F29" s="213">
        <v>0.69</v>
      </c>
      <c r="G29" s="213">
        <v>0.61</v>
      </c>
      <c r="H29" s="213">
        <v>0.51</v>
      </c>
      <c r="I29" s="215">
        <v>0.98299999999999998</v>
      </c>
      <c r="J29" s="213">
        <v>0.28999999999999998</v>
      </c>
      <c r="K29" s="213">
        <v>0.5</v>
      </c>
      <c r="L29" s="213">
        <v>0.57999999999999996</v>
      </c>
      <c r="M29" s="213">
        <v>0.56000000000000005</v>
      </c>
      <c r="N29" s="189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72"/>
    </row>
    <row r="30" spans="1:45">
      <c r="A30" s="33"/>
      <c r="B30" s="19" t="s">
        <v>192</v>
      </c>
      <c r="C30" s="11"/>
      <c r="D30" s="218">
        <v>0.54499999999999993</v>
      </c>
      <c r="E30" s="218">
        <v>0.47666666666666663</v>
      </c>
      <c r="F30" s="218">
        <v>0.59833333333333338</v>
      </c>
      <c r="G30" s="218">
        <v>0.6</v>
      </c>
      <c r="H30" s="218">
        <v>0.52166666666666661</v>
      </c>
      <c r="I30" s="218">
        <v>1.0449999999999999</v>
      </c>
      <c r="J30" s="218">
        <v>0.42166666666666663</v>
      </c>
      <c r="K30" s="218">
        <v>0.51666666666666672</v>
      </c>
      <c r="L30" s="218">
        <v>0.63500000000000001</v>
      </c>
      <c r="M30" s="218">
        <v>0.53500000000000003</v>
      </c>
      <c r="N30" s="189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72"/>
    </row>
    <row r="31" spans="1:45">
      <c r="A31" s="33"/>
      <c r="B31" s="2" t="s">
        <v>193</v>
      </c>
      <c r="C31" s="31"/>
      <c r="D31" s="24">
        <v>0.52</v>
      </c>
      <c r="E31" s="24">
        <v>0.45999999999999996</v>
      </c>
      <c r="F31" s="24">
        <v>0.57000000000000006</v>
      </c>
      <c r="G31" s="24">
        <v>0.6</v>
      </c>
      <c r="H31" s="24">
        <v>0.52</v>
      </c>
      <c r="I31" s="24">
        <v>1.0350000000000001</v>
      </c>
      <c r="J31" s="24">
        <v>0.44</v>
      </c>
      <c r="K31" s="24">
        <v>0.5</v>
      </c>
      <c r="L31" s="24">
        <v>0.62</v>
      </c>
      <c r="M31" s="24">
        <v>0.54500000000000004</v>
      </c>
      <c r="N31" s="189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72"/>
    </row>
    <row r="32" spans="1:45">
      <c r="A32" s="33"/>
      <c r="B32" s="2" t="s">
        <v>194</v>
      </c>
      <c r="C32" s="31"/>
      <c r="D32" s="24">
        <v>9.2466210044534952E-2</v>
      </c>
      <c r="E32" s="24">
        <v>4.4572039067858102E-2</v>
      </c>
      <c r="F32" s="24">
        <v>8.1833163611500281E-2</v>
      </c>
      <c r="G32" s="24">
        <v>2.0000000000000018E-2</v>
      </c>
      <c r="H32" s="24">
        <v>2.1369760566432829E-2</v>
      </c>
      <c r="I32" s="24">
        <v>7.7907637623021234E-2</v>
      </c>
      <c r="J32" s="24">
        <v>9.9883265198263821E-2</v>
      </c>
      <c r="K32" s="24">
        <v>7.5277265270907792E-2</v>
      </c>
      <c r="L32" s="24">
        <v>7.6354436675283729E-2</v>
      </c>
      <c r="M32" s="24">
        <v>6.410928169929854E-2</v>
      </c>
      <c r="N32" s="189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72"/>
    </row>
    <row r="33" spans="1:45">
      <c r="A33" s="33"/>
      <c r="B33" s="2" t="s">
        <v>85</v>
      </c>
      <c r="C33" s="31"/>
      <c r="D33" s="12">
        <v>0.16966277072391736</v>
      </c>
      <c r="E33" s="12">
        <v>9.3507774268233784E-2</v>
      </c>
      <c r="F33" s="12">
        <v>0.13676851857075253</v>
      </c>
      <c r="G33" s="12">
        <v>3.3333333333333368E-2</v>
      </c>
      <c r="H33" s="12">
        <v>4.096439725194792E-2</v>
      </c>
      <c r="I33" s="12">
        <v>7.4552763275618411E-2</v>
      </c>
      <c r="J33" s="12">
        <v>0.23687730877058616</v>
      </c>
      <c r="K33" s="12">
        <v>0.14569793278240217</v>
      </c>
      <c r="L33" s="12">
        <v>0.12024320736265154</v>
      </c>
      <c r="M33" s="12">
        <v>0.119830433082801</v>
      </c>
      <c r="N33" s="11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195</v>
      </c>
      <c r="C34" s="31"/>
      <c r="D34" s="12">
        <v>1.8691588785046731E-2</v>
      </c>
      <c r="E34" s="12">
        <v>-0.10903426791277249</v>
      </c>
      <c r="F34" s="12">
        <v>0.11838006230529619</v>
      </c>
      <c r="G34" s="12">
        <v>0.12149532710280386</v>
      </c>
      <c r="H34" s="12">
        <v>-2.4922118380062308E-2</v>
      </c>
      <c r="I34" s="12">
        <v>0.95327102803738328</v>
      </c>
      <c r="J34" s="12">
        <v>-0.21183800623052951</v>
      </c>
      <c r="K34" s="12">
        <v>-3.4267912772585452E-2</v>
      </c>
      <c r="L34" s="12">
        <v>0.18691588785046753</v>
      </c>
      <c r="M34" s="12">
        <v>2.2204460492503131E-16</v>
      </c>
      <c r="N34" s="11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196</v>
      </c>
      <c r="C35" s="56"/>
      <c r="D35" s="54">
        <v>0.2</v>
      </c>
      <c r="E35" s="54">
        <v>0.56999999999999995</v>
      </c>
      <c r="F35" s="54">
        <v>0.78</v>
      </c>
      <c r="G35" s="54">
        <v>0.79</v>
      </c>
      <c r="H35" s="54">
        <v>7.0000000000000007E-2</v>
      </c>
      <c r="I35" s="54">
        <v>5.73</v>
      </c>
      <c r="J35" s="54">
        <v>1.18</v>
      </c>
      <c r="K35" s="54">
        <v>0.13</v>
      </c>
      <c r="L35" s="54">
        <v>1.18</v>
      </c>
      <c r="M35" s="54">
        <v>7.0000000000000007E-2</v>
      </c>
      <c r="N35" s="11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C2:C15 C17:C18 C30:C33 C36 D2:D18 D20:M36">
    <cfRule type="expression" dxfId="254" priority="41" stopIfTrue="1">
      <formula>AND(ISBLANK(INDIRECT(Anlyt_LabRefLastCol)),ISBLANK(INDIRECT(Anlyt_LabRefThisCol)))</formula>
    </cfRule>
    <cfRule type="expression" dxfId="253" priority="42">
      <formula>ISBLANK(INDIRECT(Anlyt_LabRefThisCol))</formula>
    </cfRule>
  </conditionalFormatting>
  <conditionalFormatting sqref="B6:D11 B24:M29">
    <cfRule type="expression" dxfId="252" priority="43">
      <formula>AND($B6&lt;&gt;$B5,NOT(ISBLANK(INDIRECT(Anlyt_LabRefThisCol))))</formula>
    </cfRule>
  </conditionalFormatting>
  <conditionalFormatting sqref="C16">
    <cfRule type="expression" dxfId="251" priority="25" stopIfTrue="1">
      <formula>AND(ISBLANK(INDIRECT(Anlyt_LabRefLastCol)),ISBLANK(INDIRECT(Anlyt_LabRefThisCol)))</formula>
    </cfRule>
    <cfRule type="expression" dxfId="250" priority="26">
      <formula>ISBLANK(INDIRECT(Anlyt_LabRefThisCol))</formula>
    </cfRule>
  </conditionalFormatting>
  <conditionalFormatting sqref="C20:C29 C35">
    <cfRule type="expression" dxfId="249" priority="19" stopIfTrue="1">
      <formula>AND(ISBLANK(INDIRECT(Anlyt_LabRefLastCol)),ISBLANK(INDIRECT(Anlyt_LabRefThisCol)))</formula>
    </cfRule>
    <cfRule type="expression" dxfId="248" priority="20">
      <formula>ISBLANK(INDIRECT(Anlyt_LabRefThisCol))</formula>
    </cfRule>
  </conditionalFormatting>
  <conditionalFormatting sqref="C34">
    <cfRule type="expression" dxfId="247" priority="3" stopIfTrue="1">
      <formula>AND(ISBLANK(INDIRECT(Anlyt_LabRefLastCol)),ISBLANK(INDIRECT(Anlyt_LabRefThisCol)))</formula>
    </cfRule>
    <cfRule type="expression" dxfId="24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319</v>
      </c>
      <c r="AS1" s="30" t="s">
        <v>207</v>
      </c>
    </row>
    <row r="2" spans="1:46" ht="15">
      <c r="A2" s="27" t="s">
        <v>4</v>
      </c>
      <c r="B2" s="17" t="s">
        <v>111</v>
      </c>
      <c r="C2" s="14" t="s">
        <v>112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1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1" t="s">
        <v>181</v>
      </c>
      <c r="E3" s="112" t="s">
        <v>182</v>
      </c>
      <c r="F3" s="112" t="s">
        <v>183</v>
      </c>
      <c r="G3" s="112" t="s">
        <v>198</v>
      </c>
      <c r="H3" s="112" t="s">
        <v>184</v>
      </c>
      <c r="I3" s="112" t="s">
        <v>185</v>
      </c>
      <c r="J3" s="112" t="s">
        <v>199</v>
      </c>
      <c r="K3" s="112" t="s">
        <v>186</v>
      </c>
      <c r="L3" s="112" t="s">
        <v>200</v>
      </c>
      <c r="M3" s="112" t="s">
        <v>187</v>
      </c>
      <c r="N3" s="11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211</v>
      </c>
      <c r="E4" s="9" t="s">
        <v>211</v>
      </c>
      <c r="F4" s="9" t="s">
        <v>211</v>
      </c>
      <c r="G4" s="9" t="s">
        <v>212</v>
      </c>
      <c r="H4" s="9" t="s">
        <v>211</v>
      </c>
      <c r="I4" s="9" t="s">
        <v>212</v>
      </c>
      <c r="J4" s="9" t="s">
        <v>211</v>
      </c>
      <c r="K4" s="9" t="s">
        <v>211</v>
      </c>
      <c r="L4" s="9" t="s">
        <v>113</v>
      </c>
      <c r="M4" s="9" t="s">
        <v>211</v>
      </c>
      <c r="N4" s="1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1">
        <v>0.09</v>
      </c>
      <c r="E6" s="209">
        <v>0.05</v>
      </c>
      <c r="F6" s="219" t="s">
        <v>97</v>
      </c>
      <c r="G6" s="211" t="s">
        <v>103</v>
      </c>
      <c r="H6" s="210">
        <v>0.03</v>
      </c>
      <c r="I6" s="209">
        <v>0.04</v>
      </c>
      <c r="J6" s="219" t="s">
        <v>106</v>
      </c>
      <c r="K6" s="211" t="s">
        <v>106</v>
      </c>
      <c r="L6" s="211" t="s">
        <v>106</v>
      </c>
      <c r="M6" s="211" t="s">
        <v>106</v>
      </c>
      <c r="N6" s="189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212">
        <v>1</v>
      </c>
    </row>
    <row r="7" spans="1:46">
      <c r="A7" s="33"/>
      <c r="B7" s="18">
        <v>1</v>
      </c>
      <c r="C7" s="7">
        <v>2</v>
      </c>
      <c r="D7" s="215">
        <v>0.09</v>
      </c>
      <c r="E7" s="213">
        <v>0.04</v>
      </c>
      <c r="F7" s="216" t="s">
        <v>97</v>
      </c>
      <c r="G7" s="215" t="s">
        <v>103</v>
      </c>
      <c r="H7" s="214">
        <v>0.04</v>
      </c>
      <c r="I7" s="213">
        <v>0.03</v>
      </c>
      <c r="J7" s="216">
        <v>0.1</v>
      </c>
      <c r="K7" s="215" t="s">
        <v>106</v>
      </c>
      <c r="L7" s="215" t="s">
        <v>106</v>
      </c>
      <c r="M7" s="215" t="s">
        <v>106</v>
      </c>
      <c r="N7" s="189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212">
        <v>8</v>
      </c>
    </row>
    <row r="8" spans="1:46">
      <c r="A8" s="33"/>
      <c r="B8" s="18">
        <v>1</v>
      </c>
      <c r="C8" s="7">
        <v>3</v>
      </c>
      <c r="D8" s="215">
        <v>0.09</v>
      </c>
      <c r="E8" s="213">
        <v>0.04</v>
      </c>
      <c r="F8" s="216" t="s">
        <v>97</v>
      </c>
      <c r="G8" s="215" t="s">
        <v>103</v>
      </c>
      <c r="H8" s="214">
        <v>0.05</v>
      </c>
      <c r="I8" s="213">
        <v>0.03</v>
      </c>
      <c r="J8" s="216" t="s">
        <v>106</v>
      </c>
      <c r="K8" s="216" t="s">
        <v>106</v>
      </c>
      <c r="L8" s="216" t="s">
        <v>106</v>
      </c>
      <c r="M8" s="216" t="s">
        <v>106</v>
      </c>
      <c r="N8" s="189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212">
        <v>16</v>
      </c>
    </row>
    <row r="9" spans="1:46">
      <c r="A9" s="33"/>
      <c r="B9" s="18">
        <v>1</v>
      </c>
      <c r="C9" s="7">
        <v>4</v>
      </c>
      <c r="D9" s="215">
        <v>0.09</v>
      </c>
      <c r="E9" s="213">
        <v>0.04</v>
      </c>
      <c r="F9" s="216" t="s">
        <v>97</v>
      </c>
      <c r="G9" s="215" t="s">
        <v>103</v>
      </c>
      <c r="H9" s="214">
        <v>0.04</v>
      </c>
      <c r="I9" s="213">
        <v>7.0000000000000007E-2</v>
      </c>
      <c r="J9" s="216" t="s">
        <v>106</v>
      </c>
      <c r="K9" s="216" t="s">
        <v>106</v>
      </c>
      <c r="L9" s="216" t="s">
        <v>106</v>
      </c>
      <c r="M9" s="216" t="s">
        <v>106</v>
      </c>
      <c r="N9" s="189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212">
        <v>4.2777777777777803E-2</v>
      </c>
      <c r="AT9" s="30"/>
    </row>
    <row r="10" spans="1:46">
      <c r="A10" s="33"/>
      <c r="B10" s="18">
        <v>1</v>
      </c>
      <c r="C10" s="7">
        <v>5</v>
      </c>
      <c r="D10" s="215">
        <v>0.09</v>
      </c>
      <c r="E10" s="213">
        <v>0.05</v>
      </c>
      <c r="F10" s="215" t="s">
        <v>97</v>
      </c>
      <c r="G10" s="215" t="s">
        <v>103</v>
      </c>
      <c r="H10" s="213">
        <v>0.05</v>
      </c>
      <c r="I10" s="213">
        <v>0.05</v>
      </c>
      <c r="J10" s="215">
        <v>0.1</v>
      </c>
      <c r="K10" s="215" t="s">
        <v>106</v>
      </c>
      <c r="L10" s="215" t="s">
        <v>106</v>
      </c>
      <c r="M10" s="215" t="s">
        <v>106</v>
      </c>
      <c r="N10" s="189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212">
        <v>14</v>
      </c>
    </row>
    <row r="11" spans="1:46">
      <c r="A11" s="33"/>
      <c r="B11" s="18">
        <v>1</v>
      </c>
      <c r="C11" s="7">
        <v>6</v>
      </c>
      <c r="D11" s="217">
        <v>0.08</v>
      </c>
      <c r="E11" s="213">
        <v>0.02</v>
      </c>
      <c r="F11" s="215" t="s">
        <v>97</v>
      </c>
      <c r="G11" s="215" t="s">
        <v>103</v>
      </c>
      <c r="H11" s="213">
        <v>0.06</v>
      </c>
      <c r="I11" s="213">
        <v>0.04</v>
      </c>
      <c r="J11" s="215">
        <v>0.1</v>
      </c>
      <c r="K11" s="215" t="s">
        <v>106</v>
      </c>
      <c r="L11" s="215" t="s">
        <v>106</v>
      </c>
      <c r="M11" s="215" t="s">
        <v>106</v>
      </c>
      <c r="N11" s="189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72"/>
    </row>
    <row r="12" spans="1:46">
      <c r="A12" s="33"/>
      <c r="B12" s="19" t="s">
        <v>192</v>
      </c>
      <c r="C12" s="11"/>
      <c r="D12" s="218">
        <v>8.8333333333333319E-2</v>
      </c>
      <c r="E12" s="218">
        <v>0.04</v>
      </c>
      <c r="F12" s="218" t="s">
        <v>379</v>
      </c>
      <c r="G12" s="218" t="s">
        <v>379</v>
      </c>
      <c r="H12" s="218">
        <v>4.5000000000000005E-2</v>
      </c>
      <c r="I12" s="218">
        <v>4.3333333333333335E-2</v>
      </c>
      <c r="J12" s="218">
        <v>0.10000000000000002</v>
      </c>
      <c r="K12" s="218" t="s">
        <v>379</v>
      </c>
      <c r="L12" s="218" t="s">
        <v>379</v>
      </c>
      <c r="M12" s="218" t="s">
        <v>379</v>
      </c>
      <c r="N12" s="189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72"/>
    </row>
    <row r="13" spans="1:46">
      <c r="A13" s="33"/>
      <c r="B13" s="2" t="s">
        <v>193</v>
      </c>
      <c r="C13" s="31"/>
      <c r="D13" s="24">
        <v>0.09</v>
      </c>
      <c r="E13" s="24">
        <v>0.04</v>
      </c>
      <c r="F13" s="24" t="s">
        <v>379</v>
      </c>
      <c r="G13" s="24" t="s">
        <v>379</v>
      </c>
      <c r="H13" s="24">
        <v>4.4999999999999998E-2</v>
      </c>
      <c r="I13" s="24">
        <v>0.04</v>
      </c>
      <c r="J13" s="24">
        <v>0.1</v>
      </c>
      <c r="K13" s="24" t="s">
        <v>379</v>
      </c>
      <c r="L13" s="24" t="s">
        <v>379</v>
      </c>
      <c r="M13" s="24" t="s">
        <v>379</v>
      </c>
      <c r="N13" s="189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72"/>
    </row>
    <row r="14" spans="1:46">
      <c r="A14" s="33"/>
      <c r="B14" s="2" t="s">
        <v>194</v>
      </c>
      <c r="C14" s="31"/>
      <c r="D14" s="24">
        <v>4.082482904638628E-3</v>
      </c>
      <c r="E14" s="24">
        <v>1.095445115010329E-2</v>
      </c>
      <c r="F14" s="24" t="s">
        <v>379</v>
      </c>
      <c r="G14" s="24" t="s">
        <v>379</v>
      </c>
      <c r="H14" s="24">
        <v>1.0488088481701499E-2</v>
      </c>
      <c r="I14" s="24">
        <v>1.5055453054181631E-2</v>
      </c>
      <c r="J14" s="24">
        <v>1.6996749443881478E-17</v>
      </c>
      <c r="K14" s="24" t="s">
        <v>379</v>
      </c>
      <c r="L14" s="24" t="s">
        <v>379</v>
      </c>
      <c r="M14" s="24" t="s">
        <v>379</v>
      </c>
      <c r="N14" s="189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72"/>
    </row>
    <row r="15" spans="1:46">
      <c r="A15" s="33"/>
      <c r="B15" s="2" t="s">
        <v>85</v>
      </c>
      <c r="C15" s="31"/>
      <c r="D15" s="12">
        <v>4.6216787599682591E-2</v>
      </c>
      <c r="E15" s="12">
        <v>0.27386127875258226</v>
      </c>
      <c r="F15" s="12" t="s">
        <v>379</v>
      </c>
      <c r="G15" s="12" t="s">
        <v>379</v>
      </c>
      <c r="H15" s="12">
        <v>0.23306863292669996</v>
      </c>
      <c r="I15" s="12">
        <v>0.34743353201957611</v>
      </c>
      <c r="J15" s="12">
        <v>1.6996749443881474E-16</v>
      </c>
      <c r="K15" s="12" t="s">
        <v>379</v>
      </c>
      <c r="L15" s="12" t="s">
        <v>379</v>
      </c>
      <c r="M15" s="12" t="s">
        <v>379</v>
      </c>
      <c r="N15" s="11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195</v>
      </c>
      <c r="C16" s="31"/>
      <c r="D16" s="12">
        <v>1.0649350649350633</v>
      </c>
      <c r="E16" s="12">
        <v>-6.4935064935065512E-2</v>
      </c>
      <c r="F16" s="12" t="s">
        <v>379</v>
      </c>
      <c r="G16" s="12" t="s">
        <v>379</v>
      </c>
      <c r="H16" s="12">
        <v>5.1948051948051521E-2</v>
      </c>
      <c r="I16" s="12">
        <v>1.2987012987012436E-2</v>
      </c>
      <c r="J16" s="12">
        <v>1.3376623376623367</v>
      </c>
      <c r="K16" s="12" t="s">
        <v>379</v>
      </c>
      <c r="L16" s="12" t="s">
        <v>379</v>
      </c>
      <c r="M16" s="12" t="s">
        <v>379</v>
      </c>
      <c r="N16" s="11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196</v>
      </c>
      <c r="C17" s="56"/>
      <c r="D17" s="54">
        <v>6.07</v>
      </c>
      <c r="E17" s="54">
        <v>0.67</v>
      </c>
      <c r="F17" s="54" t="s">
        <v>197</v>
      </c>
      <c r="G17" s="54" t="s">
        <v>197</v>
      </c>
      <c r="H17" s="54">
        <v>0</v>
      </c>
      <c r="I17" s="54">
        <v>0.22</v>
      </c>
      <c r="J17" s="54">
        <v>4.05</v>
      </c>
      <c r="K17" s="54" t="s">
        <v>197</v>
      </c>
      <c r="L17" s="54" t="s">
        <v>197</v>
      </c>
      <c r="M17" s="54" t="s">
        <v>197</v>
      </c>
      <c r="N17" s="11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5">
      <c r="B19" s="37" t="s">
        <v>320</v>
      </c>
      <c r="AS19" s="30" t="s">
        <v>64</v>
      </c>
    </row>
    <row r="20" spans="1:45" ht="15">
      <c r="A20" s="27" t="s">
        <v>48</v>
      </c>
      <c r="B20" s="17" t="s">
        <v>111</v>
      </c>
      <c r="C20" s="14" t="s">
        <v>112</v>
      </c>
      <c r="D20" s="15" t="s">
        <v>179</v>
      </c>
      <c r="E20" s="16" t="s">
        <v>179</v>
      </c>
      <c r="F20" s="16" t="s">
        <v>179</v>
      </c>
      <c r="G20" s="16" t="s">
        <v>179</v>
      </c>
      <c r="H20" s="16" t="s">
        <v>179</v>
      </c>
      <c r="I20" s="16" t="s">
        <v>179</v>
      </c>
      <c r="J20" s="16" t="s">
        <v>179</v>
      </c>
      <c r="K20" s="16" t="s">
        <v>179</v>
      </c>
      <c r="L20" s="16" t="s">
        <v>179</v>
      </c>
      <c r="M20" s="11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180</v>
      </c>
      <c r="C21" s="7" t="s">
        <v>180</v>
      </c>
      <c r="D21" s="111" t="s">
        <v>181</v>
      </c>
      <c r="E21" s="112" t="s">
        <v>182</v>
      </c>
      <c r="F21" s="112" t="s">
        <v>183</v>
      </c>
      <c r="G21" s="112" t="s">
        <v>198</v>
      </c>
      <c r="H21" s="112" t="s">
        <v>184</v>
      </c>
      <c r="I21" s="112" t="s">
        <v>185</v>
      </c>
      <c r="J21" s="112" t="s">
        <v>186</v>
      </c>
      <c r="K21" s="112" t="s">
        <v>200</v>
      </c>
      <c r="L21" s="112" t="s">
        <v>187</v>
      </c>
      <c r="M21" s="11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211</v>
      </c>
      <c r="E22" s="9" t="s">
        <v>211</v>
      </c>
      <c r="F22" s="9" t="s">
        <v>113</v>
      </c>
      <c r="G22" s="9" t="s">
        <v>212</v>
      </c>
      <c r="H22" s="9" t="s">
        <v>211</v>
      </c>
      <c r="I22" s="9" t="s">
        <v>212</v>
      </c>
      <c r="J22" s="9" t="s">
        <v>113</v>
      </c>
      <c r="K22" s="9" t="s">
        <v>113</v>
      </c>
      <c r="L22" s="9" t="s">
        <v>113</v>
      </c>
      <c r="M22" s="11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11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7.5199999999999987</v>
      </c>
      <c r="E24" s="107">
        <v>7.04</v>
      </c>
      <c r="F24" s="21">
        <v>7.32</v>
      </c>
      <c r="G24" s="20">
        <v>7.7560000000000002</v>
      </c>
      <c r="H24" s="21">
        <v>7.5</v>
      </c>
      <c r="I24" s="107">
        <v>8.08</v>
      </c>
      <c r="J24" s="21">
        <v>7.57</v>
      </c>
      <c r="K24" s="20">
        <v>7.2652416113085403</v>
      </c>
      <c r="L24" s="20">
        <v>7.4860999999999995</v>
      </c>
      <c r="M24" s="1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7.4900000000000011</v>
      </c>
      <c r="E25" s="109">
        <v>7.4299999999999988</v>
      </c>
      <c r="F25" s="22">
        <v>7.3999999999999995</v>
      </c>
      <c r="G25" s="9">
        <v>7.774</v>
      </c>
      <c r="H25" s="22">
        <v>7.28</v>
      </c>
      <c r="I25" s="109">
        <v>8.33</v>
      </c>
      <c r="J25" s="22">
        <v>7.55</v>
      </c>
      <c r="K25" s="9">
        <v>7.5488107335217647</v>
      </c>
      <c r="L25" s="9">
        <v>7.2865000000000002</v>
      </c>
      <c r="M25" s="1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7.51</v>
      </c>
      <c r="E26" s="109">
        <v>6.9099999999999993</v>
      </c>
      <c r="F26" s="22">
        <v>7.31</v>
      </c>
      <c r="G26" s="9">
        <v>7.7729999999999997</v>
      </c>
      <c r="H26" s="22">
        <v>7.17</v>
      </c>
      <c r="I26" s="109">
        <v>8.27</v>
      </c>
      <c r="J26" s="22">
        <v>7.4499999999999993</v>
      </c>
      <c r="K26" s="22">
        <v>7.52706482434008</v>
      </c>
      <c r="L26" s="10">
        <v>7.4911000000000003</v>
      </c>
      <c r="M26" s="1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110">
        <v>7.1399999999999988</v>
      </c>
      <c r="E27" s="109">
        <v>7.23</v>
      </c>
      <c r="F27" s="22">
        <v>7.42</v>
      </c>
      <c r="G27" s="9">
        <v>7.7909999999999995</v>
      </c>
      <c r="H27" s="22">
        <v>7.39</v>
      </c>
      <c r="I27" s="109">
        <v>7.88</v>
      </c>
      <c r="J27" s="22">
        <v>7.62</v>
      </c>
      <c r="K27" s="22">
        <v>7.35603598594692</v>
      </c>
      <c r="L27" s="10">
        <v>7.3871000000000002</v>
      </c>
      <c r="M27" s="1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7.4677003126177608</v>
      </c>
    </row>
    <row r="28" spans="1:45">
      <c r="A28" s="33"/>
      <c r="B28" s="18">
        <v>1</v>
      </c>
      <c r="C28" s="7">
        <v>5</v>
      </c>
      <c r="D28" s="9">
        <v>7.28</v>
      </c>
      <c r="E28" s="109">
        <v>6.9599999999999991</v>
      </c>
      <c r="F28" s="9">
        <v>7.4399999999999995</v>
      </c>
      <c r="G28" s="9">
        <v>7.8140000000000001</v>
      </c>
      <c r="H28" s="9">
        <v>7.3</v>
      </c>
      <c r="I28" s="109">
        <v>8.27</v>
      </c>
      <c r="J28" s="9">
        <v>7.48</v>
      </c>
      <c r="K28" s="9">
        <v>7.4099273238760741</v>
      </c>
      <c r="L28" s="9">
        <v>7.3936000000000002</v>
      </c>
      <c r="M28" s="1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23</v>
      </c>
    </row>
    <row r="29" spans="1:45">
      <c r="A29" s="33"/>
      <c r="B29" s="18">
        <v>1</v>
      </c>
      <c r="C29" s="7">
        <v>6</v>
      </c>
      <c r="D29" s="9">
        <v>7.48</v>
      </c>
      <c r="E29" s="109">
        <v>6.9599999999999991</v>
      </c>
      <c r="F29" s="9">
        <v>7.32</v>
      </c>
      <c r="G29" s="9">
        <v>7.7170000000000005</v>
      </c>
      <c r="H29" s="9">
        <v>7.23</v>
      </c>
      <c r="I29" s="109">
        <v>8.1</v>
      </c>
      <c r="J29" s="9">
        <v>7.51</v>
      </c>
      <c r="K29" s="9">
        <v>7.5245326509525761</v>
      </c>
      <c r="L29" s="9">
        <v>7.3464</v>
      </c>
      <c r="M29" s="11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192</v>
      </c>
      <c r="C30" s="11"/>
      <c r="D30" s="23">
        <v>7.4033333333333333</v>
      </c>
      <c r="E30" s="23">
        <v>7.0883333333333338</v>
      </c>
      <c r="F30" s="23">
        <v>7.3683333333333323</v>
      </c>
      <c r="G30" s="23">
        <v>7.770833333333333</v>
      </c>
      <c r="H30" s="23">
        <v>7.3116666666666674</v>
      </c>
      <c r="I30" s="23">
        <v>8.1549999999999994</v>
      </c>
      <c r="J30" s="23">
        <v>7.53</v>
      </c>
      <c r="K30" s="23">
        <v>7.4386021883243272</v>
      </c>
      <c r="L30" s="23">
        <v>7.3984666666666676</v>
      </c>
      <c r="M30" s="11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193</v>
      </c>
      <c r="C31" s="31"/>
      <c r="D31" s="10">
        <v>7.4850000000000012</v>
      </c>
      <c r="E31" s="10">
        <v>7</v>
      </c>
      <c r="F31" s="10">
        <v>7.3599999999999994</v>
      </c>
      <c r="G31" s="10">
        <v>7.7735000000000003</v>
      </c>
      <c r="H31" s="10">
        <v>7.29</v>
      </c>
      <c r="I31" s="10">
        <v>8.1849999999999987</v>
      </c>
      <c r="J31" s="10">
        <v>7.5299999999999994</v>
      </c>
      <c r="K31" s="10">
        <v>7.4672299874143251</v>
      </c>
      <c r="L31" s="10">
        <v>7.3903499999999998</v>
      </c>
      <c r="M31" s="11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194</v>
      </c>
      <c r="C32" s="31"/>
      <c r="D32" s="24">
        <v>0.15680136053831537</v>
      </c>
      <c r="E32" s="24">
        <v>0.20193233190023502</v>
      </c>
      <c r="F32" s="24">
        <v>5.8109092805400449E-2</v>
      </c>
      <c r="G32" s="24">
        <v>3.2871973878467513E-2</v>
      </c>
      <c r="H32" s="24">
        <v>0.11788412389574196</v>
      </c>
      <c r="I32" s="24">
        <v>0.16813684902483447</v>
      </c>
      <c r="J32" s="24">
        <v>6.2289646009589937E-2</v>
      </c>
      <c r="K32" s="24">
        <v>0.11406044108479968</v>
      </c>
      <c r="L32" s="24">
        <v>7.9574987695045549E-2</v>
      </c>
      <c r="M32" s="189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72"/>
    </row>
    <row r="33" spans="1:45">
      <c r="A33" s="33"/>
      <c r="B33" s="2" t="s">
        <v>85</v>
      </c>
      <c r="C33" s="31"/>
      <c r="D33" s="12">
        <v>2.11798325805919E-2</v>
      </c>
      <c r="E33" s="12">
        <v>2.8487984749621678E-2</v>
      </c>
      <c r="F33" s="12">
        <v>7.8863279084461155E-3</v>
      </c>
      <c r="G33" s="12">
        <v>4.2301735822156588E-3</v>
      </c>
      <c r="H33" s="12">
        <v>1.6122743181546655E-2</v>
      </c>
      <c r="I33" s="12">
        <v>2.0617639365399693E-2</v>
      </c>
      <c r="J33" s="12">
        <v>8.2721973452310679E-3</v>
      </c>
      <c r="K33" s="12">
        <v>1.5333585288890648E-2</v>
      </c>
      <c r="L33" s="12">
        <v>1.0755605354494022E-2</v>
      </c>
      <c r="M33" s="11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195</v>
      </c>
      <c r="C34" s="31"/>
      <c r="D34" s="12">
        <v>-8.6193843606270359E-3</v>
      </c>
      <c r="E34" s="12">
        <v>-5.0801044954017716E-2</v>
      </c>
      <c r="F34" s="12">
        <v>-1.330623553767063E-2</v>
      </c>
      <c r="G34" s="12">
        <v>4.0592552998328646E-2</v>
      </c>
      <c r="H34" s="12">
        <v>-2.0894470776693042E-2</v>
      </c>
      <c r="I34" s="12">
        <v>9.2036324251114632E-2</v>
      </c>
      <c r="J34" s="12">
        <v>8.3425532324823415E-3</v>
      </c>
      <c r="K34" s="12">
        <v>-3.8965308026981393E-3</v>
      </c>
      <c r="L34" s="12">
        <v>-9.2710798576253195E-3</v>
      </c>
      <c r="M34" s="1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196</v>
      </c>
      <c r="C35" s="56"/>
      <c r="D35" s="54">
        <v>0.13</v>
      </c>
      <c r="E35" s="54">
        <v>2.58</v>
      </c>
      <c r="F35" s="54">
        <v>0.52</v>
      </c>
      <c r="G35" s="54">
        <v>2.4500000000000002</v>
      </c>
      <c r="H35" s="54">
        <v>0.94</v>
      </c>
      <c r="I35" s="54">
        <v>5.29</v>
      </c>
      <c r="J35" s="54">
        <v>0.67</v>
      </c>
      <c r="K35" s="54">
        <v>0</v>
      </c>
      <c r="L35" s="54">
        <v>0.3</v>
      </c>
      <c r="M35" s="11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AS36" s="71"/>
    </row>
    <row r="37" spans="1:45" ht="15">
      <c r="B37" s="37" t="s">
        <v>321</v>
      </c>
      <c r="AS37" s="30" t="s">
        <v>207</v>
      </c>
    </row>
    <row r="38" spans="1:45" ht="15">
      <c r="A38" s="27" t="s">
        <v>7</v>
      </c>
      <c r="B38" s="17" t="s">
        <v>111</v>
      </c>
      <c r="C38" s="14" t="s">
        <v>112</v>
      </c>
      <c r="D38" s="15" t="s">
        <v>179</v>
      </c>
      <c r="E38" s="16" t="s">
        <v>179</v>
      </c>
      <c r="F38" s="16" t="s">
        <v>179</v>
      </c>
      <c r="G38" s="16" t="s">
        <v>179</v>
      </c>
      <c r="H38" s="16" t="s">
        <v>179</v>
      </c>
      <c r="I38" s="16" t="s">
        <v>179</v>
      </c>
      <c r="J38" s="16" t="s">
        <v>179</v>
      </c>
      <c r="K38" s="16" t="s">
        <v>179</v>
      </c>
      <c r="L38" s="16" t="s">
        <v>179</v>
      </c>
      <c r="M38" s="16" t="s">
        <v>179</v>
      </c>
      <c r="N38" s="1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180</v>
      </c>
      <c r="C39" s="7" t="s">
        <v>180</v>
      </c>
      <c r="D39" s="111" t="s">
        <v>181</v>
      </c>
      <c r="E39" s="112" t="s">
        <v>182</v>
      </c>
      <c r="F39" s="112" t="s">
        <v>183</v>
      </c>
      <c r="G39" s="112" t="s">
        <v>198</v>
      </c>
      <c r="H39" s="112" t="s">
        <v>184</v>
      </c>
      <c r="I39" s="112" t="s">
        <v>185</v>
      </c>
      <c r="J39" s="112" t="s">
        <v>199</v>
      </c>
      <c r="K39" s="112" t="s">
        <v>186</v>
      </c>
      <c r="L39" s="112" t="s">
        <v>200</v>
      </c>
      <c r="M39" s="112" t="s">
        <v>187</v>
      </c>
      <c r="N39" s="1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211</v>
      </c>
      <c r="E40" s="9" t="s">
        <v>211</v>
      </c>
      <c r="F40" s="9" t="s">
        <v>211</v>
      </c>
      <c r="G40" s="9" t="s">
        <v>212</v>
      </c>
      <c r="H40" s="9" t="s">
        <v>211</v>
      </c>
      <c r="I40" s="9" t="s">
        <v>212</v>
      </c>
      <c r="J40" s="9" t="s">
        <v>211</v>
      </c>
      <c r="K40" s="9" t="s">
        <v>211</v>
      </c>
      <c r="L40" s="9" t="s">
        <v>113</v>
      </c>
      <c r="M40" s="9" t="s">
        <v>211</v>
      </c>
      <c r="N40" s="1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1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2.2000000000000002</v>
      </c>
      <c r="E42" s="20">
        <v>0.9</v>
      </c>
      <c r="F42" s="21" t="s">
        <v>103</v>
      </c>
      <c r="G42" s="107" t="s">
        <v>102</v>
      </c>
      <c r="H42" s="21">
        <v>0.3</v>
      </c>
      <c r="I42" s="20" t="s">
        <v>103</v>
      </c>
      <c r="J42" s="106" t="s">
        <v>105</v>
      </c>
      <c r="K42" s="20">
        <v>1</v>
      </c>
      <c r="L42" s="107" t="s">
        <v>104</v>
      </c>
      <c r="M42" s="107" t="s">
        <v>104</v>
      </c>
      <c r="N42" s="1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0.3</v>
      </c>
      <c r="E43" s="9">
        <v>0.2</v>
      </c>
      <c r="F43" s="22" t="s">
        <v>103</v>
      </c>
      <c r="G43" s="109" t="s">
        <v>102</v>
      </c>
      <c r="H43" s="22">
        <v>0.7</v>
      </c>
      <c r="I43" s="9">
        <v>1</v>
      </c>
      <c r="J43" s="108" t="s">
        <v>105</v>
      </c>
      <c r="K43" s="9">
        <v>1</v>
      </c>
      <c r="L43" s="109" t="s">
        <v>104</v>
      </c>
      <c r="M43" s="109" t="s">
        <v>104</v>
      </c>
      <c r="N43" s="1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3</v>
      </c>
      <c r="D44" s="9">
        <v>0.6</v>
      </c>
      <c r="E44" s="9">
        <v>0.8</v>
      </c>
      <c r="F44" s="22" t="s">
        <v>103</v>
      </c>
      <c r="G44" s="109" t="s">
        <v>102</v>
      </c>
      <c r="H44" s="115">
        <v>2.6</v>
      </c>
      <c r="I44" s="9">
        <v>1</v>
      </c>
      <c r="J44" s="108" t="s">
        <v>105</v>
      </c>
      <c r="K44" s="22">
        <v>1</v>
      </c>
      <c r="L44" s="108" t="s">
        <v>104</v>
      </c>
      <c r="M44" s="108" t="s">
        <v>104</v>
      </c>
      <c r="N44" s="1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2</v>
      </c>
      <c r="E45" s="9">
        <v>0.5</v>
      </c>
      <c r="F45" s="22" t="s">
        <v>103</v>
      </c>
      <c r="G45" s="109" t="s">
        <v>102</v>
      </c>
      <c r="H45" s="22">
        <v>1.3</v>
      </c>
      <c r="I45" s="9">
        <v>1</v>
      </c>
      <c r="J45" s="108" t="s">
        <v>105</v>
      </c>
      <c r="K45" s="22" t="s">
        <v>103</v>
      </c>
      <c r="L45" s="108" t="s">
        <v>104</v>
      </c>
      <c r="M45" s="108" t="s">
        <v>104</v>
      </c>
      <c r="N45" s="1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0.83333333333333304</v>
      </c>
    </row>
    <row r="46" spans="1:45">
      <c r="A46" s="33"/>
      <c r="B46" s="18">
        <v>1</v>
      </c>
      <c r="C46" s="7">
        <v>5</v>
      </c>
      <c r="D46" s="9">
        <v>0.4</v>
      </c>
      <c r="E46" s="9">
        <v>0.4</v>
      </c>
      <c r="F46" s="9" t="s">
        <v>103</v>
      </c>
      <c r="G46" s="109" t="s">
        <v>102</v>
      </c>
      <c r="H46" s="9">
        <v>1</v>
      </c>
      <c r="I46" s="9" t="s">
        <v>103</v>
      </c>
      <c r="J46" s="109" t="s">
        <v>105</v>
      </c>
      <c r="K46" s="9">
        <v>1</v>
      </c>
      <c r="L46" s="109" t="s">
        <v>104</v>
      </c>
      <c r="M46" s="109" t="s">
        <v>104</v>
      </c>
      <c r="N46" s="1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15</v>
      </c>
    </row>
    <row r="47" spans="1:45">
      <c r="A47" s="33"/>
      <c r="B47" s="18">
        <v>1</v>
      </c>
      <c r="C47" s="7">
        <v>6</v>
      </c>
      <c r="D47" s="9">
        <v>0.4</v>
      </c>
      <c r="E47" s="9">
        <v>0.7</v>
      </c>
      <c r="F47" s="9">
        <v>1</v>
      </c>
      <c r="G47" s="109" t="s">
        <v>102</v>
      </c>
      <c r="H47" s="9">
        <v>2.2000000000000002</v>
      </c>
      <c r="I47" s="9">
        <v>1</v>
      </c>
      <c r="J47" s="109" t="s">
        <v>105</v>
      </c>
      <c r="K47" s="9">
        <v>1</v>
      </c>
      <c r="L47" s="109" t="s">
        <v>104</v>
      </c>
      <c r="M47" s="109" t="s">
        <v>104</v>
      </c>
      <c r="N47" s="1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192</v>
      </c>
      <c r="C48" s="11"/>
      <c r="D48" s="23">
        <v>0.98333333333333339</v>
      </c>
      <c r="E48" s="23">
        <v>0.58333333333333337</v>
      </c>
      <c r="F48" s="23">
        <v>1</v>
      </c>
      <c r="G48" s="23" t="s">
        <v>379</v>
      </c>
      <c r="H48" s="23">
        <v>1.3500000000000003</v>
      </c>
      <c r="I48" s="23">
        <v>1</v>
      </c>
      <c r="J48" s="23" t="s">
        <v>379</v>
      </c>
      <c r="K48" s="23">
        <v>1</v>
      </c>
      <c r="L48" s="23" t="s">
        <v>379</v>
      </c>
      <c r="M48" s="23" t="s">
        <v>379</v>
      </c>
      <c r="N48" s="1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193</v>
      </c>
      <c r="C49" s="31"/>
      <c r="D49" s="10">
        <v>0.5</v>
      </c>
      <c r="E49" s="10">
        <v>0.6</v>
      </c>
      <c r="F49" s="10">
        <v>1</v>
      </c>
      <c r="G49" s="10" t="s">
        <v>379</v>
      </c>
      <c r="H49" s="10">
        <v>1.1499999999999999</v>
      </c>
      <c r="I49" s="10">
        <v>1</v>
      </c>
      <c r="J49" s="10" t="s">
        <v>379</v>
      </c>
      <c r="K49" s="10">
        <v>1</v>
      </c>
      <c r="L49" s="10" t="s">
        <v>379</v>
      </c>
      <c r="M49" s="10" t="s">
        <v>379</v>
      </c>
      <c r="N49" s="11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194</v>
      </c>
      <c r="C50" s="31"/>
      <c r="D50" s="24">
        <v>0.87273516410573659</v>
      </c>
      <c r="E50" s="24">
        <v>0.26394443859772215</v>
      </c>
      <c r="F50" s="24" t="s">
        <v>379</v>
      </c>
      <c r="G50" s="24" t="s">
        <v>379</v>
      </c>
      <c r="H50" s="24">
        <v>0.88713020464867465</v>
      </c>
      <c r="I50" s="24">
        <v>0</v>
      </c>
      <c r="J50" s="24" t="s">
        <v>379</v>
      </c>
      <c r="K50" s="24">
        <v>0</v>
      </c>
      <c r="L50" s="24" t="s">
        <v>379</v>
      </c>
      <c r="M50" s="24" t="s">
        <v>379</v>
      </c>
      <c r="N50" s="1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85</v>
      </c>
      <c r="C51" s="31"/>
      <c r="D51" s="12">
        <v>0.88752728553125748</v>
      </c>
      <c r="E51" s="12">
        <v>0.45247618045323795</v>
      </c>
      <c r="F51" s="12" t="s">
        <v>379</v>
      </c>
      <c r="G51" s="12" t="s">
        <v>379</v>
      </c>
      <c r="H51" s="12">
        <v>0.65713348492494406</v>
      </c>
      <c r="I51" s="12">
        <v>0</v>
      </c>
      <c r="J51" s="12" t="s">
        <v>379</v>
      </c>
      <c r="K51" s="12">
        <v>0</v>
      </c>
      <c r="L51" s="12" t="s">
        <v>379</v>
      </c>
      <c r="M51" s="12" t="s">
        <v>379</v>
      </c>
      <c r="N51" s="11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195</v>
      </c>
      <c r="C52" s="31"/>
      <c r="D52" s="12">
        <v>0.18000000000000038</v>
      </c>
      <c r="E52" s="12">
        <v>-0.29999999999999971</v>
      </c>
      <c r="F52" s="12">
        <v>0.2000000000000004</v>
      </c>
      <c r="G52" s="12" t="s">
        <v>379</v>
      </c>
      <c r="H52" s="12">
        <v>0.62000000000000099</v>
      </c>
      <c r="I52" s="12">
        <v>0.2000000000000004</v>
      </c>
      <c r="J52" s="12" t="s">
        <v>379</v>
      </c>
      <c r="K52" s="12">
        <v>0.2000000000000004</v>
      </c>
      <c r="L52" s="12" t="s">
        <v>379</v>
      </c>
      <c r="M52" s="12" t="s">
        <v>379</v>
      </c>
      <c r="N52" s="11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196</v>
      </c>
      <c r="C53" s="56"/>
      <c r="D53" s="54">
        <v>0.44</v>
      </c>
      <c r="E53" s="54">
        <v>1.18</v>
      </c>
      <c r="F53" s="54">
        <v>1.18</v>
      </c>
      <c r="G53" s="54" t="s">
        <v>197</v>
      </c>
      <c r="H53" s="54">
        <v>0.91</v>
      </c>
      <c r="I53" s="54">
        <v>0.17</v>
      </c>
      <c r="J53" s="54" t="s">
        <v>197</v>
      </c>
      <c r="K53" s="54">
        <v>0.17</v>
      </c>
      <c r="L53" s="54" t="s">
        <v>197</v>
      </c>
      <c r="M53" s="54" t="s">
        <v>197</v>
      </c>
      <c r="N53" s="11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AS54" s="71"/>
    </row>
    <row r="55" spans="1:45" ht="15">
      <c r="B55" s="37" t="s">
        <v>322</v>
      </c>
      <c r="AS55" s="30" t="s">
        <v>64</v>
      </c>
    </row>
    <row r="56" spans="1:45" ht="15">
      <c r="A56" s="27" t="s">
        <v>10</v>
      </c>
      <c r="B56" s="17" t="s">
        <v>111</v>
      </c>
      <c r="C56" s="14" t="s">
        <v>112</v>
      </c>
      <c r="D56" s="15" t="s">
        <v>179</v>
      </c>
      <c r="E56" s="16" t="s">
        <v>179</v>
      </c>
      <c r="F56" s="16" t="s">
        <v>179</v>
      </c>
      <c r="G56" s="16" t="s">
        <v>179</v>
      </c>
      <c r="H56" s="16" t="s">
        <v>179</v>
      </c>
      <c r="I56" s="16" t="s">
        <v>179</v>
      </c>
      <c r="J56" s="16" t="s">
        <v>179</v>
      </c>
      <c r="K56" s="16" t="s">
        <v>179</v>
      </c>
      <c r="L56" s="16" t="s">
        <v>179</v>
      </c>
      <c r="M56" s="16" t="s">
        <v>179</v>
      </c>
      <c r="N56" s="11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180</v>
      </c>
      <c r="C57" s="7" t="s">
        <v>180</v>
      </c>
      <c r="D57" s="111" t="s">
        <v>181</v>
      </c>
      <c r="E57" s="112" t="s">
        <v>182</v>
      </c>
      <c r="F57" s="112" t="s">
        <v>183</v>
      </c>
      <c r="G57" s="112" t="s">
        <v>198</v>
      </c>
      <c r="H57" s="112" t="s">
        <v>184</v>
      </c>
      <c r="I57" s="112" t="s">
        <v>185</v>
      </c>
      <c r="J57" s="112" t="s">
        <v>199</v>
      </c>
      <c r="K57" s="112" t="s">
        <v>186</v>
      </c>
      <c r="L57" s="112" t="s">
        <v>200</v>
      </c>
      <c r="M57" s="112" t="s">
        <v>187</v>
      </c>
      <c r="N57" s="11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211</v>
      </c>
      <c r="E58" s="9" t="s">
        <v>211</v>
      </c>
      <c r="F58" s="9" t="s">
        <v>211</v>
      </c>
      <c r="G58" s="9" t="s">
        <v>212</v>
      </c>
      <c r="H58" s="9" t="s">
        <v>211</v>
      </c>
      <c r="I58" s="9" t="s">
        <v>212</v>
      </c>
      <c r="J58" s="9" t="s">
        <v>113</v>
      </c>
      <c r="K58" s="9" t="s">
        <v>211</v>
      </c>
      <c r="L58" s="9" t="s">
        <v>113</v>
      </c>
      <c r="M58" s="9" t="s">
        <v>211</v>
      </c>
      <c r="N58" s="11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76">
        <v>250</v>
      </c>
      <c r="E60" s="176">
        <v>240</v>
      </c>
      <c r="F60" s="201">
        <v>258</v>
      </c>
      <c r="G60" s="176">
        <v>255.00000000000003</v>
      </c>
      <c r="H60" s="201">
        <v>260</v>
      </c>
      <c r="I60" s="176">
        <v>261</v>
      </c>
      <c r="J60" s="201">
        <v>265</v>
      </c>
      <c r="K60" s="176">
        <v>254</v>
      </c>
      <c r="L60" s="176">
        <v>251.09654289827802</v>
      </c>
      <c r="M60" s="176">
        <v>254</v>
      </c>
      <c r="N60" s="179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1">
        <v>1</v>
      </c>
    </row>
    <row r="61" spans="1:45">
      <c r="A61" s="33"/>
      <c r="B61" s="18">
        <v>1</v>
      </c>
      <c r="C61" s="7">
        <v>2</v>
      </c>
      <c r="D61" s="182">
        <v>240</v>
      </c>
      <c r="E61" s="182">
        <v>260</v>
      </c>
      <c r="F61" s="202">
        <v>264</v>
      </c>
      <c r="G61" s="182">
        <v>255.00000000000003</v>
      </c>
      <c r="H61" s="202">
        <v>250</v>
      </c>
      <c r="I61" s="182">
        <v>266</v>
      </c>
      <c r="J61" s="202">
        <v>269</v>
      </c>
      <c r="K61" s="182">
        <v>253.00000000000003</v>
      </c>
      <c r="L61" s="182">
        <v>250.69338813273399</v>
      </c>
      <c r="M61" s="182">
        <v>248</v>
      </c>
      <c r="N61" s="179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1" t="e">
        <v>#N/A</v>
      </c>
    </row>
    <row r="62" spans="1:45">
      <c r="A62" s="33"/>
      <c r="B62" s="18">
        <v>1</v>
      </c>
      <c r="C62" s="7">
        <v>3</v>
      </c>
      <c r="D62" s="182">
        <v>250</v>
      </c>
      <c r="E62" s="182">
        <v>240</v>
      </c>
      <c r="F62" s="202">
        <v>257</v>
      </c>
      <c r="G62" s="182">
        <v>255.00000000000003</v>
      </c>
      <c r="H62" s="202">
        <v>250</v>
      </c>
      <c r="I62" s="182">
        <v>262</v>
      </c>
      <c r="J62" s="202">
        <v>265</v>
      </c>
      <c r="K62" s="202">
        <v>252</v>
      </c>
      <c r="L62" s="188">
        <v>255.25662650611602</v>
      </c>
      <c r="M62" s="188">
        <v>260</v>
      </c>
      <c r="N62" s="179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1">
        <v>16</v>
      </c>
    </row>
    <row r="63" spans="1:45">
      <c r="A63" s="33"/>
      <c r="B63" s="18">
        <v>1</v>
      </c>
      <c r="C63" s="7">
        <v>4</v>
      </c>
      <c r="D63" s="185">
        <v>230</v>
      </c>
      <c r="E63" s="182">
        <v>250</v>
      </c>
      <c r="F63" s="202">
        <v>258</v>
      </c>
      <c r="G63" s="182">
        <v>255.00000000000003</v>
      </c>
      <c r="H63" s="202">
        <v>260</v>
      </c>
      <c r="I63" s="182">
        <v>257</v>
      </c>
      <c r="J63" s="202">
        <v>268</v>
      </c>
      <c r="K63" s="202">
        <v>257</v>
      </c>
      <c r="L63" s="188">
        <v>251.11913140557502</v>
      </c>
      <c r="M63" s="188">
        <v>256</v>
      </c>
      <c r="N63" s="179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1">
        <v>254.91039506590437</v>
      </c>
    </row>
    <row r="64" spans="1:45">
      <c r="A64" s="33"/>
      <c r="B64" s="18">
        <v>1</v>
      </c>
      <c r="C64" s="7">
        <v>5</v>
      </c>
      <c r="D64" s="182">
        <v>240</v>
      </c>
      <c r="E64" s="182">
        <v>250</v>
      </c>
      <c r="F64" s="182">
        <v>258</v>
      </c>
      <c r="G64" s="182">
        <v>260</v>
      </c>
      <c r="H64" s="182">
        <v>250</v>
      </c>
      <c r="I64" s="182">
        <v>264</v>
      </c>
      <c r="J64" s="182">
        <v>266</v>
      </c>
      <c r="K64" s="182">
        <v>254</v>
      </c>
      <c r="L64" s="182">
        <v>249.48950895919401</v>
      </c>
      <c r="M64" s="182">
        <v>253.00000000000003</v>
      </c>
      <c r="N64" s="179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1">
        <v>24</v>
      </c>
    </row>
    <row r="65" spans="1:45">
      <c r="A65" s="33"/>
      <c r="B65" s="18">
        <v>1</v>
      </c>
      <c r="C65" s="7">
        <v>6</v>
      </c>
      <c r="D65" s="182">
        <v>250</v>
      </c>
      <c r="E65" s="182">
        <v>240</v>
      </c>
      <c r="F65" s="182">
        <v>264</v>
      </c>
      <c r="G65" s="182">
        <v>255.00000000000003</v>
      </c>
      <c r="H65" s="182">
        <v>250</v>
      </c>
      <c r="I65" s="182">
        <v>255.00000000000003</v>
      </c>
      <c r="J65" s="182">
        <v>264</v>
      </c>
      <c r="K65" s="182">
        <v>252</v>
      </c>
      <c r="L65" s="182">
        <v>251.96850605236395</v>
      </c>
      <c r="M65" s="182">
        <v>260</v>
      </c>
      <c r="N65" s="179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6"/>
    </row>
    <row r="66" spans="1:45">
      <c r="A66" s="33"/>
      <c r="B66" s="19" t="s">
        <v>192</v>
      </c>
      <c r="C66" s="11"/>
      <c r="D66" s="187">
        <v>243.33333333333334</v>
      </c>
      <c r="E66" s="187">
        <v>246.66666666666666</v>
      </c>
      <c r="F66" s="187">
        <v>259.83333333333331</v>
      </c>
      <c r="G66" s="187">
        <v>255.83333333333334</v>
      </c>
      <c r="H66" s="187">
        <v>253.33333333333334</v>
      </c>
      <c r="I66" s="187">
        <v>260.83333333333331</v>
      </c>
      <c r="J66" s="187">
        <v>266.16666666666669</v>
      </c>
      <c r="K66" s="187">
        <v>253.66666666666666</v>
      </c>
      <c r="L66" s="187">
        <v>251.60395065904348</v>
      </c>
      <c r="M66" s="187">
        <v>255.16666666666666</v>
      </c>
      <c r="N66" s="179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6"/>
    </row>
    <row r="67" spans="1:45">
      <c r="A67" s="33"/>
      <c r="B67" s="2" t="s">
        <v>193</v>
      </c>
      <c r="C67" s="31"/>
      <c r="D67" s="188">
        <v>245</v>
      </c>
      <c r="E67" s="188">
        <v>245</v>
      </c>
      <c r="F67" s="188">
        <v>258</v>
      </c>
      <c r="G67" s="188">
        <v>255.00000000000003</v>
      </c>
      <c r="H67" s="188">
        <v>250</v>
      </c>
      <c r="I67" s="188">
        <v>261.5</v>
      </c>
      <c r="J67" s="188">
        <v>265.5</v>
      </c>
      <c r="K67" s="188">
        <v>253.5</v>
      </c>
      <c r="L67" s="188">
        <v>251.1078371519265</v>
      </c>
      <c r="M67" s="188">
        <v>255</v>
      </c>
      <c r="N67" s="179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6"/>
    </row>
    <row r="68" spans="1:45">
      <c r="A68" s="33"/>
      <c r="B68" s="2" t="s">
        <v>194</v>
      </c>
      <c r="C68" s="31"/>
      <c r="D68" s="188">
        <v>8.1649658092772608</v>
      </c>
      <c r="E68" s="188">
        <v>8.1649658092772608</v>
      </c>
      <c r="F68" s="188">
        <v>3.2506409624359729</v>
      </c>
      <c r="G68" s="188">
        <v>2.0412414523193037</v>
      </c>
      <c r="H68" s="188">
        <v>5.1639777949432224</v>
      </c>
      <c r="I68" s="188">
        <v>4.1673332800085232</v>
      </c>
      <c r="J68" s="188">
        <v>1.9407902170679516</v>
      </c>
      <c r="K68" s="188">
        <v>1.8618986725025235</v>
      </c>
      <c r="L68" s="188">
        <v>1.9630303940176941</v>
      </c>
      <c r="M68" s="188">
        <v>4.5789372857319899</v>
      </c>
      <c r="N68" s="179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6"/>
    </row>
    <row r="69" spans="1:45">
      <c r="A69" s="33"/>
      <c r="B69" s="2" t="s">
        <v>85</v>
      </c>
      <c r="C69" s="31"/>
      <c r="D69" s="12">
        <v>3.355465401072847E-2</v>
      </c>
      <c r="E69" s="12">
        <v>3.3101212740313218E-2</v>
      </c>
      <c r="F69" s="12">
        <v>1.2510484781665067E-2</v>
      </c>
      <c r="G69" s="12">
        <v>7.9787939504337591E-3</v>
      </c>
      <c r="H69" s="12">
        <v>2.0384122874775878E-2</v>
      </c>
      <c r="I69" s="12">
        <v>1.5976996600671655E-2</v>
      </c>
      <c r="J69" s="12">
        <v>7.2916351298733303E-3</v>
      </c>
      <c r="K69" s="12">
        <v>7.3399422043463475E-3</v>
      </c>
      <c r="L69" s="12">
        <v>7.8020650664498469E-3</v>
      </c>
      <c r="M69" s="12">
        <v>1.7944888121745224E-2</v>
      </c>
      <c r="N69" s="1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195</v>
      </c>
      <c r="C70" s="31"/>
      <c r="D70" s="12">
        <v>-4.5416200973592669E-2</v>
      </c>
      <c r="E70" s="12">
        <v>-3.2339710575970737E-2</v>
      </c>
      <c r="F70" s="12">
        <v>1.931242649463627E-2</v>
      </c>
      <c r="G70" s="12">
        <v>3.6206380174899078E-3</v>
      </c>
      <c r="H70" s="12">
        <v>-6.1867297807266519E-3</v>
      </c>
      <c r="I70" s="12">
        <v>2.3235373613922805E-2</v>
      </c>
      <c r="J70" s="12">
        <v>4.4157758250118251E-2</v>
      </c>
      <c r="K70" s="12">
        <v>-4.8790807409645476E-3</v>
      </c>
      <c r="L70" s="12">
        <v>-1.2971006560976273E-2</v>
      </c>
      <c r="M70" s="12">
        <v>1.005339937965477E-3</v>
      </c>
      <c r="N70" s="1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196</v>
      </c>
      <c r="C71" s="56"/>
      <c r="D71" s="54">
        <v>1.38</v>
      </c>
      <c r="E71" s="54">
        <v>1.27</v>
      </c>
      <c r="F71" s="54">
        <v>0.89</v>
      </c>
      <c r="G71" s="54">
        <v>0.23</v>
      </c>
      <c r="H71" s="54">
        <v>0.18</v>
      </c>
      <c r="I71" s="54">
        <v>1.05</v>
      </c>
      <c r="J71" s="54">
        <v>1.93</v>
      </c>
      <c r="K71" s="54">
        <v>0.12</v>
      </c>
      <c r="L71" s="54">
        <v>0.46</v>
      </c>
      <c r="M71" s="54">
        <v>0.12</v>
      </c>
      <c r="N71" s="1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AS72" s="71"/>
    </row>
    <row r="73" spans="1:45" ht="15">
      <c r="B73" s="37" t="s">
        <v>323</v>
      </c>
      <c r="AS73" s="30" t="s">
        <v>64</v>
      </c>
    </row>
    <row r="74" spans="1:45" ht="15">
      <c r="A74" s="27" t="s">
        <v>13</v>
      </c>
      <c r="B74" s="17" t="s">
        <v>111</v>
      </c>
      <c r="C74" s="14" t="s">
        <v>112</v>
      </c>
      <c r="D74" s="15" t="s">
        <v>179</v>
      </c>
      <c r="E74" s="16" t="s">
        <v>179</v>
      </c>
      <c r="F74" s="16" t="s">
        <v>179</v>
      </c>
      <c r="G74" s="16" t="s">
        <v>179</v>
      </c>
      <c r="H74" s="16" t="s">
        <v>179</v>
      </c>
      <c r="I74" s="16" t="s">
        <v>179</v>
      </c>
      <c r="J74" s="16" t="s">
        <v>179</v>
      </c>
      <c r="K74" s="16" t="s">
        <v>179</v>
      </c>
      <c r="L74" s="16" t="s">
        <v>179</v>
      </c>
      <c r="M74" s="11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180</v>
      </c>
      <c r="C75" s="7" t="s">
        <v>180</v>
      </c>
      <c r="D75" s="111" t="s">
        <v>181</v>
      </c>
      <c r="E75" s="112" t="s">
        <v>182</v>
      </c>
      <c r="F75" s="112" t="s">
        <v>183</v>
      </c>
      <c r="G75" s="112" t="s">
        <v>198</v>
      </c>
      <c r="H75" s="112" t="s">
        <v>184</v>
      </c>
      <c r="I75" s="112" t="s">
        <v>185</v>
      </c>
      <c r="J75" s="112" t="s">
        <v>186</v>
      </c>
      <c r="K75" s="112" t="s">
        <v>200</v>
      </c>
      <c r="L75" s="112" t="s">
        <v>187</v>
      </c>
      <c r="M75" s="1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211</v>
      </c>
      <c r="E76" s="9" t="s">
        <v>211</v>
      </c>
      <c r="F76" s="9" t="s">
        <v>211</v>
      </c>
      <c r="G76" s="9" t="s">
        <v>212</v>
      </c>
      <c r="H76" s="9" t="s">
        <v>211</v>
      </c>
      <c r="I76" s="9" t="s">
        <v>212</v>
      </c>
      <c r="J76" s="9" t="s">
        <v>211</v>
      </c>
      <c r="K76" s="9" t="s">
        <v>113</v>
      </c>
      <c r="L76" s="9" t="s">
        <v>211</v>
      </c>
      <c r="M76" s="11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1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0.96</v>
      </c>
      <c r="E78" s="20">
        <v>0.94</v>
      </c>
      <c r="F78" s="21">
        <v>1</v>
      </c>
      <c r="G78" s="107">
        <v>1.5</v>
      </c>
      <c r="H78" s="21">
        <v>1.03</v>
      </c>
      <c r="I78" s="20">
        <v>0.9</v>
      </c>
      <c r="J78" s="21">
        <v>1</v>
      </c>
      <c r="K78" s="20">
        <v>0.92648569313285578</v>
      </c>
      <c r="L78" s="20">
        <v>1.1000000000000001</v>
      </c>
      <c r="M78" s="11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0.9900000000000001</v>
      </c>
      <c r="E79" s="9">
        <v>0.92</v>
      </c>
      <c r="F79" s="22">
        <v>1</v>
      </c>
      <c r="G79" s="109">
        <v>1.5</v>
      </c>
      <c r="H79" s="22">
        <v>1.03</v>
      </c>
      <c r="I79" s="9">
        <v>1</v>
      </c>
      <c r="J79" s="22">
        <v>1</v>
      </c>
      <c r="K79" s="9">
        <v>1.0404923188931996</v>
      </c>
      <c r="L79" s="9">
        <v>1</v>
      </c>
      <c r="M79" s="11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e">
        <v>#N/A</v>
      </c>
    </row>
    <row r="80" spans="1:45">
      <c r="A80" s="33"/>
      <c r="B80" s="18">
        <v>1</v>
      </c>
      <c r="C80" s="7">
        <v>3</v>
      </c>
      <c r="D80" s="9">
        <v>0.98</v>
      </c>
      <c r="E80" s="9">
        <v>0.93</v>
      </c>
      <c r="F80" s="22">
        <v>1</v>
      </c>
      <c r="G80" s="109">
        <v>1</v>
      </c>
      <c r="H80" s="22">
        <v>0.98</v>
      </c>
      <c r="I80" s="9">
        <v>1</v>
      </c>
      <c r="J80" s="22">
        <v>1</v>
      </c>
      <c r="K80" s="22">
        <v>1.173351075727131</v>
      </c>
      <c r="L80" s="10">
        <v>0.9</v>
      </c>
      <c r="M80" s="11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0.97000000000000008</v>
      </c>
      <c r="E81" s="9">
        <v>1.01</v>
      </c>
      <c r="F81" s="22">
        <v>1</v>
      </c>
      <c r="G81" s="109">
        <v>1</v>
      </c>
      <c r="H81" s="22">
        <v>1</v>
      </c>
      <c r="I81" s="9">
        <v>0.9</v>
      </c>
      <c r="J81" s="22">
        <v>1</v>
      </c>
      <c r="K81" s="22">
        <v>1.0458087615885137</v>
      </c>
      <c r="L81" s="10">
        <v>0.9</v>
      </c>
      <c r="M81" s="11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0.99166910522617902</v>
      </c>
    </row>
    <row r="82" spans="1:45">
      <c r="A82" s="33"/>
      <c r="B82" s="18">
        <v>1</v>
      </c>
      <c r="C82" s="7">
        <v>5</v>
      </c>
      <c r="D82" s="9">
        <v>0.97000000000000008</v>
      </c>
      <c r="E82" s="9">
        <v>0.87</v>
      </c>
      <c r="F82" s="9">
        <v>1</v>
      </c>
      <c r="G82" s="109">
        <v>1.5</v>
      </c>
      <c r="H82" s="9">
        <v>0.97000000000000008</v>
      </c>
      <c r="I82" s="9">
        <v>1</v>
      </c>
      <c r="J82" s="9">
        <v>1</v>
      </c>
      <c r="K82" s="9">
        <v>1.0389596930387945</v>
      </c>
      <c r="L82" s="9">
        <v>1.1000000000000001</v>
      </c>
      <c r="M82" s="11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25</v>
      </c>
    </row>
    <row r="83" spans="1:45">
      <c r="A83" s="33"/>
      <c r="B83" s="18">
        <v>1</v>
      </c>
      <c r="C83" s="7">
        <v>6</v>
      </c>
      <c r="D83" s="9">
        <v>1</v>
      </c>
      <c r="E83" s="9">
        <v>1</v>
      </c>
      <c r="F83" s="9">
        <v>1</v>
      </c>
      <c r="G83" s="109">
        <v>1</v>
      </c>
      <c r="H83" s="9">
        <v>0.98</v>
      </c>
      <c r="I83" s="9">
        <v>1</v>
      </c>
      <c r="J83" s="9">
        <v>1</v>
      </c>
      <c r="K83" s="110">
        <v>1.1759073450067754</v>
      </c>
      <c r="L83" s="9">
        <v>1</v>
      </c>
      <c r="M83" s="11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3"/>
      <c r="B84" s="19" t="s">
        <v>192</v>
      </c>
      <c r="C84" s="11"/>
      <c r="D84" s="23">
        <v>0.97833333333333339</v>
      </c>
      <c r="E84" s="23">
        <v>0.94499999999999995</v>
      </c>
      <c r="F84" s="23">
        <v>1</v>
      </c>
      <c r="G84" s="23">
        <v>1.25</v>
      </c>
      <c r="H84" s="23">
        <v>0.99833333333333341</v>
      </c>
      <c r="I84" s="23">
        <v>0.96666666666666667</v>
      </c>
      <c r="J84" s="23">
        <v>1</v>
      </c>
      <c r="K84" s="23">
        <v>1.0668341478978782</v>
      </c>
      <c r="L84" s="23">
        <v>1</v>
      </c>
      <c r="M84" s="11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3"/>
      <c r="B85" s="2" t="s">
        <v>193</v>
      </c>
      <c r="C85" s="31"/>
      <c r="D85" s="10">
        <v>0.97500000000000009</v>
      </c>
      <c r="E85" s="10">
        <v>0.93500000000000005</v>
      </c>
      <c r="F85" s="10">
        <v>1</v>
      </c>
      <c r="G85" s="10">
        <v>1.25</v>
      </c>
      <c r="H85" s="10">
        <v>0.99</v>
      </c>
      <c r="I85" s="10">
        <v>1</v>
      </c>
      <c r="J85" s="10">
        <v>1</v>
      </c>
      <c r="K85" s="10">
        <v>1.0431505402408567</v>
      </c>
      <c r="L85" s="10">
        <v>1</v>
      </c>
      <c r="M85" s="11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3"/>
      <c r="B86" s="2" t="s">
        <v>194</v>
      </c>
      <c r="C86" s="31"/>
      <c r="D86" s="24">
        <v>1.4719601443879749E-2</v>
      </c>
      <c r="E86" s="24">
        <v>5.2440442408507579E-2</v>
      </c>
      <c r="F86" s="24">
        <v>0</v>
      </c>
      <c r="G86" s="24">
        <v>0.27386127875258304</v>
      </c>
      <c r="H86" s="24">
        <v>2.6394443859772205E-2</v>
      </c>
      <c r="I86" s="24">
        <v>5.1639777949432218E-2</v>
      </c>
      <c r="J86" s="24">
        <v>0</v>
      </c>
      <c r="K86" s="24">
        <v>9.4713727679918702E-2</v>
      </c>
      <c r="L86" s="24">
        <v>8.9442719099991602E-2</v>
      </c>
      <c r="M86" s="189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72"/>
    </row>
    <row r="87" spans="1:45">
      <c r="A87" s="33"/>
      <c r="B87" s="2" t="s">
        <v>85</v>
      </c>
      <c r="C87" s="31"/>
      <c r="D87" s="12">
        <v>1.5045589210098551E-2</v>
      </c>
      <c r="E87" s="12">
        <v>5.5492531649214374E-2</v>
      </c>
      <c r="F87" s="12">
        <v>0</v>
      </c>
      <c r="G87" s="12">
        <v>0.21908902300206642</v>
      </c>
      <c r="H87" s="12">
        <v>2.6438508039838601E-2</v>
      </c>
      <c r="I87" s="12">
        <v>5.3420459947688501E-2</v>
      </c>
      <c r="J87" s="12">
        <v>0</v>
      </c>
      <c r="K87" s="12">
        <v>8.8780179999436132E-2</v>
      </c>
      <c r="L87" s="12">
        <v>8.9442719099991602E-2</v>
      </c>
      <c r="M87" s="11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195</v>
      </c>
      <c r="C88" s="31"/>
      <c r="D88" s="12">
        <v>-1.3447804134025132E-2</v>
      </c>
      <c r="E88" s="12">
        <v>-4.7061166855182801E-2</v>
      </c>
      <c r="F88" s="12">
        <v>8.4008816347271864E-3</v>
      </c>
      <c r="G88" s="12">
        <v>0.26050110204340893</v>
      </c>
      <c r="H88" s="12">
        <v>6.7202134986694695E-3</v>
      </c>
      <c r="I88" s="12">
        <v>-2.5212481086430372E-2</v>
      </c>
      <c r="J88" s="12">
        <v>8.4008816347271864E-3</v>
      </c>
      <c r="K88" s="12">
        <v>7.5796495298253275E-2</v>
      </c>
      <c r="L88" s="12">
        <v>8.4008816347271864E-3</v>
      </c>
      <c r="M88" s="11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196</v>
      </c>
      <c r="C89" s="56"/>
      <c r="D89" s="54">
        <v>0.67</v>
      </c>
      <c r="E89" s="54">
        <v>1.71</v>
      </c>
      <c r="F89" s="54">
        <v>0</v>
      </c>
      <c r="G89" s="54">
        <v>7.78</v>
      </c>
      <c r="H89" s="54">
        <v>0.05</v>
      </c>
      <c r="I89" s="54">
        <v>1.04</v>
      </c>
      <c r="J89" s="54">
        <v>0</v>
      </c>
      <c r="K89" s="54">
        <v>1.4</v>
      </c>
      <c r="L89" s="54">
        <v>0</v>
      </c>
      <c r="M89" s="1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1"/>
    </row>
    <row r="91" spans="1:45" ht="15">
      <c r="B91" s="37" t="s">
        <v>324</v>
      </c>
      <c r="AS91" s="30" t="s">
        <v>207</v>
      </c>
    </row>
    <row r="92" spans="1:45" ht="15">
      <c r="A92" s="27" t="s">
        <v>16</v>
      </c>
      <c r="B92" s="17" t="s">
        <v>111</v>
      </c>
      <c r="C92" s="14" t="s">
        <v>112</v>
      </c>
      <c r="D92" s="15" t="s">
        <v>179</v>
      </c>
      <c r="E92" s="16" t="s">
        <v>179</v>
      </c>
      <c r="F92" s="16" t="s">
        <v>179</v>
      </c>
      <c r="G92" s="16" t="s">
        <v>179</v>
      </c>
      <c r="H92" s="16" t="s">
        <v>179</v>
      </c>
      <c r="I92" s="16" t="s">
        <v>179</v>
      </c>
      <c r="J92" s="16" t="s">
        <v>179</v>
      </c>
      <c r="K92" s="16" t="s">
        <v>179</v>
      </c>
      <c r="L92" s="16" t="s">
        <v>179</v>
      </c>
      <c r="M92" s="16" t="s">
        <v>179</v>
      </c>
      <c r="N92" s="1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180</v>
      </c>
      <c r="C93" s="7" t="s">
        <v>180</v>
      </c>
      <c r="D93" s="111" t="s">
        <v>181</v>
      </c>
      <c r="E93" s="112" t="s">
        <v>182</v>
      </c>
      <c r="F93" s="112" t="s">
        <v>183</v>
      </c>
      <c r="G93" s="112" t="s">
        <v>198</v>
      </c>
      <c r="H93" s="112" t="s">
        <v>184</v>
      </c>
      <c r="I93" s="112" t="s">
        <v>185</v>
      </c>
      <c r="J93" s="112" t="s">
        <v>199</v>
      </c>
      <c r="K93" s="112" t="s">
        <v>186</v>
      </c>
      <c r="L93" s="112" t="s">
        <v>200</v>
      </c>
      <c r="M93" s="112" t="s">
        <v>187</v>
      </c>
      <c r="N93" s="1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211</v>
      </c>
      <c r="E94" s="9" t="s">
        <v>211</v>
      </c>
      <c r="F94" s="9" t="s">
        <v>211</v>
      </c>
      <c r="G94" s="9" t="s">
        <v>212</v>
      </c>
      <c r="H94" s="9" t="s">
        <v>211</v>
      </c>
      <c r="I94" s="9" t="s">
        <v>212</v>
      </c>
      <c r="J94" s="9" t="s">
        <v>211</v>
      </c>
      <c r="K94" s="9" t="s">
        <v>211</v>
      </c>
      <c r="L94" s="9" t="s">
        <v>113</v>
      </c>
      <c r="M94" s="9" t="s">
        <v>211</v>
      </c>
      <c r="N94" s="1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9">
        <v>0.01</v>
      </c>
      <c r="E96" s="209" t="s">
        <v>107</v>
      </c>
      <c r="F96" s="219" t="s">
        <v>106</v>
      </c>
      <c r="G96" s="211" t="s">
        <v>106</v>
      </c>
      <c r="H96" s="210">
        <v>0.01</v>
      </c>
      <c r="I96" s="211" t="s">
        <v>213</v>
      </c>
      <c r="J96" s="219" t="s">
        <v>106</v>
      </c>
      <c r="K96" s="211" t="s">
        <v>134</v>
      </c>
      <c r="L96" s="211" t="s">
        <v>134</v>
      </c>
      <c r="M96" s="211">
        <v>0.09</v>
      </c>
      <c r="N96" s="189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212">
        <v>1</v>
      </c>
    </row>
    <row r="97" spans="1:45">
      <c r="A97" s="33"/>
      <c r="B97" s="18">
        <v>1</v>
      </c>
      <c r="C97" s="7">
        <v>2</v>
      </c>
      <c r="D97" s="217" t="s">
        <v>107</v>
      </c>
      <c r="E97" s="213" t="s">
        <v>107</v>
      </c>
      <c r="F97" s="216" t="s">
        <v>106</v>
      </c>
      <c r="G97" s="215" t="s">
        <v>106</v>
      </c>
      <c r="H97" s="214">
        <v>0.01</v>
      </c>
      <c r="I97" s="215" t="s">
        <v>213</v>
      </c>
      <c r="J97" s="216" t="s">
        <v>106</v>
      </c>
      <c r="K97" s="215" t="s">
        <v>134</v>
      </c>
      <c r="L97" s="215" t="s">
        <v>134</v>
      </c>
      <c r="M97" s="215">
        <v>0.08</v>
      </c>
      <c r="N97" s="189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212">
        <v>10</v>
      </c>
    </row>
    <row r="98" spans="1:45">
      <c r="A98" s="33"/>
      <c r="B98" s="18">
        <v>1</v>
      </c>
      <c r="C98" s="7">
        <v>3</v>
      </c>
      <c r="D98" s="213">
        <v>0.01</v>
      </c>
      <c r="E98" s="213" t="s">
        <v>107</v>
      </c>
      <c r="F98" s="216" t="s">
        <v>106</v>
      </c>
      <c r="G98" s="215" t="s">
        <v>106</v>
      </c>
      <c r="H98" s="214">
        <v>0.01</v>
      </c>
      <c r="I98" s="215" t="s">
        <v>213</v>
      </c>
      <c r="J98" s="216" t="s">
        <v>106</v>
      </c>
      <c r="K98" s="216">
        <v>0.06</v>
      </c>
      <c r="L98" s="216" t="s">
        <v>134</v>
      </c>
      <c r="M98" s="216">
        <v>0.09</v>
      </c>
      <c r="N98" s="189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212">
        <v>16</v>
      </c>
    </row>
    <row r="99" spans="1:45">
      <c r="A99" s="33"/>
      <c r="B99" s="18">
        <v>1</v>
      </c>
      <c r="C99" s="7">
        <v>4</v>
      </c>
      <c r="D99" s="213">
        <v>0.01</v>
      </c>
      <c r="E99" s="213">
        <v>0.01</v>
      </c>
      <c r="F99" s="216" t="s">
        <v>106</v>
      </c>
      <c r="G99" s="215" t="s">
        <v>106</v>
      </c>
      <c r="H99" s="214">
        <v>0.01</v>
      </c>
      <c r="I99" s="215" t="s">
        <v>213</v>
      </c>
      <c r="J99" s="216" t="s">
        <v>106</v>
      </c>
      <c r="K99" s="216">
        <v>0.05</v>
      </c>
      <c r="L99" s="216" t="s">
        <v>134</v>
      </c>
      <c r="M99" s="216">
        <v>0.06</v>
      </c>
      <c r="N99" s="189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212">
        <v>8.8888888888888906E-3</v>
      </c>
    </row>
    <row r="100" spans="1:45">
      <c r="A100" s="33"/>
      <c r="B100" s="18">
        <v>1</v>
      </c>
      <c r="C100" s="7">
        <v>5</v>
      </c>
      <c r="D100" s="213">
        <v>0.01</v>
      </c>
      <c r="E100" s="213" t="s">
        <v>107</v>
      </c>
      <c r="F100" s="215" t="s">
        <v>106</v>
      </c>
      <c r="G100" s="215" t="s">
        <v>106</v>
      </c>
      <c r="H100" s="213">
        <v>0.01</v>
      </c>
      <c r="I100" s="215" t="s">
        <v>213</v>
      </c>
      <c r="J100" s="215" t="s">
        <v>106</v>
      </c>
      <c r="K100" s="215">
        <v>0.05</v>
      </c>
      <c r="L100" s="215" t="s">
        <v>134</v>
      </c>
      <c r="M100" s="215" t="s">
        <v>134</v>
      </c>
      <c r="N100" s="189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212">
        <v>16</v>
      </c>
    </row>
    <row r="101" spans="1:45">
      <c r="A101" s="33"/>
      <c r="B101" s="18">
        <v>1</v>
      </c>
      <c r="C101" s="7">
        <v>6</v>
      </c>
      <c r="D101" s="213">
        <v>0.01</v>
      </c>
      <c r="E101" s="213">
        <v>0.01</v>
      </c>
      <c r="F101" s="215" t="s">
        <v>106</v>
      </c>
      <c r="G101" s="215" t="s">
        <v>106</v>
      </c>
      <c r="H101" s="217">
        <v>0.02</v>
      </c>
      <c r="I101" s="215" t="s">
        <v>213</v>
      </c>
      <c r="J101" s="215" t="s">
        <v>106</v>
      </c>
      <c r="K101" s="215" t="s">
        <v>134</v>
      </c>
      <c r="L101" s="215" t="s">
        <v>134</v>
      </c>
      <c r="M101" s="215" t="s">
        <v>134</v>
      </c>
      <c r="N101" s="189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72"/>
    </row>
    <row r="102" spans="1:45">
      <c r="A102" s="33"/>
      <c r="B102" s="19" t="s">
        <v>192</v>
      </c>
      <c r="C102" s="11"/>
      <c r="D102" s="218">
        <v>0.01</v>
      </c>
      <c r="E102" s="218">
        <v>0.01</v>
      </c>
      <c r="F102" s="218" t="s">
        <v>379</v>
      </c>
      <c r="G102" s="218" t="s">
        <v>379</v>
      </c>
      <c r="H102" s="218">
        <v>1.1666666666666667E-2</v>
      </c>
      <c r="I102" s="218" t="s">
        <v>379</v>
      </c>
      <c r="J102" s="218" t="s">
        <v>379</v>
      </c>
      <c r="K102" s="218">
        <v>5.3333333333333337E-2</v>
      </c>
      <c r="L102" s="218" t="s">
        <v>379</v>
      </c>
      <c r="M102" s="218">
        <v>0.08</v>
      </c>
      <c r="N102" s="189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72"/>
    </row>
    <row r="103" spans="1:45">
      <c r="A103" s="33"/>
      <c r="B103" s="2" t="s">
        <v>193</v>
      </c>
      <c r="C103" s="31"/>
      <c r="D103" s="24">
        <v>0.01</v>
      </c>
      <c r="E103" s="24">
        <v>0.01</v>
      </c>
      <c r="F103" s="24" t="s">
        <v>379</v>
      </c>
      <c r="G103" s="24" t="s">
        <v>379</v>
      </c>
      <c r="H103" s="24">
        <v>0.01</v>
      </c>
      <c r="I103" s="24" t="s">
        <v>379</v>
      </c>
      <c r="J103" s="24" t="s">
        <v>379</v>
      </c>
      <c r="K103" s="24">
        <v>0.05</v>
      </c>
      <c r="L103" s="24" t="s">
        <v>379</v>
      </c>
      <c r="M103" s="24">
        <v>8.4999999999999992E-2</v>
      </c>
      <c r="N103" s="189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72"/>
    </row>
    <row r="104" spans="1:45">
      <c r="A104" s="33"/>
      <c r="B104" s="2" t="s">
        <v>194</v>
      </c>
      <c r="C104" s="31"/>
      <c r="D104" s="24">
        <v>0</v>
      </c>
      <c r="E104" s="24">
        <v>0</v>
      </c>
      <c r="F104" s="24" t="s">
        <v>379</v>
      </c>
      <c r="G104" s="24" t="s">
        <v>379</v>
      </c>
      <c r="H104" s="24">
        <v>4.0824829046386254E-3</v>
      </c>
      <c r="I104" s="24" t="s">
        <v>379</v>
      </c>
      <c r="J104" s="24" t="s">
        <v>379</v>
      </c>
      <c r="K104" s="24">
        <v>5.7735026918962545E-3</v>
      </c>
      <c r="L104" s="24" t="s">
        <v>379</v>
      </c>
      <c r="M104" s="24">
        <v>1.4142135623730907E-2</v>
      </c>
      <c r="N104" s="189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72"/>
    </row>
    <row r="105" spans="1:45">
      <c r="A105" s="33"/>
      <c r="B105" s="2" t="s">
        <v>85</v>
      </c>
      <c r="C105" s="31"/>
      <c r="D105" s="12">
        <v>0</v>
      </c>
      <c r="E105" s="12">
        <v>0</v>
      </c>
      <c r="F105" s="12" t="s">
        <v>379</v>
      </c>
      <c r="G105" s="12" t="s">
        <v>379</v>
      </c>
      <c r="H105" s="12">
        <v>0.34992710611188216</v>
      </c>
      <c r="I105" s="12" t="s">
        <v>379</v>
      </c>
      <c r="J105" s="12" t="s">
        <v>379</v>
      </c>
      <c r="K105" s="12">
        <v>0.10825317547305477</v>
      </c>
      <c r="L105" s="12" t="s">
        <v>379</v>
      </c>
      <c r="M105" s="12">
        <v>0.17677669529663634</v>
      </c>
      <c r="N105" s="11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195</v>
      </c>
      <c r="C106" s="31"/>
      <c r="D106" s="12">
        <v>0.12499999999999978</v>
      </c>
      <c r="E106" s="12">
        <v>0.12499999999999978</v>
      </c>
      <c r="F106" s="12" t="s">
        <v>379</v>
      </c>
      <c r="G106" s="12" t="s">
        <v>379</v>
      </c>
      <c r="H106" s="12">
        <v>0.31249999999999978</v>
      </c>
      <c r="I106" s="12" t="s">
        <v>379</v>
      </c>
      <c r="J106" s="12" t="s">
        <v>379</v>
      </c>
      <c r="K106" s="12">
        <v>4.9999999999999991</v>
      </c>
      <c r="L106" s="12" t="s">
        <v>379</v>
      </c>
      <c r="M106" s="12">
        <v>7.9999999999999982</v>
      </c>
      <c r="N106" s="11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196</v>
      </c>
      <c r="C107" s="56"/>
      <c r="D107" s="54">
        <v>0</v>
      </c>
      <c r="E107" s="54">
        <v>0.67</v>
      </c>
      <c r="F107" s="54" t="s">
        <v>197</v>
      </c>
      <c r="G107" s="54" t="s">
        <v>197</v>
      </c>
      <c r="H107" s="54">
        <v>0</v>
      </c>
      <c r="I107" s="54" t="s">
        <v>197</v>
      </c>
      <c r="J107" s="54" t="s">
        <v>197</v>
      </c>
      <c r="K107" s="54">
        <v>5.9</v>
      </c>
      <c r="L107" s="54" t="s">
        <v>197</v>
      </c>
      <c r="M107" s="54">
        <v>10.45</v>
      </c>
      <c r="N107" s="11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AS108" s="71"/>
    </row>
    <row r="109" spans="1:45" ht="15">
      <c r="B109" s="37" t="s">
        <v>325</v>
      </c>
      <c r="AS109" s="30" t="s">
        <v>64</v>
      </c>
    </row>
    <row r="110" spans="1:45" ht="15">
      <c r="A110" s="27" t="s">
        <v>49</v>
      </c>
      <c r="B110" s="17" t="s">
        <v>111</v>
      </c>
      <c r="C110" s="14" t="s">
        <v>112</v>
      </c>
      <c r="D110" s="15" t="s">
        <v>179</v>
      </c>
      <c r="E110" s="16" t="s">
        <v>179</v>
      </c>
      <c r="F110" s="16" t="s">
        <v>179</v>
      </c>
      <c r="G110" s="16" t="s">
        <v>179</v>
      </c>
      <c r="H110" s="16" t="s">
        <v>179</v>
      </c>
      <c r="I110" s="16" t="s">
        <v>179</v>
      </c>
      <c r="J110" s="16" t="s">
        <v>179</v>
      </c>
      <c r="K110" s="16" t="s">
        <v>179</v>
      </c>
      <c r="L110" s="16" t="s">
        <v>179</v>
      </c>
      <c r="M110" s="11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180</v>
      </c>
      <c r="C111" s="7" t="s">
        <v>180</v>
      </c>
      <c r="D111" s="111" t="s">
        <v>181</v>
      </c>
      <c r="E111" s="112" t="s">
        <v>182</v>
      </c>
      <c r="F111" s="112" t="s">
        <v>183</v>
      </c>
      <c r="G111" s="112" t="s">
        <v>198</v>
      </c>
      <c r="H111" s="112" t="s">
        <v>184</v>
      </c>
      <c r="I111" s="112" t="s">
        <v>185</v>
      </c>
      <c r="J111" s="112" t="s">
        <v>186</v>
      </c>
      <c r="K111" s="112" t="s">
        <v>200</v>
      </c>
      <c r="L111" s="112" t="s">
        <v>187</v>
      </c>
      <c r="M111" s="11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211</v>
      </c>
      <c r="E112" s="9" t="s">
        <v>211</v>
      </c>
      <c r="F112" s="9" t="s">
        <v>113</v>
      </c>
      <c r="G112" s="9" t="s">
        <v>212</v>
      </c>
      <c r="H112" s="9" t="s">
        <v>211</v>
      </c>
      <c r="I112" s="9" t="s">
        <v>212</v>
      </c>
      <c r="J112" s="9" t="s">
        <v>113</v>
      </c>
      <c r="K112" s="9" t="s">
        <v>113</v>
      </c>
      <c r="L112" s="9" t="s">
        <v>113</v>
      </c>
      <c r="M112" s="11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1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5.94</v>
      </c>
      <c r="E114" s="20">
        <v>5.66</v>
      </c>
      <c r="F114" s="21">
        <v>5.82</v>
      </c>
      <c r="G114" s="20">
        <v>6.1505000000000001</v>
      </c>
      <c r="H114" s="21">
        <v>5.91</v>
      </c>
      <c r="I114" s="20">
        <v>6.1</v>
      </c>
      <c r="J114" s="21">
        <v>5.9499999999999993</v>
      </c>
      <c r="K114" s="20">
        <v>6.0940649867830503</v>
      </c>
      <c r="L114" s="114">
        <v>6.0647000000000002</v>
      </c>
      <c r="M114" s="11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5.86</v>
      </c>
      <c r="E115" s="110">
        <v>5.96</v>
      </c>
      <c r="F115" s="22">
        <v>5.65</v>
      </c>
      <c r="G115" s="9">
        <v>6.1805000000000003</v>
      </c>
      <c r="H115" s="22">
        <v>5.76</v>
      </c>
      <c r="I115" s="9">
        <v>6.41</v>
      </c>
      <c r="J115" s="22">
        <v>6.08</v>
      </c>
      <c r="K115" s="9">
        <v>6.1558599999999997</v>
      </c>
      <c r="L115" s="9">
        <v>5.7804000000000002</v>
      </c>
      <c r="M115" s="11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5.95</v>
      </c>
      <c r="E116" s="9">
        <v>5.58</v>
      </c>
      <c r="F116" s="22">
        <v>5.48</v>
      </c>
      <c r="G116" s="9">
        <v>6.1920000000000002</v>
      </c>
      <c r="H116" s="22">
        <v>5.65</v>
      </c>
      <c r="I116" s="9">
        <v>6.39</v>
      </c>
      <c r="J116" s="22">
        <v>6.0600000000000005</v>
      </c>
      <c r="K116" s="22">
        <v>6.1326700000000001</v>
      </c>
      <c r="L116" s="10">
        <v>5.9154</v>
      </c>
      <c r="M116" s="11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5.57</v>
      </c>
      <c r="E117" s="9">
        <v>5.81</v>
      </c>
      <c r="F117" s="22">
        <v>5.67</v>
      </c>
      <c r="G117" s="9">
        <v>6.165</v>
      </c>
      <c r="H117" s="22">
        <v>5.78</v>
      </c>
      <c r="I117" s="9">
        <v>6.05</v>
      </c>
      <c r="J117" s="22">
        <v>6.12</v>
      </c>
      <c r="K117" s="22">
        <v>6.0458099999999995</v>
      </c>
      <c r="L117" s="10">
        <v>5.8166000000000002</v>
      </c>
      <c r="M117" s="11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5.9225865738293164</v>
      </c>
    </row>
    <row r="118" spans="1:45">
      <c r="A118" s="33"/>
      <c r="B118" s="18">
        <v>1</v>
      </c>
      <c r="C118" s="7">
        <v>5</v>
      </c>
      <c r="D118" s="9">
        <v>5.77</v>
      </c>
      <c r="E118" s="9">
        <v>5.65</v>
      </c>
      <c r="F118" s="9">
        <v>5.75</v>
      </c>
      <c r="G118" s="9">
        <v>6.2074999999999996</v>
      </c>
      <c r="H118" s="9">
        <v>5.75</v>
      </c>
      <c r="I118" s="9">
        <v>6.21</v>
      </c>
      <c r="J118" s="9">
        <v>6.1</v>
      </c>
      <c r="K118" s="9">
        <v>6.07402</v>
      </c>
      <c r="L118" s="9">
        <v>5.8707000000000003</v>
      </c>
      <c r="M118" s="11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26</v>
      </c>
    </row>
    <row r="119" spans="1:45">
      <c r="A119" s="33"/>
      <c r="B119" s="18">
        <v>1</v>
      </c>
      <c r="C119" s="7">
        <v>6</v>
      </c>
      <c r="D119" s="9">
        <v>5.8</v>
      </c>
      <c r="E119" s="9">
        <v>5.64</v>
      </c>
      <c r="F119" s="9">
        <v>5.72</v>
      </c>
      <c r="G119" s="9">
        <v>6.1494999999999997</v>
      </c>
      <c r="H119" s="9">
        <v>5.63</v>
      </c>
      <c r="I119" s="9">
        <v>6.06</v>
      </c>
      <c r="J119" s="9">
        <v>5.9799999999999995</v>
      </c>
      <c r="K119" s="9">
        <v>6.2037300000000002</v>
      </c>
      <c r="L119" s="9">
        <v>5.859</v>
      </c>
      <c r="M119" s="11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192</v>
      </c>
      <c r="C120" s="11"/>
      <c r="D120" s="23">
        <v>5.8150000000000004</v>
      </c>
      <c r="E120" s="23">
        <v>5.7166666666666677</v>
      </c>
      <c r="F120" s="23">
        <v>5.6816666666666675</v>
      </c>
      <c r="G120" s="23">
        <v>6.1741666666666672</v>
      </c>
      <c r="H120" s="23">
        <v>5.746666666666667</v>
      </c>
      <c r="I120" s="23">
        <v>6.2033333333333331</v>
      </c>
      <c r="J120" s="23">
        <v>6.0483333333333329</v>
      </c>
      <c r="K120" s="23">
        <v>6.1176924977971749</v>
      </c>
      <c r="L120" s="23">
        <v>5.8844666666666674</v>
      </c>
      <c r="M120" s="11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193</v>
      </c>
      <c r="C121" s="31"/>
      <c r="D121" s="10">
        <v>5.83</v>
      </c>
      <c r="E121" s="10">
        <v>5.6550000000000002</v>
      </c>
      <c r="F121" s="10">
        <v>5.6950000000000003</v>
      </c>
      <c r="G121" s="10">
        <v>6.1727500000000006</v>
      </c>
      <c r="H121" s="10">
        <v>5.7549999999999999</v>
      </c>
      <c r="I121" s="10">
        <v>6.1549999999999994</v>
      </c>
      <c r="J121" s="10">
        <v>6.07</v>
      </c>
      <c r="K121" s="10">
        <v>6.1133674933915252</v>
      </c>
      <c r="L121" s="10">
        <v>5.8648500000000006</v>
      </c>
      <c r="M121" s="11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194</v>
      </c>
      <c r="C122" s="31"/>
      <c r="D122" s="24">
        <v>0.1401071018899471</v>
      </c>
      <c r="E122" s="24">
        <v>0.14151560573543343</v>
      </c>
      <c r="F122" s="24">
        <v>0.11583033569262692</v>
      </c>
      <c r="G122" s="24">
        <v>2.3331666607138563E-2</v>
      </c>
      <c r="H122" s="24">
        <v>0.10092901796146968</v>
      </c>
      <c r="I122" s="24">
        <v>0.16268579122549917</v>
      </c>
      <c r="J122" s="24">
        <v>6.8239773348588328E-2</v>
      </c>
      <c r="K122" s="24">
        <v>5.7820714993965946E-2</v>
      </c>
      <c r="L122" s="24">
        <v>9.9714345340410598E-2</v>
      </c>
      <c r="M122" s="189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72"/>
    </row>
    <row r="123" spans="1:45">
      <c r="A123" s="33"/>
      <c r="B123" s="2" t="s">
        <v>85</v>
      </c>
      <c r="C123" s="31"/>
      <c r="D123" s="12">
        <v>2.4094084589844727E-2</v>
      </c>
      <c r="E123" s="12">
        <v>2.4754916455177856E-2</v>
      </c>
      <c r="F123" s="12">
        <v>2.038668272677505E-2</v>
      </c>
      <c r="G123" s="12">
        <v>3.7789175230889828E-3</v>
      </c>
      <c r="H123" s="12">
        <v>1.7563054169629295E-2</v>
      </c>
      <c r="I123" s="12">
        <v>2.6225543991214267E-2</v>
      </c>
      <c r="J123" s="12">
        <v>1.1282409481717553E-2</v>
      </c>
      <c r="K123" s="12">
        <v>9.4513928274076731E-3</v>
      </c>
      <c r="L123" s="12">
        <v>1.6945349678885186E-2</v>
      </c>
      <c r="M123" s="11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195</v>
      </c>
      <c r="C124" s="31"/>
      <c r="D124" s="12">
        <v>-1.8165470861113087E-2</v>
      </c>
      <c r="E124" s="12">
        <v>-3.4768576971515475E-2</v>
      </c>
      <c r="F124" s="12">
        <v>-4.0678157112506219E-2</v>
      </c>
      <c r="G124" s="12">
        <v>4.2478077728577368E-2</v>
      </c>
      <c r="H124" s="12">
        <v>-2.9703222564952059E-2</v>
      </c>
      <c r="I124" s="12">
        <v>4.7402727846069581E-2</v>
      </c>
      <c r="J124" s="12">
        <v>2.1231730078824951E-2</v>
      </c>
      <c r="K124" s="12">
        <v>3.2942688390574348E-2</v>
      </c>
      <c r="L124" s="12">
        <v>-6.4363613241371631E-3</v>
      </c>
      <c r="M124" s="11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196</v>
      </c>
      <c r="C125" s="56"/>
      <c r="D125" s="54">
        <v>0.12</v>
      </c>
      <c r="E125" s="54">
        <v>0.67</v>
      </c>
      <c r="F125" s="54">
        <v>0.62</v>
      </c>
      <c r="G125" s="54">
        <v>1.22</v>
      </c>
      <c r="H125" s="54">
        <v>0.38</v>
      </c>
      <c r="I125" s="54">
        <v>1.33</v>
      </c>
      <c r="J125" s="54">
        <v>0.75</v>
      </c>
      <c r="K125" s="54">
        <v>1.01</v>
      </c>
      <c r="L125" s="54">
        <v>0</v>
      </c>
      <c r="M125" s="11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1"/>
    </row>
    <row r="127" spans="1:45" ht="15">
      <c r="B127" s="37" t="s">
        <v>326</v>
      </c>
      <c r="AS127" s="30" t="s">
        <v>207</v>
      </c>
    </row>
    <row r="128" spans="1:45" ht="15">
      <c r="A128" s="27" t="s">
        <v>19</v>
      </c>
      <c r="B128" s="17" t="s">
        <v>111</v>
      </c>
      <c r="C128" s="14" t="s">
        <v>112</v>
      </c>
      <c r="D128" s="15" t="s">
        <v>179</v>
      </c>
      <c r="E128" s="16" t="s">
        <v>179</v>
      </c>
      <c r="F128" s="16" t="s">
        <v>179</v>
      </c>
      <c r="G128" s="16" t="s">
        <v>179</v>
      </c>
      <c r="H128" s="16" t="s">
        <v>179</v>
      </c>
      <c r="I128" s="16" t="s">
        <v>179</v>
      </c>
      <c r="J128" s="16" t="s">
        <v>179</v>
      </c>
      <c r="K128" s="16" t="s">
        <v>179</v>
      </c>
      <c r="L128" s="16" t="s">
        <v>179</v>
      </c>
      <c r="M128" s="16" t="s">
        <v>179</v>
      </c>
      <c r="N128" s="11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180</v>
      </c>
      <c r="C129" s="7" t="s">
        <v>180</v>
      </c>
      <c r="D129" s="111" t="s">
        <v>181</v>
      </c>
      <c r="E129" s="112" t="s">
        <v>182</v>
      </c>
      <c r="F129" s="112" t="s">
        <v>183</v>
      </c>
      <c r="G129" s="112" t="s">
        <v>198</v>
      </c>
      <c r="H129" s="112" t="s">
        <v>184</v>
      </c>
      <c r="I129" s="112" t="s">
        <v>185</v>
      </c>
      <c r="J129" s="112" t="s">
        <v>199</v>
      </c>
      <c r="K129" s="112" t="s">
        <v>186</v>
      </c>
      <c r="L129" s="112" t="s">
        <v>200</v>
      </c>
      <c r="M129" s="112" t="s">
        <v>187</v>
      </c>
      <c r="N129" s="11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211</v>
      </c>
      <c r="E130" s="9" t="s">
        <v>211</v>
      </c>
      <c r="F130" s="9" t="s">
        <v>211</v>
      </c>
      <c r="G130" s="9" t="s">
        <v>212</v>
      </c>
      <c r="H130" s="9" t="s">
        <v>211</v>
      </c>
      <c r="I130" s="9" t="s">
        <v>212</v>
      </c>
      <c r="J130" s="9" t="s">
        <v>211</v>
      </c>
      <c r="K130" s="9" t="s">
        <v>211</v>
      </c>
      <c r="L130" s="9" t="s">
        <v>113</v>
      </c>
      <c r="M130" s="9" t="s">
        <v>211</v>
      </c>
      <c r="N130" s="11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11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9">
        <v>0.06</v>
      </c>
      <c r="E132" s="220">
        <v>7.0000000000000007E-2</v>
      </c>
      <c r="F132" s="219" t="s">
        <v>214</v>
      </c>
      <c r="G132" s="211" t="s">
        <v>214</v>
      </c>
      <c r="H132" s="210">
        <v>0.06</v>
      </c>
      <c r="I132" s="209">
        <v>0.06</v>
      </c>
      <c r="J132" s="219" t="s">
        <v>106</v>
      </c>
      <c r="K132" s="211">
        <v>0.1</v>
      </c>
      <c r="L132" s="209">
        <v>7.8672845457337007E-2</v>
      </c>
      <c r="M132" s="209">
        <v>7.0000000000000007E-2</v>
      </c>
      <c r="N132" s="189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212">
        <v>1</v>
      </c>
    </row>
    <row r="133" spans="1:45">
      <c r="A133" s="33"/>
      <c r="B133" s="18">
        <v>1</v>
      </c>
      <c r="C133" s="7">
        <v>2</v>
      </c>
      <c r="D133" s="213">
        <v>0.05</v>
      </c>
      <c r="E133" s="213">
        <v>0.04</v>
      </c>
      <c r="F133" s="216" t="s">
        <v>214</v>
      </c>
      <c r="G133" s="215" t="s">
        <v>214</v>
      </c>
      <c r="H133" s="214">
        <v>0.05</v>
      </c>
      <c r="I133" s="213">
        <v>0.06</v>
      </c>
      <c r="J133" s="216" t="s">
        <v>106</v>
      </c>
      <c r="K133" s="215">
        <v>0.08</v>
      </c>
      <c r="L133" s="213">
        <v>5.6651429877852898E-2</v>
      </c>
      <c r="M133" s="213">
        <v>0.05</v>
      </c>
      <c r="N133" s="189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212">
        <v>11</v>
      </c>
    </row>
    <row r="134" spans="1:45">
      <c r="A134" s="33"/>
      <c r="B134" s="18">
        <v>1</v>
      </c>
      <c r="C134" s="7">
        <v>3</v>
      </c>
      <c r="D134" s="213">
        <v>0.05</v>
      </c>
      <c r="E134" s="213">
        <v>0.04</v>
      </c>
      <c r="F134" s="216" t="s">
        <v>214</v>
      </c>
      <c r="G134" s="215" t="s">
        <v>214</v>
      </c>
      <c r="H134" s="214">
        <v>0.04</v>
      </c>
      <c r="I134" s="213">
        <v>7.0000000000000007E-2</v>
      </c>
      <c r="J134" s="216" t="s">
        <v>106</v>
      </c>
      <c r="K134" s="216">
        <v>0.1</v>
      </c>
      <c r="L134" s="24">
        <v>7.1213569480892094E-2</v>
      </c>
      <c r="M134" s="24">
        <v>0.06</v>
      </c>
      <c r="N134" s="189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212">
        <v>16</v>
      </c>
    </row>
    <row r="135" spans="1:45">
      <c r="A135" s="33"/>
      <c r="B135" s="18">
        <v>1</v>
      </c>
      <c r="C135" s="7">
        <v>4</v>
      </c>
      <c r="D135" s="217">
        <v>0.03</v>
      </c>
      <c r="E135" s="213">
        <v>0.05</v>
      </c>
      <c r="F135" s="216" t="s">
        <v>214</v>
      </c>
      <c r="G135" s="215" t="s">
        <v>214</v>
      </c>
      <c r="H135" s="214">
        <v>0.04</v>
      </c>
      <c r="I135" s="213">
        <v>0.04</v>
      </c>
      <c r="J135" s="216" t="s">
        <v>106</v>
      </c>
      <c r="K135" s="216">
        <v>0.09</v>
      </c>
      <c r="L135" s="216" t="s">
        <v>134</v>
      </c>
      <c r="M135" s="24">
        <v>7.0000000000000007E-2</v>
      </c>
      <c r="N135" s="189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212">
        <v>5.5965867843717598E-2</v>
      </c>
    </row>
    <row r="136" spans="1:45">
      <c r="A136" s="33"/>
      <c r="B136" s="18">
        <v>1</v>
      </c>
      <c r="C136" s="7">
        <v>5</v>
      </c>
      <c r="D136" s="213">
        <v>0.05</v>
      </c>
      <c r="E136" s="213">
        <v>0.05</v>
      </c>
      <c r="F136" s="215" t="s">
        <v>214</v>
      </c>
      <c r="G136" s="215" t="s">
        <v>214</v>
      </c>
      <c r="H136" s="213">
        <v>7.0000000000000007E-2</v>
      </c>
      <c r="I136" s="213">
        <v>0.03</v>
      </c>
      <c r="J136" s="215" t="s">
        <v>106</v>
      </c>
      <c r="K136" s="215">
        <v>0.08</v>
      </c>
      <c r="L136" s="217">
        <v>0.11278993237889</v>
      </c>
      <c r="M136" s="213">
        <v>0.06</v>
      </c>
      <c r="N136" s="189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212">
        <v>17</v>
      </c>
    </row>
    <row r="137" spans="1:45">
      <c r="A137" s="33"/>
      <c r="B137" s="18">
        <v>1</v>
      </c>
      <c r="C137" s="7">
        <v>6</v>
      </c>
      <c r="D137" s="213">
        <v>0.06</v>
      </c>
      <c r="E137" s="213">
        <v>0.05</v>
      </c>
      <c r="F137" s="215" t="s">
        <v>214</v>
      </c>
      <c r="G137" s="215" t="s">
        <v>214</v>
      </c>
      <c r="H137" s="213">
        <v>0.05</v>
      </c>
      <c r="I137" s="213">
        <v>0.06</v>
      </c>
      <c r="J137" s="215">
        <v>0.1</v>
      </c>
      <c r="K137" s="215">
        <v>0.09</v>
      </c>
      <c r="L137" s="213">
        <v>7.6642983433139203E-2</v>
      </c>
      <c r="M137" s="213">
        <v>0.05</v>
      </c>
      <c r="N137" s="189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72"/>
    </row>
    <row r="138" spans="1:45">
      <c r="A138" s="33"/>
      <c r="B138" s="19" t="s">
        <v>192</v>
      </c>
      <c r="C138" s="11"/>
      <c r="D138" s="218">
        <v>4.9999999999999996E-2</v>
      </c>
      <c r="E138" s="218">
        <v>4.9999999999999996E-2</v>
      </c>
      <c r="F138" s="218" t="s">
        <v>379</v>
      </c>
      <c r="G138" s="218" t="s">
        <v>379</v>
      </c>
      <c r="H138" s="218">
        <v>5.1666666666666666E-2</v>
      </c>
      <c r="I138" s="218">
        <v>5.3333333333333337E-2</v>
      </c>
      <c r="J138" s="218">
        <v>0.1</v>
      </c>
      <c r="K138" s="218">
        <v>9.0000000000000011E-2</v>
      </c>
      <c r="L138" s="218">
        <v>7.9194152125622239E-2</v>
      </c>
      <c r="M138" s="218">
        <v>0.06</v>
      </c>
      <c r="N138" s="189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72"/>
    </row>
    <row r="139" spans="1:45">
      <c r="A139" s="33"/>
      <c r="B139" s="2" t="s">
        <v>193</v>
      </c>
      <c r="C139" s="31"/>
      <c r="D139" s="24">
        <v>0.05</v>
      </c>
      <c r="E139" s="24">
        <v>0.05</v>
      </c>
      <c r="F139" s="24" t="s">
        <v>379</v>
      </c>
      <c r="G139" s="24" t="s">
        <v>379</v>
      </c>
      <c r="H139" s="24">
        <v>0.05</v>
      </c>
      <c r="I139" s="24">
        <v>0.06</v>
      </c>
      <c r="J139" s="24">
        <v>0.1</v>
      </c>
      <c r="K139" s="24">
        <v>0.09</v>
      </c>
      <c r="L139" s="24">
        <v>7.6642983433139203E-2</v>
      </c>
      <c r="M139" s="24">
        <v>0.06</v>
      </c>
      <c r="N139" s="189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72"/>
    </row>
    <row r="140" spans="1:45">
      <c r="A140" s="33"/>
      <c r="B140" s="2" t="s">
        <v>194</v>
      </c>
      <c r="C140" s="31"/>
      <c r="D140" s="24">
        <v>1.0954451150103321E-2</v>
      </c>
      <c r="E140" s="24">
        <v>1.0954451150103352E-2</v>
      </c>
      <c r="F140" s="24" t="s">
        <v>379</v>
      </c>
      <c r="G140" s="24" t="s">
        <v>379</v>
      </c>
      <c r="H140" s="24">
        <v>1.1690451944500101E-2</v>
      </c>
      <c r="I140" s="24">
        <v>1.5055453054181621E-2</v>
      </c>
      <c r="J140" s="24" t="s">
        <v>379</v>
      </c>
      <c r="K140" s="24">
        <v>8.9442719099991613E-3</v>
      </c>
      <c r="L140" s="24">
        <v>2.0659868700304028E-2</v>
      </c>
      <c r="M140" s="24">
        <v>8.9442719099991699E-3</v>
      </c>
      <c r="N140" s="189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0"/>
      <c r="AS140" s="72"/>
    </row>
    <row r="141" spans="1:45">
      <c r="A141" s="33"/>
      <c r="B141" s="2" t="s">
        <v>85</v>
      </c>
      <c r="C141" s="31"/>
      <c r="D141" s="12">
        <v>0.21908902300206642</v>
      </c>
      <c r="E141" s="12">
        <v>0.21908902300206706</v>
      </c>
      <c r="F141" s="12" t="s">
        <v>379</v>
      </c>
      <c r="G141" s="12" t="s">
        <v>379</v>
      </c>
      <c r="H141" s="12">
        <v>0.22626681182903421</v>
      </c>
      <c r="I141" s="12">
        <v>0.28228974476590535</v>
      </c>
      <c r="J141" s="12" t="s">
        <v>379</v>
      </c>
      <c r="K141" s="12">
        <v>9.9380798999990666E-2</v>
      </c>
      <c r="L141" s="12">
        <v>0.26087619029662917</v>
      </c>
      <c r="M141" s="12">
        <v>0.14907119849998618</v>
      </c>
      <c r="N141" s="11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195</v>
      </c>
      <c r="C142" s="31"/>
      <c r="D142" s="12">
        <v>-0.10659832632948796</v>
      </c>
      <c r="E142" s="12">
        <v>-0.10659832632948796</v>
      </c>
      <c r="F142" s="12" t="s">
        <v>379</v>
      </c>
      <c r="G142" s="12" t="s">
        <v>379</v>
      </c>
      <c r="H142" s="12">
        <v>-7.6818270540470746E-2</v>
      </c>
      <c r="I142" s="12">
        <v>-4.7038214751453644E-2</v>
      </c>
      <c r="J142" s="12">
        <v>0.78680334734102453</v>
      </c>
      <c r="K142" s="12">
        <v>0.60812301260692214</v>
      </c>
      <c r="L142" s="12">
        <v>0.41504376107896124</v>
      </c>
      <c r="M142" s="12">
        <v>7.2082008404614539E-2</v>
      </c>
      <c r="N142" s="11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196</v>
      </c>
      <c r="C143" s="56"/>
      <c r="D143" s="54">
        <v>0.25</v>
      </c>
      <c r="E143" s="54">
        <v>0.91</v>
      </c>
      <c r="F143" s="54" t="s">
        <v>197</v>
      </c>
      <c r="G143" s="54" t="s">
        <v>197</v>
      </c>
      <c r="H143" s="54">
        <v>0.44</v>
      </c>
      <c r="I143" s="54">
        <v>0.3</v>
      </c>
      <c r="J143" s="54">
        <v>3.55</v>
      </c>
      <c r="K143" s="54">
        <v>2.72</v>
      </c>
      <c r="L143" s="54">
        <v>1.1399999999999999</v>
      </c>
      <c r="M143" s="54">
        <v>0.25</v>
      </c>
      <c r="N143" s="11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AS144" s="71"/>
    </row>
    <row r="145" spans="1:45" ht="15">
      <c r="B145" s="37" t="s">
        <v>327</v>
      </c>
      <c r="AS145" s="30" t="s">
        <v>64</v>
      </c>
    </row>
    <row r="146" spans="1:45" ht="15">
      <c r="A146" s="27" t="s">
        <v>22</v>
      </c>
      <c r="B146" s="17" t="s">
        <v>111</v>
      </c>
      <c r="C146" s="14" t="s">
        <v>112</v>
      </c>
      <c r="D146" s="15" t="s">
        <v>179</v>
      </c>
      <c r="E146" s="16" t="s">
        <v>179</v>
      </c>
      <c r="F146" s="16" t="s">
        <v>179</v>
      </c>
      <c r="G146" s="16" t="s">
        <v>179</v>
      </c>
      <c r="H146" s="16" t="s">
        <v>179</v>
      </c>
      <c r="I146" s="16" t="s">
        <v>179</v>
      </c>
      <c r="J146" s="16" t="s">
        <v>179</v>
      </c>
      <c r="K146" s="11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180</v>
      </c>
      <c r="C147" s="7" t="s">
        <v>180</v>
      </c>
      <c r="D147" s="111" t="s">
        <v>181</v>
      </c>
      <c r="E147" s="112" t="s">
        <v>182</v>
      </c>
      <c r="F147" s="112" t="s">
        <v>183</v>
      </c>
      <c r="G147" s="112" t="s">
        <v>198</v>
      </c>
      <c r="H147" s="112" t="s">
        <v>184</v>
      </c>
      <c r="I147" s="112" t="s">
        <v>185</v>
      </c>
      <c r="J147" s="112" t="s">
        <v>199</v>
      </c>
      <c r="K147" s="11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211</v>
      </c>
      <c r="E148" s="9" t="s">
        <v>211</v>
      </c>
      <c r="F148" s="9" t="s">
        <v>211</v>
      </c>
      <c r="G148" s="9" t="s">
        <v>212</v>
      </c>
      <c r="H148" s="9" t="s">
        <v>211</v>
      </c>
      <c r="I148" s="9" t="s">
        <v>212</v>
      </c>
      <c r="J148" s="9" t="s">
        <v>211</v>
      </c>
      <c r="K148" s="11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11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7">
        <v>1</v>
      </c>
      <c r="C150" s="13">
        <v>1</v>
      </c>
      <c r="D150" s="204">
        <v>35.9</v>
      </c>
      <c r="E150" s="191">
        <v>37.5</v>
      </c>
      <c r="F150" s="205">
        <v>37.5</v>
      </c>
      <c r="G150" s="204">
        <v>35.5</v>
      </c>
      <c r="H150" s="205">
        <v>36.799999999999997</v>
      </c>
      <c r="I150" s="204">
        <v>35.799999999999997</v>
      </c>
      <c r="J150" s="205">
        <v>36.9</v>
      </c>
      <c r="K150" s="193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5">
        <v>1</v>
      </c>
    </row>
    <row r="151" spans="1:45">
      <c r="A151" s="33"/>
      <c r="B151" s="18">
        <v>1</v>
      </c>
      <c r="C151" s="7">
        <v>2</v>
      </c>
      <c r="D151" s="206">
        <v>36</v>
      </c>
      <c r="E151" s="196">
        <v>40.200000000000003</v>
      </c>
      <c r="F151" s="207">
        <v>36</v>
      </c>
      <c r="G151" s="206">
        <v>35.5</v>
      </c>
      <c r="H151" s="207">
        <v>37.200000000000003</v>
      </c>
      <c r="I151" s="206">
        <v>36.9</v>
      </c>
      <c r="J151" s="207">
        <v>37.5</v>
      </c>
      <c r="K151" s="193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5" t="e">
        <v>#N/A</v>
      </c>
    </row>
    <row r="152" spans="1:45">
      <c r="A152" s="33"/>
      <c r="B152" s="18">
        <v>1</v>
      </c>
      <c r="C152" s="7">
        <v>3</v>
      </c>
      <c r="D152" s="206">
        <v>35.6</v>
      </c>
      <c r="E152" s="196">
        <v>39.1</v>
      </c>
      <c r="F152" s="207">
        <v>35.5</v>
      </c>
      <c r="G152" s="206">
        <v>35.5</v>
      </c>
      <c r="H152" s="207">
        <v>35.200000000000003</v>
      </c>
      <c r="I152" s="206">
        <v>35.1</v>
      </c>
      <c r="J152" s="207">
        <v>37.1</v>
      </c>
      <c r="K152" s="193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5">
        <v>16</v>
      </c>
    </row>
    <row r="153" spans="1:45">
      <c r="A153" s="33"/>
      <c r="B153" s="18">
        <v>1</v>
      </c>
      <c r="C153" s="7">
        <v>4</v>
      </c>
      <c r="D153" s="206">
        <v>34.5</v>
      </c>
      <c r="E153" s="196">
        <v>39.1</v>
      </c>
      <c r="F153" s="207">
        <v>35.4</v>
      </c>
      <c r="G153" s="206">
        <v>34.5</v>
      </c>
      <c r="H153" s="207">
        <v>37.200000000000003</v>
      </c>
      <c r="I153" s="206">
        <v>36.5</v>
      </c>
      <c r="J153" s="207">
        <v>35.799999999999997</v>
      </c>
      <c r="K153" s="193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4"/>
      <c r="AL153" s="194"/>
      <c r="AM153" s="194"/>
      <c r="AN153" s="194"/>
      <c r="AO153" s="194"/>
      <c r="AP153" s="194"/>
      <c r="AQ153" s="194"/>
      <c r="AR153" s="194"/>
      <c r="AS153" s="195">
        <v>36.25555555555556</v>
      </c>
    </row>
    <row r="154" spans="1:45">
      <c r="A154" s="33"/>
      <c r="B154" s="18">
        <v>1</v>
      </c>
      <c r="C154" s="7">
        <v>5</v>
      </c>
      <c r="D154" s="206">
        <v>35.299999999999997</v>
      </c>
      <c r="E154" s="196">
        <v>38.4</v>
      </c>
      <c r="F154" s="206">
        <v>36.4</v>
      </c>
      <c r="G154" s="206">
        <v>36.5</v>
      </c>
      <c r="H154" s="206">
        <v>38.200000000000003</v>
      </c>
      <c r="I154" s="206">
        <v>36.700000000000003</v>
      </c>
      <c r="J154" s="206">
        <v>37.6</v>
      </c>
      <c r="K154" s="193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5">
        <v>27</v>
      </c>
    </row>
    <row r="155" spans="1:45">
      <c r="A155" s="33"/>
      <c r="B155" s="18">
        <v>1</v>
      </c>
      <c r="C155" s="7">
        <v>6</v>
      </c>
      <c r="D155" s="206">
        <v>36.200000000000003</v>
      </c>
      <c r="E155" s="196">
        <v>42.1</v>
      </c>
      <c r="F155" s="206">
        <v>37.6</v>
      </c>
      <c r="G155" s="206">
        <v>35.5</v>
      </c>
      <c r="H155" s="206">
        <v>36.5</v>
      </c>
      <c r="I155" s="206">
        <v>36.299999999999997</v>
      </c>
      <c r="J155" s="206">
        <v>37</v>
      </c>
      <c r="K155" s="193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198"/>
    </row>
    <row r="156" spans="1:45">
      <c r="A156" s="33"/>
      <c r="B156" s="19" t="s">
        <v>192</v>
      </c>
      <c r="C156" s="11"/>
      <c r="D156" s="199">
        <v>35.583333333333336</v>
      </c>
      <c r="E156" s="199">
        <v>39.4</v>
      </c>
      <c r="F156" s="199">
        <v>36.4</v>
      </c>
      <c r="G156" s="199">
        <v>35.5</v>
      </c>
      <c r="H156" s="199">
        <v>36.85</v>
      </c>
      <c r="I156" s="199">
        <v>36.216666666666669</v>
      </c>
      <c r="J156" s="199">
        <v>36.983333333333334</v>
      </c>
      <c r="K156" s="193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198"/>
    </row>
    <row r="157" spans="1:45">
      <c r="A157" s="33"/>
      <c r="B157" s="2" t="s">
        <v>193</v>
      </c>
      <c r="C157" s="31"/>
      <c r="D157" s="200">
        <v>35.75</v>
      </c>
      <c r="E157" s="200">
        <v>39.1</v>
      </c>
      <c r="F157" s="200">
        <v>36.200000000000003</v>
      </c>
      <c r="G157" s="200">
        <v>35.5</v>
      </c>
      <c r="H157" s="200">
        <v>37</v>
      </c>
      <c r="I157" s="200">
        <v>36.4</v>
      </c>
      <c r="J157" s="200">
        <v>37.049999999999997</v>
      </c>
      <c r="K157" s="193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198"/>
    </row>
    <row r="158" spans="1:45">
      <c r="A158" s="33"/>
      <c r="B158" s="2" t="s">
        <v>194</v>
      </c>
      <c r="C158" s="31"/>
      <c r="D158" s="24">
        <v>0.61779176642835532</v>
      </c>
      <c r="E158" s="24">
        <v>1.5949921629901518</v>
      </c>
      <c r="F158" s="24">
        <v>0.96124918725583397</v>
      </c>
      <c r="G158" s="24">
        <v>0.63245553203367588</v>
      </c>
      <c r="H158" s="24">
        <v>0.99146356463563523</v>
      </c>
      <c r="I158" s="24">
        <v>0.66458006791256286</v>
      </c>
      <c r="J158" s="24">
        <v>0.6431692364119016</v>
      </c>
      <c r="K158" s="11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85</v>
      </c>
      <c r="C159" s="31"/>
      <c r="D159" s="12">
        <v>1.7361829501499445E-2</v>
      </c>
      <c r="E159" s="12">
        <v>4.0482034593658678E-2</v>
      </c>
      <c r="F159" s="12">
        <v>2.6407944704830606E-2</v>
      </c>
      <c r="G159" s="12">
        <v>1.7815648789681011E-2</v>
      </c>
      <c r="H159" s="12">
        <v>2.690538845686934E-2</v>
      </c>
      <c r="I159" s="12">
        <v>1.83501169234946E-2</v>
      </c>
      <c r="J159" s="12">
        <v>1.7390786022854481E-2</v>
      </c>
      <c r="K159" s="11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195</v>
      </c>
      <c r="C160" s="31"/>
      <c r="D160" s="12">
        <v>-1.8541219736438963E-2</v>
      </c>
      <c r="E160" s="12">
        <v>8.6730003064664274E-2</v>
      </c>
      <c r="F160" s="12">
        <v>3.9840637450196947E-3</v>
      </c>
      <c r="G160" s="12">
        <v>-2.083971805087359E-2</v>
      </c>
      <c r="H160" s="12">
        <v>1.6395954642966615E-2</v>
      </c>
      <c r="I160" s="12">
        <v>-1.0726325467361741E-3</v>
      </c>
      <c r="J160" s="12">
        <v>2.0073551946061752E-2</v>
      </c>
      <c r="K160" s="11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196</v>
      </c>
      <c r="C161" s="56"/>
      <c r="D161" s="54">
        <v>0.94</v>
      </c>
      <c r="E161" s="54">
        <v>3.47</v>
      </c>
      <c r="F161" s="54">
        <v>0</v>
      </c>
      <c r="G161" s="54">
        <v>1.04</v>
      </c>
      <c r="H161" s="54">
        <v>0.52</v>
      </c>
      <c r="I161" s="54">
        <v>0.21</v>
      </c>
      <c r="J161" s="54">
        <v>0.67</v>
      </c>
      <c r="K161" s="11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AS162" s="71"/>
    </row>
    <row r="163" spans="1:45" ht="15">
      <c r="B163" s="37" t="s">
        <v>328</v>
      </c>
      <c r="AS163" s="30" t="s">
        <v>64</v>
      </c>
    </row>
    <row r="164" spans="1:45" ht="15">
      <c r="A164" s="27" t="s">
        <v>25</v>
      </c>
      <c r="B164" s="17" t="s">
        <v>111</v>
      </c>
      <c r="C164" s="14" t="s">
        <v>112</v>
      </c>
      <c r="D164" s="15" t="s">
        <v>179</v>
      </c>
      <c r="E164" s="16" t="s">
        <v>179</v>
      </c>
      <c r="F164" s="16" t="s">
        <v>179</v>
      </c>
      <c r="G164" s="16" t="s">
        <v>179</v>
      </c>
      <c r="H164" s="16" t="s">
        <v>179</v>
      </c>
      <c r="I164" s="16" t="s">
        <v>179</v>
      </c>
      <c r="J164" s="16" t="s">
        <v>179</v>
      </c>
      <c r="K164" s="16" t="s">
        <v>179</v>
      </c>
      <c r="L164" s="16" t="s">
        <v>179</v>
      </c>
      <c r="M164" s="16" t="s">
        <v>179</v>
      </c>
      <c r="N164" s="11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180</v>
      </c>
      <c r="C165" s="7" t="s">
        <v>180</v>
      </c>
      <c r="D165" s="111" t="s">
        <v>181</v>
      </c>
      <c r="E165" s="112" t="s">
        <v>182</v>
      </c>
      <c r="F165" s="112" t="s">
        <v>183</v>
      </c>
      <c r="G165" s="112" t="s">
        <v>198</v>
      </c>
      <c r="H165" s="112" t="s">
        <v>184</v>
      </c>
      <c r="I165" s="112" t="s">
        <v>185</v>
      </c>
      <c r="J165" s="112" t="s">
        <v>199</v>
      </c>
      <c r="K165" s="112" t="s">
        <v>186</v>
      </c>
      <c r="L165" s="112" t="s">
        <v>200</v>
      </c>
      <c r="M165" s="112" t="s">
        <v>187</v>
      </c>
      <c r="N165" s="11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211</v>
      </c>
      <c r="E166" s="9" t="s">
        <v>211</v>
      </c>
      <c r="F166" s="9" t="s">
        <v>211</v>
      </c>
      <c r="G166" s="9" t="s">
        <v>212</v>
      </c>
      <c r="H166" s="9" t="s">
        <v>211</v>
      </c>
      <c r="I166" s="9" t="s">
        <v>212</v>
      </c>
      <c r="J166" s="9" t="s">
        <v>211</v>
      </c>
      <c r="K166" s="9" t="s">
        <v>211</v>
      </c>
      <c r="L166" s="9" t="s">
        <v>113</v>
      </c>
      <c r="M166" s="9" t="s">
        <v>211</v>
      </c>
      <c r="N166" s="11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11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04">
        <v>41.9</v>
      </c>
      <c r="E168" s="204">
        <v>42</v>
      </c>
      <c r="F168" s="205">
        <v>43</v>
      </c>
      <c r="G168" s="204">
        <v>45</v>
      </c>
      <c r="H168" s="205">
        <v>43.9</v>
      </c>
      <c r="I168" s="204">
        <v>46</v>
      </c>
      <c r="J168" s="205">
        <v>46</v>
      </c>
      <c r="K168" s="204">
        <v>47</v>
      </c>
      <c r="L168" s="204">
        <v>44.026842498022198</v>
      </c>
      <c r="M168" s="204">
        <v>45.3</v>
      </c>
      <c r="N168" s="193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  <c r="AK168" s="194"/>
      <c r="AL168" s="194"/>
      <c r="AM168" s="194"/>
      <c r="AN168" s="194"/>
      <c r="AO168" s="194"/>
      <c r="AP168" s="194"/>
      <c r="AQ168" s="194"/>
      <c r="AR168" s="194"/>
      <c r="AS168" s="195">
        <v>1</v>
      </c>
    </row>
    <row r="169" spans="1:45">
      <c r="A169" s="33"/>
      <c r="B169" s="18">
        <v>1</v>
      </c>
      <c r="C169" s="7">
        <v>2</v>
      </c>
      <c r="D169" s="206">
        <v>41.1</v>
      </c>
      <c r="E169" s="206">
        <v>44.5</v>
      </c>
      <c r="F169" s="207">
        <v>43</v>
      </c>
      <c r="G169" s="206">
        <v>45</v>
      </c>
      <c r="H169" s="207">
        <v>44.1</v>
      </c>
      <c r="I169" s="206">
        <v>46.3</v>
      </c>
      <c r="J169" s="207">
        <v>47</v>
      </c>
      <c r="K169" s="206">
        <v>45</v>
      </c>
      <c r="L169" s="206">
        <v>44.724572138826296</v>
      </c>
      <c r="M169" s="206">
        <v>44.2</v>
      </c>
      <c r="N169" s="193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  <c r="AK169" s="194"/>
      <c r="AL169" s="194"/>
      <c r="AM169" s="194"/>
      <c r="AN169" s="194"/>
      <c r="AO169" s="194"/>
      <c r="AP169" s="194"/>
      <c r="AQ169" s="194"/>
      <c r="AR169" s="194"/>
      <c r="AS169" s="195">
        <v>4</v>
      </c>
    </row>
    <row r="170" spans="1:45">
      <c r="A170" s="33"/>
      <c r="B170" s="18">
        <v>1</v>
      </c>
      <c r="C170" s="7">
        <v>3</v>
      </c>
      <c r="D170" s="206">
        <v>40.799999999999997</v>
      </c>
      <c r="E170" s="206">
        <v>42.6</v>
      </c>
      <c r="F170" s="207">
        <v>43</v>
      </c>
      <c r="G170" s="206">
        <v>45</v>
      </c>
      <c r="H170" s="222">
        <v>41.3</v>
      </c>
      <c r="I170" s="206">
        <v>46.3</v>
      </c>
      <c r="J170" s="207">
        <v>48</v>
      </c>
      <c r="K170" s="207">
        <v>45</v>
      </c>
      <c r="L170" s="200">
        <v>44.946080330158594</v>
      </c>
      <c r="M170" s="200">
        <v>44.6</v>
      </c>
      <c r="N170" s="193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4"/>
      <c r="AL170" s="194"/>
      <c r="AM170" s="194"/>
      <c r="AN170" s="194"/>
      <c r="AO170" s="194"/>
      <c r="AP170" s="194"/>
      <c r="AQ170" s="194"/>
      <c r="AR170" s="194"/>
      <c r="AS170" s="195">
        <v>16</v>
      </c>
    </row>
    <row r="171" spans="1:45">
      <c r="A171" s="33"/>
      <c r="B171" s="18">
        <v>1</v>
      </c>
      <c r="C171" s="7">
        <v>4</v>
      </c>
      <c r="D171" s="208">
        <v>39</v>
      </c>
      <c r="E171" s="206">
        <v>43.5</v>
      </c>
      <c r="F171" s="207">
        <v>42</v>
      </c>
      <c r="G171" s="206">
        <v>45</v>
      </c>
      <c r="H171" s="207">
        <v>44.7</v>
      </c>
      <c r="I171" s="206">
        <v>45.4</v>
      </c>
      <c r="J171" s="207">
        <v>46</v>
      </c>
      <c r="K171" s="207">
        <v>46</v>
      </c>
      <c r="L171" s="200">
        <v>44.254437936813794</v>
      </c>
      <c r="M171" s="200">
        <v>44.8</v>
      </c>
      <c r="N171" s="193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4"/>
      <c r="AL171" s="194"/>
      <c r="AM171" s="194"/>
      <c r="AN171" s="194"/>
      <c r="AO171" s="194"/>
      <c r="AP171" s="194"/>
      <c r="AQ171" s="194"/>
      <c r="AR171" s="194"/>
      <c r="AS171" s="195">
        <v>44.388370726089114</v>
      </c>
    </row>
    <row r="172" spans="1:45">
      <c r="A172" s="33"/>
      <c r="B172" s="18">
        <v>1</v>
      </c>
      <c r="C172" s="7">
        <v>5</v>
      </c>
      <c r="D172" s="206">
        <v>40.5</v>
      </c>
      <c r="E172" s="206">
        <v>42.2</v>
      </c>
      <c r="F172" s="206">
        <v>42</v>
      </c>
      <c r="G172" s="206">
        <v>45</v>
      </c>
      <c r="H172" s="206">
        <v>44.1</v>
      </c>
      <c r="I172" s="206">
        <v>45.4</v>
      </c>
      <c r="J172" s="206">
        <v>48</v>
      </c>
      <c r="K172" s="206">
        <v>46</v>
      </c>
      <c r="L172" s="206">
        <v>43.363627771111794</v>
      </c>
      <c r="M172" s="206">
        <v>43.6</v>
      </c>
      <c r="N172" s="193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4"/>
      <c r="AL172" s="194"/>
      <c r="AM172" s="194"/>
      <c r="AN172" s="194"/>
      <c r="AO172" s="194"/>
      <c r="AP172" s="194"/>
      <c r="AQ172" s="194"/>
      <c r="AR172" s="194"/>
      <c r="AS172" s="195">
        <v>28</v>
      </c>
    </row>
    <row r="173" spans="1:45">
      <c r="A173" s="33"/>
      <c r="B173" s="18">
        <v>1</v>
      </c>
      <c r="C173" s="7">
        <v>6</v>
      </c>
      <c r="D173" s="206">
        <v>41.2</v>
      </c>
      <c r="E173" s="206">
        <v>45.6</v>
      </c>
      <c r="F173" s="206">
        <v>44</v>
      </c>
      <c r="G173" s="206">
        <v>45</v>
      </c>
      <c r="H173" s="206">
        <v>42.6</v>
      </c>
      <c r="I173" s="206">
        <v>45.8</v>
      </c>
      <c r="J173" s="206">
        <v>47</v>
      </c>
      <c r="K173" s="206">
        <v>47</v>
      </c>
      <c r="L173" s="206">
        <v>44.606682890414199</v>
      </c>
      <c r="M173" s="206">
        <v>44.4</v>
      </c>
      <c r="N173" s="193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4"/>
      <c r="AL173" s="194"/>
      <c r="AM173" s="194"/>
      <c r="AN173" s="194"/>
      <c r="AO173" s="194"/>
      <c r="AP173" s="194"/>
      <c r="AQ173" s="194"/>
      <c r="AR173" s="194"/>
      <c r="AS173" s="198"/>
    </row>
    <row r="174" spans="1:45">
      <c r="A174" s="33"/>
      <c r="B174" s="19" t="s">
        <v>192</v>
      </c>
      <c r="C174" s="11"/>
      <c r="D174" s="199">
        <v>40.75</v>
      </c>
      <c r="E174" s="199">
        <v>43.400000000000006</v>
      </c>
      <c r="F174" s="199">
        <v>42.833333333333336</v>
      </c>
      <c r="G174" s="199">
        <v>45</v>
      </c>
      <c r="H174" s="199">
        <v>43.449999999999996</v>
      </c>
      <c r="I174" s="199">
        <v>45.866666666666667</v>
      </c>
      <c r="J174" s="199">
        <v>47</v>
      </c>
      <c r="K174" s="199">
        <v>46</v>
      </c>
      <c r="L174" s="199">
        <v>44.320373927557817</v>
      </c>
      <c r="M174" s="199">
        <v>44.483333333333327</v>
      </c>
      <c r="N174" s="193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4"/>
      <c r="AM174" s="194"/>
      <c r="AN174" s="194"/>
      <c r="AO174" s="194"/>
      <c r="AP174" s="194"/>
      <c r="AQ174" s="194"/>
      <c r="AR174" s="194"/>
      <c r="AS174" s="198"/>
    </row>
    <row r="175" spans="1:45">
      <c r="A175" s="33"/>
      <c r="B175" s="2" t="s">
        <v>193</v>
      </c>
      <c r="C175" s="31"/>
      <c r="D175" s="200">
        <v>40.950000000000003</v>
      </c>
      <c r="E175" s="200">
        <v>43.05</v>
      </c>
      <c r="F175" s="200">
        <v>43</v>
      </c>
      <c r="G175" s="200">
        <v>45</v>
      </c>
      <c r="H175" s="200">
        <v>44</v>
      </c>
      <c r="I175" s="200">
        <v>45.9</v>
      </c>
      <c r="J175" s="200">
        <v>47</v>
      </c>
      <c r="K175" s="200">
        <v>46</v>
      </c>
      <c r="L175" s="200">
        <v>44.430560413613996</v>
      </c>
      <c r="M175" s="200">
        <v>44.5</v>
      </c>
      <c r="N175" s="193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4"/>
      <c r="AL175" s="194"/>
      <c r="AM175" s="194"/>
      <c r="AN175" s="194"/>
      <c r="AO175" s="194"/>
      <c r="AP175" s="194"/>
      <c r="AQ175" s="194"/>
      <c r="AR175" s="194"/>
      <c r="AS175" s="198"/>
    </row>
    <row r="176" spans="1:45">
      <c r="A176" s="33"/>
      <c r="B176" s="2" t="s">
        <v>194</v>
      </c>
      <c r="C176" s="31"/>
      <c r="D176" s="24">
        <v>0.97724101428460308</v>
      </c>
      <c r="E176" s="24">
        <v>1.4212670403551895</v>
      </c>
      <c r="F176" s="24">
        <v>0.752772652709081</v>
      </c>
      <c r="G176" s="24">
        <v>0</v>
      </c>
      <c r="H176" s="24">
        <v>1.2613484847574852</v>
      </c>
      <c r="I176" s="24">
        <v>0.40824829046386252</v>
      </c>
      <c r="J176" s="24">
        <v>0.89442719099991586</v>
      </c>
      <c r="K176" s="24">
        <v>0.89442719099991586</v>
      </c>
      <c r="L176" s="24">
        <v>0.57318914528015941</v>
      </c>
      <c r="M176" s="24">
        <v>0.57416606192517572</v>
      </c>
      <c r="N176" s="1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85</v>
      </c>
      <c r="C177" s="31"/>
      <c r="D177" s="12">
        <v>2.398137458367124E-2</v>
      </c>
      <c r="E177" s="12">
        <v>3.2748088487446758E-2</v>
      </c>
      <c r="F177" s="12">
        <v>1.7574458818110841E-2</v>
      </c>
      <c r="G177" s="12">
        <v>0</v>
      </c>
      <c r="H177" s="12">
        <v>2.902988457439552E-2</v>
      </c>
      <c r="I177" s="12">
        <v>8.9007621467411882E-3</v>
      </c>
      <c r="J177" s="12">
        <v>1.9030365765955657E-2</v>
      </c>
      <c r="K177" s="12">
        <v>1.9444069369563388E-2</v>
      </c>
      <c r="L177" s="12">
        <v>1.2932858964977235E-2</v>
      </c>
      <c r="M177" s="12">
        <v>1.2907442381232877E-2</v>
      </c>
      <c r="N177" s="1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195</v>
      </c>
      <c r="C178" s="31"/>
      <c r="D178" s="12">
        <v>-8.1966755404038194E-2</v>
      </c>
      <c r="E178" s="12">
        <v>-2.2266433976325217E-2</v>
      </c>
      <c r="F178" s="12">
        <v>-3.5032540445144367E-2</v>
      </c>
      <c r="G178" s="12">
        <v>1.3779043112105205E-2</v>
      </c>
      <c r="H178" s="12">
        <v>-2.1140012817311926E-2</v>
      </c>
      <c r="I178" s="12">
        <v>3.3303676535004989E-2</v>
      </c>
      <c r="J178" s="12">
        <v>5.8835889472643066E-2</v>
      </c>
      <c r="K178" s="12">
        <v>3.6307466292374135E-2</v>
      </c>
      <c r="L178" s="12">
        <v>-1.5318606522165545E-3</v>
      </c>
      <c r="M178" s="12">
        <v>2.1393578022992354E-3</v>
      </c>
      <c r="N178" s="1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196</v>
      </c>
      <c r="C179" s="56"/>
      <c r="D179" s="54">
        <v>1.81</v>
      </c>
      <c r="E179" s="54">
        <v>0.55000000000000004</v>
      </c>
      <c r="F179" s="54">
        <v>0.86</v>
      </c>
      <c r="G179" s="54">
        <v>0.33</v>
      </c>
      <c r="H179" s="54">
        <v>0.28999999999999998</v>
      </c>
      <c r="I179" s="54">
        <v>0.8</v>
      </c>
      <c r="J179" s="54">
        <v>1.42</v>
      </c>
      <c r="K179" s="54">
        <v>0.87</v>
      </c>
      <c r="L179" s="54">
        <v>0.04</v>
      </c>
      <c r="M179" s="54">
        <v>0.04</v>
      </c>
      <c r="N179" s="1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AS180" s="71"/>
    </row>
    <row r="181" spans="1:45" ht="15">
      <c r="B181" s="37" t="s">
        <v>329</v>
      </c>
      <c r="AS181" s="30" t="s">
        <v>64</v>
      </c>
    </row>
    <row r="182" spans="1:45" ht="15">
      <c r="A182" s="27" t="s">
        <v>50</v>
      </c>
      <c r="B182" s="17" t="s">
        <v>111</v>
      </c>
      <c r="C182" s="14" t="s">
        <v>112</v>
      </c>
      <c r="D182" s="15" t="s">
        <v>179</v>
      </c>
      <c r="E182" s="16" t="s">
        <v>179</v>
      </c>
      <c r="F182" s="16" t="s">
        <v>179</v>
      </c>
      <c r="G182" s="16" t="s">
        <v>179</v>
      </c>
      <c r="H182" s="16" t="s">
        <v>179</v>
      </c>
      <c r="I182" s="16" t="s">
        <v>179</v>
      </c>
      <c r="J182" s="16" t="s">
        <v>179</v>
      </c>
      <c r="K182" s="16" t="s">
        <v>179</v>
      </c>
      <c r="L182" s="16" t="s">
        <v>179</v>
      </c>
      <c r="M182" s="11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180</v>
      </c>
      <c r="C183" s="7" t="s">
        <v>180</v>
      </c>
      <c r="D183" s="111" t="s">
        <v>181</v>
      </c>
      <c r="E183" s="112" t="s">
        <v>182</v>
      </c>
      <c r="F183" s="112" t="s">
        <v>183</v>
      </c>
      <c r="G183" s="112" t="s">
        <v>184</v>
      </c>
      <c r="H183" s="112" t="s">
        <v>185</v>
      </c>
      <c r="I183" s="112" t="s">
        <v>199</v>
      </c>
      <c r="J183" s="112" t="s">
        <v>186</v>
      </c>
      <c r="K183" s="112" t="s">
        <v>200</v>
      </c>
      <c r="L183" s="112" t="s">
        <v>187</v>
      </c>
      <c r="M183" s="11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211</v>
      </c>
      <c r="E184" s="9" t="s">
        <v>211</v>
      </c>
      <c r="F184" s="9" t="s">
        <v>113</v>
      </c>
      <c r="G184" s="9" t="s">
        <v>211</v>
      </c>
      <c r="H184" s="9" t="s">
        <v>212</v>
      </c>
      <c r="I184" s="9" t="s">
        <v>113</v>
      </c>
      <c r="J184" s="9" t="s">
        <v>113</v>
      </c>
      <c r="K184" s="9" t="s">
        <v>113</v>
      </c>
      <c r="L184" s="9" t="s">
        <v>113</v>
      </c>
      <c r="M184" s="11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11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76">
        <v>320</v>
      </c>
      <c r="E186" s="176">
        <v>280</v>
      </c>
      <c r="F186" s="201">
        <v>330</v>
      </c>
      <c r="G186" s="176">
        <v>282</v>
      </c>
      <c r="H186" s="201">
        <v>221</v>
      </c>
      <c r="I186" s="176">
        <v>364</v>
      </c>
      <c r="J186" s="201">
        <v>256</v>
      </c>
      <c r="K186" s="176">
        <v>302.57046071607812</v>
      </c>
      <c r="L186" s="176">
        <v>275</v>
      </c>
      <c r="M186" s="179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1">
        <v>1</v>
      </c>
    </row>
    <row r="187" spans="1:45">
      <c r="A187" s="33"/>
      <c r="B187" s="18">
        <v>1</v>
      </c>
      <c r="C187" s="7">
        <v>2</v>
      </c>
      <c r="D187" s="182">
        <v>316</v>
      </c>
      <c r="E187" s="182">
        <v>273</v>
      </c>
      <c r="F187" s="202">
        <v>320</v>
      </c>
      <c r="G187" s="182">
        <v>250</v>
      </c>
      <c r="H187" s="202">
        <v>210</v>
      </c>
      <c r="I187" s="182">
        <v>315</v>
      </c>
      <c r="J187" s="202">
        <v>252</v>
      </c>
      <c r="K187" s="182">
        <v>345.40532754042738</v>
      </c>
      <c r="L187" s="182">
        <v>336</v>
      </c>
      <c r="M187" s="179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1" t="e">
        <v>#N/A</v>
      </c>
    </row>
    <row r="188" spans="1:45">
      <c r="A188" s="33"/>
      <c r="B188" s="18">
        <v>1</v>
      </c>
      <c r="C188" s="7">
        <v>3</v>
      </c>
      <c r="D188" s="182">
        <v>298</v>
      </c>
      <c r="E188" s="182">
        <v>233</v>
      </c>
      <c r="F188" s="202">
        <v>290</v>
      </c>
      <c r="G188" s="182">
        <v>282</v>
      </c>
      <c r="H188" s="202">
        <v>230</v>
      </c>
      <c r="I188" s="182">
        <v>387</v>
      </c>
      <c r="J188" s="202">
        <v>278</v>
      </c>
      <c r="K188" s="202">
        <v>331.41494214323006</v>
      </c>
      <c r="L188" s="188">
        <v>325</v>
      </c>
      <c r="M188" s="179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1">
        <v>16</v>
      </c>
    </row>
    <row r="189" spans="1:45">
      <c r="A189" s="33"/>
      <c r="B189" s="18">
        <v>1</v>
      </c>
      <c r="C189" s="7">
        <v>4</v>
      </c>
      <c r="D189" s="182">
        <v>318</v>
      </c>
      <c r="E189" s="182">
        <v>276</v>
      </c>
      <c r="F189" s="202">
        <v>320</v>
      </c>
      <c r="G189" s="182">
        <v>282</v>
      </c>
      <c r="H189" s="202">
        <v>226</v>
      </c>
      <c r="I189" s="182">
        <v>359</v>
      </c>
      <c r="J189" s="202">
        <v>265</v>
      </c>
      <c r="K189" s="202">
        <v>321.7508697048259</v>
      </c>
      <c r="L189" s="188">
        <v>279</v>
      </c>
      <c r="M189" s="179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1">
        <v>293.39809709434871</v>
      </c>
    </row>
    <row r="190" spans="1:45">
      <c r="A190" s="33"/>
      <c r="B190" s="18">
        <v>1</v>
      </c>
      <c r="C190" s="7">
        <v>5</v>
      </c>
      <c r="D190" s="182">
        <v>311</v>
      </c>
      <c r="E190" s="182">
        <v>271</v>
      </c>
      <c r="F190" s="182">
        <v>330</v>
      </c>
      <c r="G190" s="182">
        <v>247</v>
      </c>
      <c r="H190" s="182">
        <v>215</v>
      </c>
      <c r="I190" s="182">
        <v>329</v>
      </c>
      <c r="J190" s="182">
        <v>273</v>
      </c>
      <c r="K190" s="182">
        <v>347.59355922801683</v>
      </c>
      <c r="L190" s="182">
        <v>338</v>
      </c>
      <c r="M190" s="179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1">
        <v>29</v>
      </c>
    </row>
    <row r="191" spans="1:45">
      <c r="A191" s="33"/>
      <c r="B191" s="18">
        <v>1</v>
      </c>
      <c r="C191" s="7">
        <v>6</v>
      </c>
      <c r="D191" s="182">
        <v>291</v>
      </c>
      <c r="E191" s="182">
        <v>240</v>
      </c>
      <c r="F191" s="182">
        <v>290</v>
      </c>
      <c r="G191" s="182">
        <v>263</v>
      </c>
      <c r="H191" s="182">
        <v>240</v>
      </c>
      <c r="I191" s="182">
        <v>390</v>
      </c>
      <c r="J191" s="182">
        <v>264</v>
      </c>
      <c r="K191" s="182">
        <v>342.76208376225156</v>
      </c>
      <c r="L191" s="182">
        <v>312</v>
      </c>
      <c r="M191" s="179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6"/>
    </row>
    <row r="192" spans="1:45">
      <c r="A192" s="33"/>
      <c r="B192" s="19" t="s">
        <v>192</v>
      </c>
      <c r="C192" s="11"/>
      <c r="D192" s="187">
        <v>309</v>
      </c>
      <c r="E192" s="187">
        <v>262.16666666666669</v>
      </c>
      <c r="F192" s="187">
        <v>313.33333333333331</v>
      </c>
      <c r="G192" s="187">
        <v>267.66666666666669</v>
      </c>
      <c r="H192" s="187">
        <v>223.66666666666666</v>
      </c>
      <c r="I192" s="187">
        <v>357.33333333333331</v>
      </c>
      <c r="J192" s="187">
        <v>264.66666666666669</v>
      </c>
      <c r="K192" s="187">
        <v>331.91620718247162</v>
      </c>
      <c r="L192" s="187">
        <v>310.83333333333331</v>
      </c>
      <c r="M192" s="179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6"/>
    </row>
    <row r="193" spans="1:45">
      <c r="A193" s="33"/>
      <c r="B193" s="2" t="s">
        <v>193</v>
      </c>
      <c r="C193" s="31"/>
      <c r="D193" s="188">
        <v>313.5</v>
      </c>
      <c r="E193" s="188">
        <v>272</v>
      </c>
      <c r="F193" s="188">
        <v>320</v>
      </c>
      <c r="G193" s="188">
        <v>272.5</v>
      </c>
      <c r="H193" s="188">
        <v>223.5</v>
      </c>
      <c r="I193" s="188">
        <v>361.5</v>
      </c>
      <c r="J193" s="188">
        <v>264.5</v>
      </c>
      <c r="K193" s="188">
        <v>337.08851295274081</v>
      </c>
      <c r="L193" s="188">
        <v>318.5</v>
      </c>
      <c r="M193" s="179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6"/>
    </row>
    <row r="194" spans="1:45">
      <c r="A194" s="33"/>
      <c r="B194" s="2" t="s">
        <v>194</v>
      </c>
      <c r="C194" s="31"/>
      <c r="D194" s="188">
        <v>11.832159566199232</v>
      </c>
      <c r="E194" s="188">
        <v>20.232811635229215</v>
      </c>
      <c r="F194" s="188">
        <v>18.618986725025255</v>
      </c>
      <c r="G194" s="188">
        <v>16.597188516934626</v>
      </c>
      <c r="H194" s="188">
        <v>10.782702196883054</v>
      </c>
      <c r="I194" s="188">
        <v>30.296314407311439</v>
      </c>
      <c r="J194" s="188">
        <v>9.8319208025017506</v>
      </c>
      <c r="K194" s="188">
        <v>17.378877767675547</v>
      </c>
      <c r="L194" s="188">
        <v>27.823850680067032</v>
      </c>
      <c r="M194" s="179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6"/>
    </row>
    <row r="195" spans="1:45">
      <c r="A195" s="33"/>
      <c r="B195" s="2" t="s">
        <v>85</v>
      </c>
      <c r="C195" s="31"/>
      <c r="D195" s="12">
        <v>3.8291778531389098E-2</v>
      </c>
      <c r="E195" s="12">
        <v>7.717537813819153E-2</v>
      </c>
      <c r="F195" s="12">
        <v>5.9422298058591241E-2</v>
      </c>
      <c r="G195" s="12">
        <v>6.2006930947451896E-2</v>
      </c>
      <c r="H195" s="12">
        <v>4.8208802668627669E-2</v>
      </c>
      <c r="I195" s="12">
        <v>8.478446196075963E-2</v>
      </c>
      <c r="J195" s="12">
        <v>3.7148315374691751E-2</v>
      </c>
      <c r="K195" s="12">
        <v>5.2359232214657943E-2</v>
      </c>
      <c r="L195" s="12">
        <v>8.9513728729438177E-2</v>
      </c>
      <c r="M195" s="11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195</v>
      </c>
      <c r="C196" s="31"/>
      <c r="D196" s="12">
        <v>5.3176564743138588E-2</v>
      </c>
      <c r="E196" s="12">
        <v>-0.10644728352699184</v>
      </c>
      <c r="F196" s="12">
        <v>6.7946031131122187E-2</v>
      </c>
      <c r="G196" s="12">
        <v>-8.7701422342243429E-2</v>
      </c>
      <c r="H196" s="12">
        <v>-0.23766831182023096</v>
      </c>
      <c r="I196" s="12">
        <v>0.2179129206091095</v>
      </c>
      <c r="J196" s="12">
        <v>-9.7926437533924382E-2</v>
      </c>
      <c r="K196" s="12">
        <v>0.1312827536019654</v>
      </c>
      <c r="L196" s="12">
        <v>5.9425185138054726E-2</v>
      </c>
      <c r="M196" s="11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196</v>
      </c>
      <c r="C197" s="56"/>
      <c r="D197" s="54">
        <v>0</v>
      </c>
      <c r="E197" s="54">
        <v>0.76</v>
      </c>
      <c r="F197" s="54">
        <v>7.0000000000000007E-2</v>
      </c>
      <c r="G197" s="54">
        <v>0.67</v>
      </c>
      <c r="H197" s="54">
        <v>1.39</v>
      </c>
      <c r="I197" s="54">
        <v>0.79</v>
      </c>
      <c r="J197" s="54">
        <v>0.72</v>
      </c>
      <c r="K197" s="54">
        <v>0.37</v>
      </c>
      <c r="L197" s="54">
        <v>0.03</v>
      </c>
      <c r="M197" s="11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AS198" s="71"/>
    </row>
    <row r="199" spans="1:45" ht="15">
      <c r="B199" s="37" t="s">
        <v>330</v>
      </c>
      <c r="AS199" s="30" t="s">
        <v>64</v>
      </c>
    </row>
    <row r="200" spans="1:45" ht="15">
      <c r="A200" s="27" t="s">
        <v>28</v>
      </c>
      <c r="B200" s="17" t="s">
        <v>111</v>
      </c>
      <c r="C200" s="14" t="s">
        <v>112</v>
      </c>
      <c r="D200" s="15" t="s">
        <v>179</v>
      </c>
      <c r="E200" s="16" t="s">
        <v>179</v>
      </c>
      <c r="F200" s="16" t="s">
        <v>179</v>
      </c>
      <c r="G200" s="16" t="s">
        <v>179</v>
      </c>
      <c r="H200" s="16" t="s">
        <v>179</v>
      </c>
      <c r="I200" s="16" t="s">
        <v>179</v>
      </c>
      <c r="J200" s="16" t="s">
        <v>179</v>
      </c>
      <c r="K200" s="16" t="s">
        <v>179</v>
      </c>
      <c r="L200" s="16" t="s">
        <v>179</v>
      </c>
      <c r="M200" s="16" t="s">
        <v>179</v>
      </c>
      <c r="N200" s="1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180</v>
      </c>
      <c r="C201" s="7" t="s">
        <v>180</v>
      </c>
      <c r="D201" s="111" t="s">
        <v>181</v>
      </c>
      <c r="E201" s="112" t="s">
        <v>182</v>
      </c>
      <c r="F201" s="112" t="s">
        <v>183</v>
      </c>
      <c r="G201" s="112" t="s">
        <v>198</v>
      </c>
      <c r="H201" s="112" t="s">
        <v>184</v>
      </c>
      <c r="I201" s="112" t="s">
        <v>185</v>
      </c>
      <c r="J201" s="112" t="s">
        <v>199</v>
      </c>
      <c r="K201" s="112" t="s">
        <v>186</v>
      </c>
      <c r="L201" s="112" t="s">
        <v>200</v>
      </c>
      <c r="M201" s="112" t="s">
        <v>187</v>
      </c>
      <c r="N201" s="1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211</v>
      </c>
      <c r="E202" s="9" t="s">
        <v>211</v>
      </c>
      <c r="F202" s="9" t="s">
        <v>211</v>
      </c>
      <c r="G202" s="9" t="s">
        <v>212</v>
      </c>
      <c r="H202" s="9" t="s">
        <v>211</v>
      </c>
      <c r="I202" s="9" t="s">
        <v>212</v>
      </c>
      <c r="J202" s="9" t="s">
        <v>211</v>
      </c>
      <c r="K202" s="9" t="s">
        <v>211</v>
      </c>
      <c r="L202" s="9" t="s">
        <v>113</v>
      </c>
      <c r="M202" s="9" t="s">
        <v>211</v>
      </c>
      <c r="N202" s="1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1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</v>
      </c>
    </row>
    <row r="204" spans="1:45">
      <c r="A204" s="33"/>
      <c r="B204" s="17">
        <v>1</v>
      </c>
      <c r="C204" s="13">
        <v>1</v>
      </c>
      <c r="D204" s="20">
        <v>0.71</v>
      </c>
      <c r="E204" s="20">
        <v>0.64</v>
      </c>
      <c r="F204" s="21">
        <v>0.9</v>
      </c>
      <c r="G204" s="20">
        <v>0.5</v>
      </c>
      <c r="H204" s="21">
        <v>0.7</v>
      </c>
      <c r="I204" s="107" t="s">
        <v>103</v>
      </c>
      <c r="J204" s="21">
        <v>0.7</v>
      </c>
      <c r="K204" s="20">
        <v>0.7</v>
      </c>
      <c r="L204" s="20">
        <v>0.61265037697367575</v>
      </c>
      <c r="M204" s="20">
        <v>0.7</v>
      </c>
      <c r="N204" s="1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0.7</v>
      </c>
      <c r="E205" s="9">
        <v>0.7</v>
      </c>
      <c r="F205" s="22">
        <v>0.7</v>
      </c>
      <c r="G205" s="9">
        <v>0.5</v>
      </c>
      <c r="H205" s="22">
        <v>0.69</v>
      </c>
      <c r="I205" s="109" t="s">
        <v>103</v>
      </c>
      <c r="J205" s="22">
        <v>0.7</v>
      </c>
      <c r="K205" s="9">
        <v>0.8</v>
      </c>
      <c r="L205" s="9">
        <v>0.62107665094056541</v>
      </c>
      <c r="M205" s="9">
        <v>0.7</v>
      </c>
      <c r="N205" s="1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0.68</v>
      </c>
      <c r="E206" s="9">
        <v>0.62</v>
      </c>
      <c r="F206" s="22">
        <v>0.7</v>
      </c>
      <c r="G206" s="110">
        <v>1</v>
      </c>
      <c r="H206" s="22">
        <v>0.7</v>
      </c>
      <c r="I206" s="109" t="s">
        <v>103</v>
      </c>
      <c r="J206" s="22">
        <v>0.7</v>
      </c>
      <c r="K206" s="22">
        <v>0.7</v>
      </c>
      <c r="L206" s="10">
        <v>0.63061381921952264</v>
      </c>
      <c r="M206" s="10">
        <v>0.7</v>
      </c>
      <c r="N206" s="1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0.66</v>
      </c>
      <c r="E207" s="9">
        <v>0.67</v>
      </c>
      <c r="F207" s="22">
        <v>0.7</v>
      </c>
      <c r="G207" s="110">
        <v>1</v>
      </c>
      <c r="H207" s="22">
        <v>0.71</v>
      </c>
      <c r="I207" s="109" t="s">
        <v>103</v>
      </c>
      <c r="J207" s="22">
        <v>0.7</v>
      </c>
      <c r="K207" s="22">
        <v>0.7</v>
      </c>
      <c r="L207" s="10">
        <v>0.65642744345859916</v>
      </c>
      <c r="M207" s="10">
        <v>0.7</v>
      </c>
      <c r="N207" s="1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0.66986028918024454</v>
      </c>
    </row>
    <row r="208" spans="1:45">
      <c r="A208" s="33"/>
      <c r="B208" s="18">
        <v>1</v>
      </c>
      <c r="C208" s="7">
        <v>5</v>
      </c>
      <c r="D208" s="9">
        <v>0.68</v>
      </c>
      <c r="E208" s="9">
        <v>0.66</v>
      </c>
      <c r="F208" s="9">
        <v>0.7</v>
      </c>
      <c r="G208" s="9">
        <v>0.5</v>
      </c>
      <c r="H208" s="9">
        <v>0.71</v>
      </c>
      <c r="I208" s="109" t="s">
        <v>103</v>
      </c>
      <c r="J208" s="9">
        <v>0.7</v>
      </c>
      <c r="K208" s="9">
        <v>0.7</v>
      </c>
      <c r="L208" s="9">
        <v>0.5701676029831928</v>
      </c>
      <c r="M208" s="9">
        <v>0.7</v>
      </c>
      <c r="N208" s="1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30</v>
      </c>
    </row>
    <row r="209" spans="1:45">
      <c r="A209" s="33"/>
      <c r="B209" s="18">
        <v>1</v>
      </c>
      <c r="C209" s="7">
        <v>6</v>
      </c>
      <c r="D209" s="9">
        <v>0.71</v>
      </c>
      <c r="E209" s="9">
        <v>0.73</v>
      </c>
      <c r="F209" s="9">
        <v>0.7</v>
      </c>
      <c r="G209" s="9">
        <v>0.5</v>
      </c>
      <c r="H209" s="9">
        <v>0.69</v>
      </c>
      <c r="I209" s="109">
        <v>1</v>
      </c>
      <c r="J209" s="9">
        <v>0.7</v>
      </c>
      <c r="K209" s="9">
        <v>0.7</v>
      </c>
      <c r="L209" s="9">
        <v>0.62151972215764995</v>
      </c>
      <c r="M209" s="9">
        <v>0.7</v>
      </c>
      <c r="N209" s="1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3"/>
      <c r="B210" s="19" t="s">
        <v>192</v>
      </c>
      <c r="C210" s="11"/>
      <c r="D210" s="23">
        <v>0.69000000000000006</v>
      </c>
      <c r="E210" s="23">
        <v>0.66999999999999993</v>
      </c>
      <c r="F210" s="23">
        <v>0.73333333333333339</v>
      </c>
      <c r="G210" s="23">
        <v>0.66666666666666663</v>
      </c>
      <c r="H210" s="23">
        <v>0.69999999999999984</v>
      </c>
      <c r="I210" s="23">
        <v>1</v>
      </c>
      <c r="J210" s="23">
        <v>0.70000000000000007</v>
      </c>
      <c r="K210" s="23">
        <v>0.71666666666666679</v>
      </c>
      <c r="L210" s="23">
        <v>0.61874260262220093</v>
      </c>
      <c r="M210" s="23">
        <v>0.70000000000000007</v>
      </c>
      <c r="N210" s="1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2" t="s">
        <v>193</v>
      </c>
      <c r="C211" s="31"/>
      <c r="D211" s="10">
        <v>0.69</v>
      </c>
      <c r="E211" s="10">
        <v>0.66500000000000004</v>
      </c>
      <c r="F211" s="10">
        <v>0.7</v>
      </c>
      <c r="G211" s="10">
        <v>0.5</v>
      </c>
      <c r="H211" s="10">
        <v>0.7</v>
      </c>
      <c r="I211" s="10">
        <v>1</v>
      </c>
      <c r="J211" s="10">
        <v>0.7</v>
      </c>
      <c r="K211" s="10">
        <v>0.7</v>
      </c>
      <c r="L211" s="10">
        <v>0.62129818654910762</v>
      </c>
      <c r="M211" s="10">
        <v>0.7</v>
      </c>
      <c r="N211" s="11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194</v>
      </c>
      <c r="C212" s="31"/>
      <c r="D212" s="24">
        <v>1.9999999999999962E-2</v>
      </c>
      <c r="E212" s="24">
        <v>3.999999999999998E-2</v>
      </c>
      <c r="F212" s="24">
        <v>8.1649658092771374E-2</v>
      </c>
      <c r="G212" s="24">
        <v>0.25819888974716115</v>
      </c>
      <c r="H212" s="24">
        <v>8.9442719099991665E-3</v>
      </c>
      <c r="I212" s="24" t="s">
        <v>379</v>
      </c>
      <c r="J212" s="24">
        <v>1.2161883888976234E-16</v>
      </c>
      <c r="K212" s="24">
        <v>4.0824829046386332E-2</v>
      </c>
      <c r="L212" s="24">
        <v>2.8181124853752786E-2</v>
      </c>
      <c r="M212" s="24">
        <v>1.2161883888976234E-16</v>
      </c>
      <c r="N212" s="11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1"/>
    </row>
    <row r="213" spans="1:45">
      <c r="A213" s="33"/>
      <c r="B213" s="2" t="s">
        <v>85</v>
      </c>
      <c r="C213" s="31"/>
      <c r="D213" s="12">
        <v>2.8985507246376753E-2</v>
      </c>
      <c r="E213" s="12">
        <v>5.9701492537313411E-2</v>
      </c>
      <c r="F213" s="12">
        <v>0.11134044285377914</v>
      </c>
      <c r="G213" s="12">
        <v>0.38729833462074176</v>
      </c>
      <c r="H213" s="12">
        <v>1.2777531299998812E-2</v>
      </c>
      <c r="I213" s="12" t="s">
        <v>379</v>
      </c>
      <c r="J213" s="12">
        <v>1.7374119841394619E-16</v>
      </c>
      <c r="K213" s="12">
        <v>5.6964877739143709E-2</v>
      </c>
      <c r="L213" s="12">
        <v>4.5545796805202286E-2</v>
      </c>
      <c r="M213" s="12">
        <v>1.7374119841394619E-16</v>
      </c>
      <c r="N213" s="11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195</v>
      </c>
      <c r="C214" s="31"/>
      <c r="D214" s="12">
        <v>3.0065539255061502E-2</v>
      </c>
      <c r="E214" s="12">
        <v>2.0856710274075319E-4</v>
      </c>
      <c r="F214" s="12">
        <v>9.4755645585089532E-2</v>
      </c>
      <c r="G214" s="12">
        <v>-4.7675949226460013E-3</v>
      </c>
      <c r="H214" s="12">
        <v>4.4994025331221543E-2</v>
      </c>
      <c r="I214" s="12">
        <v>0.492848607616031</v>
      </c>
      <c r="J214" s="12">
        <v>4.4994025331221765E-2</v>
      </c>
      <c r="K214" s="12">
        <v>6.987483545815576E-2</v>
      </c>
      <c r="L214" s="12">
        <v>-7.6310967202728119E-2</v>
      </c>
      <c r="M214" s="12">
        <v>4.4994025331221765E-2</v>
      </c>
      <c r="N214" s="11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196</v>
      </c>
      <c r="C215" s="56"/>
      <c r="D215" s="54">
        <v>0.28999999999999998</v>
      </c>
      <c r="E215" s="54">
        <v>0.87</v>
      </c>
      <c r="F215" s="54">
        <v>0.96</v>
      </c>
      <c r="G215" s="54">
        <v>5.78</v>
      </c>
      <c r="H215" s="54">
        <v>0</v>
      </c>
      <c r="I215" s="54">
        <v>8.67</v>
      </c>
      <c r="J215" s="54">
        <v>0</v>
      </c>
      <c r="K215" s="54">
        <v>0.48</v>
      </c>
      <c r="L215" s="54">
        <v>2.35</v>
      </c>
      <c r="M215" s="54">
        <v>0</v>
      </c>
      <c r="N215" s="11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AS216" s="71"/>
    </row>
    <row r="217" spans="1:45" ht="15">
      <c r="B217" s="37" t="s">
        <v>331</v>
      </c>
      <c r="AS217" s="30" t="s">
        <v>64</v>
      </c>
    </row>
    <row r="218" spans="1:45" ht="15">
      <c r="A218" s="27" t="s">
        <v>0</v>
      </c>
      <c r="B218" s="17" t="s">
        <v>111</v>
      </c>
      <c r="C218" s="14" t="s">
        <v>112</v>
      </c>
      <c r="D218" s="15" t="s">
        <v>179</v>
      </c>
      <c r="E218" s="16" t="s">
        <v>179</v>
      </c>
      <c r="F218" s="16" t="s">
        <v>179</v>
      </c>
      <c r="G218" s="16" t="s">
        <v>179</v>
      </c>
      <c r="H218" s="16" t="s">
        <v>179</v>
      </c>
      <c r="I218" s="16" t="s">
        <v>179</v>
      </c>
      <c r="J218" s="16" t="s">
        <v>179</v>
      </c>
      <c r="K218" s="16" t="s">
        <v>179</v>
      </c>
      <c r="L218" s="16" t="s">
        <v>179</v>
      </c>
      <c r="M218" s="16" t="s">
        <v>179</v>
      </c>
      <c r="N218" s="1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180</v>
      </c>
      <c r="C219" s="7" t="s">
        <v>180</v>
      </c>
      <c r="D219" s="111" t="s">
        <v>181</v>
      </c>
      <c r="E219" s="112" t="s">
        <v>182</v>
      </c>
      <c r="F219" s="112" t="s">
        <v>183</v>
      </c>
      <c r="G219" s="112" t="s">
        <v>198</v>
      </c>
      <c r="H219" s="112" t="s">
        <v>184</v>
      </c>
      <c r="I219" s="112" t="s">
        <v>185</v>
      </c>
      <c r="J219" s="112" t="s">
        <v>199</v>
      </c>
      <c r="K219" s="112" t="s">
        <v>186</v>
      </c>
      <c r="L219" s="112" t="s">
        <v>200</v>
      </c>
      <c r="M219" s="112" t="s">
        <v>187</v>
      </c>
      <c r="N219" s="1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211</v>
      </c>
      <c r="E220" s="9" t="s">
        <v>211</v>
      </c>
      <c r="F220" s="9" t="s">
        <v>113</v>
      </c>
      <c r="G220" s="9" t="s">
        <v>212</v>
      </c>
      <c r="H220" s="9" t="s">
        <v>211</v>
      </c>
      <c r="I220" s="9" t="s">
        <v>212</v>
      </c>
      <c r="J220" s="9" t="s">
        <v>211</v>
      </c>
      <c r="K220" s="9" t="s">
        <v>113</v>
      </c>
      <c r="L220" s="9" t="s">
        <v>113</v>
      </c>
      <c r="M220" s="9" t="s">
        <v>113</v>
      </c>
      <c r="N220" s="1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7">
        <v>1</v>
      </c>
      <c r="C222" s="13">
        <v>1</v>
      </c>
      <c r="D222" s="204">
        <v>42.8</v>
      </c>
      <c r="E222" s="204">
        <v>40.700000000000003</v>
      </c>
      <c r="F222" s="205">
        <v>46</v>
      </c>
      <c r="G222" s="204">
        <v>50</v>
      </c>
      <c r="H222" s="205">
        <v>44.1</v>
      </c>
      <c r="I222" s="204">
        <v>42.6</v>
      </c>
      <c r="J222" s="205">
        <v>45</v>
      </c>
      <c r="K222" s="204">
        <v>41</v>
      </c>
      <c r="L222" s="204">
        <v>44.189729315710103</v>
      </c>
      <c r="M222" s="204">
        <v>49</v>
      </c>
      <c r="N222" s="193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94"/>
      <c r="AL222" s="194"/>
      <c r="AM222" s="194"/>
      <c r="AN222" s="194"/>
      <c r="AO222" s="194"/>
      <c r="AP222" s="194"/>
      <c r="AQ222" s="194"/>
      <c r="AR222" s="194"/>
      <c r="AS222" s="195">
        <v>1</v>
      </c>
    </row>
    <row r="223" spans="1:45">
      <c r="A223" s="33"/>
      <c r="B223" s="18">
        <v>1</v>
      </c>
      <c r="C223" s="7">
        <v>2</v>
      </c>
      <c r="D223" s="206">
        <v>42.6</v>
      </c>
      <c r="E223" s="206">
        <v>42.4</v>
      </c>
      <c r="F223" s="207">
        <v>46</v>
      </c>
      <c r="G223" s="206">
        <v>50</v>
      </c>
      <c r="H223" s="207">
        <v>43.8</v>
      </c>
      <c r="I223" s="206">
        <v>43</v>
      </c>
      <c r="J223" s="207">
        <v>46</v>
      </c>
      <c r="K223" s="206">
        <v>42</v>
      </c>
      <c r="L223" s="206">
        <v>44.162830711366489</v>
      </c>
      <c r="M223" s="206">
        <v>49</v>
      </c>
      <c r="N223" s="193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4"/>
      <c r="AL223" s="194"/>
      <c r="AM223" s="194"/>
      <c r="AN223" s="194"/>
      <c r="AO223" s="194"/>
      <c r="AP223" s="194"/>
      <c r="AQ223" s="194"/>
      <c r="AR223" s="194"/>
      <c r="AS223" s="195">
        <v>1</v>
      </c>
    </row>
    <row r="224" spans="1:45">
      <c r="A224" s="33"/>
      <c r="B224" s="18">
        <v>1</v>
      </c>
      <c r="C224" s="7">
        <v>3</v>
      </c>
      <c r="D224" s="206">
        <v>41.8</v>
      </c>
      <c r="E224" s="206">
        <v>40.200000000000003</v>
      </c>
      <c r="F224" s="207">
        <v>44</v>
      </c>
      <c r="G224" s="206">
        <v>50</v>
      </c>
      <c r="H224" s="207">
        <v>42.5</v>
      </c>
      <c r="I224" s="206">
        <v>43.4</v>
      </c>
      <c r="J224" s="207">
        <v>46</v>
      </c>
      <c r="K224" s="207">
        <v>41</v>
      </c>
      <c r="L224" s="200">
        <v>44.003858626894242</v>
      </c>
      <c r="M224" s="200">
        <v>47</v>
      </c>
      <c r="N224" s="193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4"/>
      <c r="AL224" s="194"/>
      <c r="AM224" s="194"/>
      <c r="AN224" s="194"/>
      <c r="AO224" s="194"/>
      <c r="AP224" s="194"/>
      <c r="AQ224" s="194"/>
      <c r="AR224" s="194"/>
      <c r="AS224" s="195">
        <v>16</v>
      </c>
    </row>
    <row r="225" spans="1:45">
      <c r="A225" s="33"/>
      <c r="B225" s="18">
        <v>1</v>
      </c>
      <c r="C225" s="7">
        <v>4</v>
      </c>
      <c r="D225" s="206">
        <v>40.1</v>
      </c>
      <c r="E225" s="206">
        <v>41.5</v>
      </c>
      <c r="F225" s="207">
        <v>44</v>
      </c>
      <c r="G225" s="206">
        <v>40</v>
      </c>
      <c r="H225" s="207">
        <v>44.3</v>
      </c>
      <c r="I225" s="206">
        <v>42.2</v>
      </c>
      <c r="J225" s="207">
        <v>44</v>
      </c>
      <c r="K225" s="207">
        <v>41</v>
      </c>
      <c r="L225" s="200">
        <v>42.928044534431436</v>
      </c>
      <c r="M225" s="200">
        <v>44</v>
      </c>
      <c r="N225" s="193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4"/>
      <c r="AL225" s="194"/>
      <c r="AM225" s="194"/>
      <c r="AN225" s="194"/>
      <c r="AO225" s="194"/>
      <c r="AP225" s="194"/>
      <c r="AQ225" s="194"/>
      <c r="AR225" s="194"/>
      <c r="AS225" s="195">
        <v>43.741061806932194</v>
      </c>
    </row>
    <row r="226" spans="1:45">
      <c r="A226" s="33"/>
      <c r="B226" s="18">
        <v>1</v>
      </c>
      <c r="C226" s="7">
        <v>5</v>
      </c>
      <c r="D226" s="206">
        <v>40.6</v>
      </c>
      <c r="E226" s="206">
        <v>40.299999999999997</v>
      </c>
      <c r="F226" s="206">
        <v>46</v>
      </c>
      <c r="G226" s="206">
        <v>40</v>
      </c>
      <c r="H226" s="206">
        <v>43.8</v>
      </c>
      <c r="I226" s="206">
        <v>44.3</v>
      </c>
      <c r="J226" s="206">
        <v>47</v>
      </c>
      <c r="K226" s="206">
        <v>44</v>
      </c>
      <c r="L226" s="206">
        <v>42.745128900380621</v>
      </c>
      <c r="M226" s="206">
        <v>46</v>
      </c>
      <c r="N226" s="193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4"/>
      <c r="AL226" s="194"/>
      <c r="AM226" s="194"/>
      <c r="AN226" s="194"/>
      <c r="AO226" s="194"/>
      <c r="AP226" s="194"/>
      <c r="AQ226" s="194"/>
      <c r="AR226" s="194"/>
      <c r="AS226" s="195">
        <v>31</v>
      </c>
    </row>
    <row r="227" spans="1:45">
      <c r="A227" s="33"/>
      <c r="B227" s="18">
        <v>1</v>
      </c>
      <c r="C227" s="7">
        <v>6</v>
      </c>
      <c r="D227" s="206">
        <v>42.1</v>
      </c>
      <c r="E227" s="206">
        <v>43.1</v>
      </c>
      <c r="F227" s="206">
        <v>44</v>
      </c>
      <c r="G227" s="206">
        <v>40</v>
      </c>
      <c r="H227" s="206">
        <v>43</v>
      </c>
      <c r="I227" s="206">
        <v>42.4</v>
      </c>
      <c r="J227" s="206">
        <v>45</v>
      </c>
      <c r="K227" s="206">
        <v>44</v>
      </c>
      <c r="L227" s="206">
        <v>43.834116327148308</v>
      </c>
      <c r="M227" s="206">
        <v>44</v>
      </c>
      <c r="N227" s="193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94"/>
      <c r="AB227" s="194"/>
      <c r="AC227" s="194"/>
      <c r="AD227" s="194"/>
      <c r="AE227" s="194"/>
      <c r="AF227" s="194"/>
      <c r="AG227" s="194"/>
      <c r="AH227" s="194"/>
      <c r="AI227" s="194"/>
      <c r="AJ227" s="194"/>
      <c r="AK227" s="194"/>
      <c r="AL227" s="194"/>
      <c r="AM227" s="194"/>
      <c r="AN227" s="194"/>
      <c r="AO227" s="194"/>
      <c r="AP227" s="194"/>
      <c r="AQ227" s="194"/>
      <c r="AR227" s="194"/>
      <c r="AS227" s="198"/>
    </row>
    <row r="228" spans="1:45">
      <c r="A228" s="33"/>
      <c r="B228" s="19" t="s">
        <v>192</v>
      </c>
      <c r="C228" s="11"/>
      <c r="D228" s="199">
        <v>41.666666666666664</v>
      </c>
      <c r="E228" s="199">
        <v>41.366666666666667</v>
      </c>
      <c r="F228" s="199">
        <v>45</v>
      </c>
      <c r="G228" s="199">
        <v>45</v>
      </c>
      <c r="H228" s="199">
        <v>43.583333333333336</v>
      </c>
      <c r="I228" s="199">
        <v>42.983333333333327</v>
      </c>
      <c r="J228" s="199">
        <v>45.5</v>
      </c>
      <c r="K228" s="199">
        <v>42.166666666666664</v>
      </c>
      <c r="L228" s="199">
        <v>43.643951402655198</v>
      </c>
      <c r="M228" s="199">
        <v>46.5</v>
      </c>
      <c r="N228" s="193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  <c r="AA228" s="194"/>
      <c r="AB228" s="194"/>
      <c r="AC228" s="194"/>
      <c r="AD228" s="194"/>
      <c r="AE228" s="194"/>
      <c r="AF228" s="194"/>
      <c r="AG228" s="194"/>
      <c r="AH228" s="194"/>
      <c r="AI228" s="194"/>
      <c r="AJ228" s="194"/>
      <c r="AK228" s="194"/>
      <c r="AL228" s="194"/>
      <c r="AM228" s="194"/>
      <c r="AN228" s="194"/>
      <c r="AO228" s="194"/>
      <c r="AP228" s="194"/>
      <c r="AQ228" s="194"/>
      <c r="AR228" s="194"/>
      <c r="AS228" s="198"/>
    </row>
    <row r="229" spans="1:45">
      <c r="A229" s="33"/>
      <c r="B229" s="2" t="s">
        <v>193</v>
      </c>
      <c r="C229" s="31"/>
      <c r="D229" s="200">
        <v>41.95</v>
      </c>
      <c r="E229" s="200">
        <v>41.1</v>
      </c>
      <c r="F229" s="200">
        <v>45</v>
      </c>
      <c r="G229" s="200">
        <v>45</v>
      </c>
      <c r="H229" s="200">
        <v>43.8</v>
      </c>
      <c r="I229" s="200">
        <v>42.8</v>
      </c>
      <c r="J229" s="200">
        <v>45.5</v>
      </c>
      <c r="K229" s="200">
        <v>41.5</v>
      </c>
      <c r="L229" s="200">
        <v>43.918987477021275</v>
      </c>
      <c r="M229" s="200">
        <v>46.5</v>
      </c>
      <c r="N229" s="193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  <c r="AA229" s="194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4"/>
      <c r="AL229" s="194"/>
      <c r="AM229" s="194"/>
      <c r="AN229" s="194"/>
      <c r="AO229" s="194"/>
      <c r="AP229" s="194"/>
      <c r="AQ229" s="194"/>
      <c r="AR229" s="194"/>
      <c r="AS229" s="198"/>
    </row>
    <row r="230" spans="1:45">
      <c r="A230" s="33"/>
      <c r="B230" s="2" t="s">
        <v>194</v>
      </c>
      <c r="C230" s="31"/>
      <c r="D230" s="24">
        <v>1.0911767348448485</v>
      </c>
      <c r="E230" s="24">
        <v>1.1860297916438127</v>
      </c>
      <c r="F230" s="24">
        <v>1.0954451150103321</v>
      </c>
      <c r="G230" s="24">
        <v>5.4772255750516612</v>
      </c>
      <c r="H230" s="24">
        <v>0.69113433330045593</v>
      </c>
      <c r="I230" s="24">
        <v>0.77567175188133808</v>
      </c>
      <c r="J230" s="24">
        <v>1.0488088481701516</v>
      </c>
      <c r="K230" s="24">
        <v>1.4719601443879744</v>
      </c>
      <c r="L230" s="24">
        <v>0.64081350025093664</v>
      </c>
      <c r="M230" s="24">
        <v>2.2583179581272428</v>
      </c>
      <c r="N230" s="11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1"/>
    </row>
    <row r="231" spans="1:45">
      <c r="A231" s="33"/>
      <c r="B231" s="2" t="s">
        <v>85</v>
      </c>
      <c r="C231" s="31"/>
      <c r="D231" s="12">
        <v>2.6188241636276366E-2</v>
      </c>
      <c r="E231" s="12">
        <v>2.8671147259721499E-2</v>
      </c>
      <c r="F231" s="12">
        <v>2.4343224778007381E-2</v>
      </c>
      <c r="G231" s="12">
        <v>0.12171612389003691</v>
      </c>
      <c r="H231" s="12">
        <v>1.5857766729647171E-2</v>
      </c>
      <c r="I231" s="12">
        <v>1.8045872474943891E-2</v>
      </c>
      <c r="J231" s="12">
        <v>2.305074391582751E-2</v>
      </c>
      <c r="K231" s="12">
        <v>3.4908145716710859E-2</v>
      </c>
      <c r="L231" s="12">
        <v>1.4682756250433159E-2</v>
      </c>
      <c r="M231" s="12">
        <v>4.8565977594134252E-2</v>
      </c>
      <c r="N231" s="11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195</v>
      </c>
      <c r="C232" s="31"/>
      <c r="D232" s="12">
        <v>-4.7424434949056793E-2</v>
      </c>
      <c r="E232" s="12">
        <v>-5.4282979017423516E-2</v>
      </c>
      <c r="F232" s="12">
        <v>2.8781610255018686E-2</v>
      </c>
      <c r="G232" s="12">
        <v>2.8781610255018686E-2</v>
      </c>
      <c r="H232" s="12">
        <v>-3.6059589567133399E-3</v>
      </c>
      <c r="I232" s="12">
        <v>-1.7323047093447119E-2</v>
      </c>
      <c r="J232" s="12">
        <v>4.0212517035630002E-2</v>
      </c>
      <c r="K232" s="12">
        <v>-3.5993528168445477E-2</v>
      </c>
      <c r="L232" s="12">
        <v>-2.2201199574356512E-3</v>
      </c>
      <c r="M232" s="12">
        <v>6.3074330596852635E-2</v>
      </c>
      <c r="N232" s="11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196</v>
      </c>
      <c r="C233" s="56"/>
      <c r="D233" s="54">
        <v>0.93</v>
      </c>
      <c r="E233" s="54">
        <v>1.07</v>
      </c>
      <c r="F233" s="54">
        <v>0.66</v>
      </c>
      <c r="G233" s="54">
        <v>0.66</v>
      </c>
      <c r="H233" s="54">
        <v>0.01</v>
      </c>
      <c r="I233" s="54">
        <v>0.3</v>
      </c>
      <c r="J233" s="54">
        <v>0.9</v>
      </c>
      <c r="K233" s="54">
        <v>0.69</v>
      </c>
      <c r="L233" s="54">
        <v>0.01</v>
      </c>
      <c r="M233" s="54">
        <v>1.37</v>
      </c>
      <c r="N233" s="1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1"/>
    </row>
    <row r="235" spans="1:45" ht="15">
      <c r="B235" s="37" t="s">
        <v>332</v>
      </c>
      <c r="AS235" s="30" t="s">
        <v>207</v>
      </c>
    </row>
    <row r="236" spans="1:45" ht="15">
      <c r="A236" s="27" t="s">
        <v>33</v>
      </c>
      <c r="B236" s="17" t="s">
        <v>111</v>
      </c>
      <c r="C236" s="14" t="s">
        <v>112</v>
      </c>
      <c r="D236" s="15" t="s">
        <v>179</v>
      </c>
      <c r="E236" s="16" t="s">
        <v>179</v>
      </c>
      <c r="F236" s="16" t="s">
        <v>179</v>
      </c>
      <c r="G236" s="16" t="s">
        <v>179</v>
      </c>
      <c r="H236" s="11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180</v>
      </c>
      <c r="C237" s="7" t="s">
        <v>180</v>
      </c>
      <c r="D237" s="111" t="s">
        <v>183</v>
      </c>
      <c r="E237" s="112" t="s">
        <v>198</v>
      </c>
      <c r="F237" s="112" t="s">
        <v>185</v>
      </c>
      <c r="G237" s="112" t="s">
        <v>199</v>
      </c>
      <c r="H237" s="11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211</v>
      </c>
      <c r="E238" s="9" t="s">
        <v>212</v>
      </c>
      <c r="F238" s="9" t="s">
        <v>212</v>
      </c>
      <c r="G238" s="9" t="s">
        <v>211</v>
      </c>
      <c r="H238" s="11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11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4.5999999999999996</v>
      </c>
      <c r="E240" s="20">
        <v>4.3</v>
      </c>
      <c r="F240" s="21">
        <v>4.18</v>
      </c>
      <c r="G240" s="20">
        <v>4.78</v>
      </c>
      <c r="H240" s="11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4.5</v>
      </c>
      <c r="E241" s="9">
        <v>4.3</v>
      </c>
      <c r="F241" s="22">
        <v>4.2300000000000004</v>
      </c>
      <c r="G241" s="9">
        <v>4.75</v>
      </c>
      <c r="H241" s="11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12</v>
      </c>
    </row>
    <row r="242" spans="1:45">
      <c r="A242" s="33"/>
      <c r="B242" s="18">
        <v>1</v>
      </c>
      <c r="C242" s="7">
        <v>3</v>
      </c>
      <c r="D242" s="9">
        <v>4.5</v>
      </c>
      <c r="E242" s="9">
        <v>4.4000000000000004</v>
      </c>
      <c r="F242" s="22">
        <v>4.1399999999999997</v>
      </c>
      <c r="G242" s="9">
        <v>4.7699999999999996</v>
      </c>
      <c r="H242" s="11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4.5999999999999996</v>
      </c>
      <c r="E243" s="9">
        <v>4.2</v>
      </c>
      <c r="F243" s="22">
        <v>4.0199999999999996</v>
      </c>
      <c r="G243" s="9">
        <v>4.6900000000000004</v>
      </c>
      <c r="H243" s="11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4.4349999999999996</v>
      </c>
    </row>
    <row r="244" spans="1:45">
      <c r="A244" s="33"/>
      <c r="B244" s="18">
        <v>1</v>
      </c>
      <c r="C244" s="7">
        <v>5</v>
      </c>
      <c r="D244" s="9">
        <v>4.5</v>
      </c>
      <c r="E244" s="9">
        <v>4.5</v>
      </c>
      <c r="F244" s="9">
        <v>4.1900000000000004</v>
      </c>
      <c r="G244" s="9">
        <v>4.78</v>
      </c>
      <c r="H244" s="11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18</v>
      </c>
    </row>
    <row r="245" spans="1:45">
      <c r="A245" s="33"/>
      <c r="B245" s="18">
        <v>1</v>
      </c>
      <c r="C245" s="7">
        <v>6</v>
      </c>
      <c r="D245" s="9">
        <v>4.5</v>
      </c>
      <c r="E245" s="9">
        <v>4.3</v>
      </c>
      <c r="F245" s="9">
        <v>4.03</v>
      </c>
      <c r="G245" s="9">
        <v>4.68</v>
      </c>
      <c r="H245" s="11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192</v>
      </c>
      <c r="C246" s="11"/>
      <c r="D246" s="23">
        <v>4.5333333333333332</v>
      </c>
      <c r="E246" s="23">
        <v>4.333333333333333</v>
      </c>
      <c r="F246" s="23">
        <v>4.1316666666666668</v>
      </c>
      <c r="G246" s="23">
        <v>4.7416666666666671</v>
      </c>
      <c r="H246" s="11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193</v>
      </c>
      <c r="C247" s="31"/>
      <c r="D247" s="10">
        <v>4.5</v>
      </c>
      <c r="E247" s="10">
        <v>4.3</v>
      </c>
      <c r="F247" s="10">
        <v>4.16</v>
      </c>
      <c r="G247" s="10">
        <v>4.76</v>
      </c>
      <c r="H247" s="11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194</v>
      </c>
      <c r="C248" s="31"/>
      <c r="D248" s="24">
        <v>5.1639777949432045E-2</v>
      </c>
      <c r="E248" s="24">
        <v>0.10327955589886449</v>
      </c>
      <c r="F248" s="24">
        <v>8.750238091998809E-2</v>
      </c>
      <c r="G248" s="24">
        <v>4.5350486950711651E-2</v>
      </c>
      <c r="H248" s="11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85</v>
      </c>
      <c r="C249" s="31"/>
      <c r="D249" s="12">
        <v>1.1391127488845304E-2</v>
      </c>
      <c r="E249" s="12">
        <v>2.3833743668968732E-2</v>
      </c>
      <c r="F249" s="12">
        <v>2.1178470573615511E-2</v>
      </c>
      <c r="G249" s="12">
        <v>9.5642503235244241E-3</v>
      </c>
      <c r="H249" s="11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195</v>
      </c>
      <c r="C250" s="31"/>
      <c r="D250" s="12">
        <v>2.217211574596023E-2</v>
      </c>
      <c r="E250" s="12">
        <v>-2.2923712889891035E-2</v>
      </c>
      <c r="F250" s="12">
        <v>-6.8395340097707535E-2</v>
      </c>
      <c r="G250" s="12">
        <v>6.9146937241638673E-2</v>
      </c>
      <c r="H250" s="11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196</v>
      </c>
      <c r="C251" s="56"/>
      <c r="D251" s="54">
        <v>0.34</v>
      </c>
      <c r="E251" s="54">
        <v>0.34</v>
      </c>
      <c r="F251" s="54">
        <v>1.01</v>
      </c>
      <c r="G251" s="54">
        <v>1.04</v>
      </c>
      <c r="H251" s="11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AS252" s="71"/>
    </row>
    <row r="253" spans="1:45" ht="15">
      <c r="B253" s="37" t="s">
        <v>333</v>
      </c>
      <c r="AS253" s="30" t="s">
        <v>207</v>
      </c>
    </row>
    <row r="254" spans="1:45" ht="15">
      <c r="A254" s="27" t="s">
        <v>36</v>
      </c>
      <c r="B254" s="17" t="s">
        <v>111</v>
      </c>
      <c r="C254" s="14" t="s">
        <v>112</v>
      </c>
      <c r="D254" s="15" t="s">
        <v>179</v>
      </c>
      <c r="E254" s="16" t="s">
        <v>179</v>
      </c>
      <c r="F254" s="16" t="s">
        <v>179</v>
      </c>
      <c r="G254" s="16" t="s">
        <v>179</v>
      </c>
      <c r="H254" s="11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180</v>
      </c>
      <c r="C255" s="7" t="s">
        <v>180</v>
      </c>
      <c r="D255" s="111" t="s">
        <v>183</v>
      </c>
      <c r="E255" s="112" t="s">
        <v>198</v>
      </c>
      <c r="F255" s="112" t="s">
        <v>185</v>
      </c>
      <c r="G255" s="112" t="s">
        <v>199</v>
      </c>
      <c r="H255" s="11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211</v>
      </c>
      <c r="E256" s="9" t="s">
        <v>212</v>
      </c>
      <c r="F256" s="9" t="s">
        <v>212</v>
      </c>
      <c r="G256" s="9" t="s">
        <v>211</v>
      </c>
      <c r="H256" s="11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11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2.2000000000000002</v>
      </c>
      <c r="E258" s="20">
        <v>2</v>
      </c>
      <c r="F258" s="21">
        <v>2.04</v>
      </c>
      <c r="G258" s="20">
        <v>2.3199999999999998</v>
      </c>
      <c r="H258" s="11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2.1</v>
      </c>
      <c r="E259" s="9">
        <v>2.1</v>
      </c>
      <c r="F259" s="22">
        <v>2.0499999999999998</v>
      </c>
      <c r="G259" s="9">
        <v>2.33</v>
      </c>
      <c r="H259" s="11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13</v>
      </c>
    </row>
    <row r="260" spans="1:45">
      <c r="A260" s="33"/>
      <c r="B260" s="18">
        <v>1</v>
      </c>
      <c r="C260" s="7">
        <v>3</v>
      </c>
      <c r="D260" s="9">
        <v>2.15</v>
      </c>
      <c r="E260" s="9">
        <v>2.0499999999999998</v>
      </c>
      <c r="F260" s="22">
        <v>1.99</v>
      </c>
      <c r="G260" s="9">
        <v>2.3199999999999998</v>
      </c>
      <c r="H260" s="11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2.0499999999999998</v>
      </c>
      <c r="E261" s="9">
        <v>2</v>
      </c>
      <c r="F261" s="22">
        <v>1.9699999999999998</v>
      </c>
      <c r="G261" s="9">
        <v>2.29</v>
      </c>
      <c r="H261" s="11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2.1333333333333302</v>
      </c>
    </row>
    <row r="262" spans="1:45">
      <c r="A262" s="33"/>
      <c r="B262" s="18">
        <v>1</v>
      </c>
      <c r="C262" s="7">
        <v>5</v>
      </c>
      <c r="D262" s="9">
        <v>2.15</v>
      </c>
      <c r="E262" s="9">
        <v>2.15</v>
      </c>
      <c r="F262" s="9">
        <v>2.04</v>
      </c>
      <c r="G262" s="9">
        <v>2.3199999999999998</v>
      </c>
      <c r="H262" s="11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19</v>
      </c>
    </row>
    <row r="263" spans="1:45">
      <c r="A263" s="33"/>
      <c r="B263" s="18">
        <v>1</v>
      </c>
      <c r="C263" s="7">
        <v>6</v>
      </c>
      <c r="D263" s="9">
        <v>2.2000000000000002</v>
      </c>
      <c r="E263" s="9">
        <v>2.0499999999999998</v>
      </c>
      <c r="F263" s="9">
        <v>2.0299999999999998</v>
      </c>
      <c r="G263" s="9">
        <v>2.2999999999999998</v>
      </c>
      <c r="H263" s="11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19" t="s">
        <v>192</v>
      </c>
      <c r="C264" s="11"/>
      <c r="D264" s="23">
        <v>2.1416666666666671</v>
      </c>
      <c r="E264" s="23">
        <v>2.0583333333333331</v>
      </c>
      <c r="F264" s="23">
        <v>2.02</v>
      </c>
      <c r="G264" s="23">
        <v>2.3133333333333339</v>
      </c>
      <c r="H264" s="11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2" t="s">
        <v>193</v>
      </c>
      <c r="C265" s="31"/>
      <c r="D265" s="10">
        <v>2.15</v>
      </c>
      <c r="E265" s="10">
        <v>2.0499999999999998</v>
      </c>
      <c r="F265" s="10">
        <v>2.0350000000000001</v>
      </c>
      <c r="G265" s="10">
        <v>2.3199999999999998</v>
      </c>
      <c r="H265" s="11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194</v>
      </c>
      <c r="C266" s="31"/>
      <c r="D266" s="24">
        <v>5.8452259722500712E-2</v>
      </c>
      <c r="E266" s="24">
        <v>5.84522597225006E-2</v>
      </c>
      <c r="F266" s="24">
        <v>3.224903099319424E-2</v>
      </c>
      <c r="G266" s="24">
        <v>1.5055453054181614E-2</v>
      </c>
      <c r="H266" s="11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85</v>
      </c>
      <c r="C267" s="31"/>
      <c r="D267" s="12">
        <v>2.7292883917120949E-2</v>
      </c>
      <c r="E267" s="12">
        <v>2.8397858974494223E-2</v>
      </c>
      <c r="F267" s="12">
        <v>1.5964866828313981E-2</v>
      </c>
      <c r="G267" s="12">
        <v>6.508120916793203E-3</v>
      </c>
      <c r="H267" s="11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195</v>
      </c>
      <c r="C268" s="31"/>
      <c r="D268" s="12">
        <v>3.9062500000015543E-3</v>
      </c>
      <c r="E268" s="12">
        <v>-3.5156249999998668E-2</v>
      </c>
      <c r="F268" s="12">
        <v>-5.3124999999998646E-2</v>
      </c>
      <c r="G268" s="12">
        <v>8.4375000000001865E-2</v>
      </c>
      <c r="H268" s="11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196</v>
      </c>
      <c r="C269" s="56"/>
      <c r="D269" s="54">
        <v>0.46</v>
      </c>
      <c r="E269" s="54">
        <v>0.46</v>
      </c>
      <c r="F269" s="54">
        <v>0.89</v>
      </c>
      <c r="G269" s="54">
        <v>2.36</v>
      </c>
      <c r="H269" s="11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AS270" s="71"/>
    </row>
    <row r="271" spans="1:45" ht="15">
      <c r="B271" s="37" t="s">
        <v>334</v>
      </c>
      <c r="AS271" s="30" t="s">
        <v>207</v>
      </c>
    </row>
    <row r="272" spans="1:45" ht="15">
      <c r="A272" s="27" t="s">
        <v>39</v>
      </c>
      <c r="B272" s="17" t="s">
        <v>111</v>
      </c>
      <c r="C272" s="14" t="s">
        <v>112</v>
      </c>
      <c r="D272" s="15" t="s">
        <v>179</v>
      </c>
      <c r="E272" s="16" t="s">
        <v>179</v>
      </c>
      <c r="F272" s="16" t="s">
        <v>179</v>
      </c>
      <c r="G272" s="16" t="s">
        <v>179</v>
      </c>
      <c r="H272" s="11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180</v>
      </c>
      <c r="C273" s="7" t="s">
        <v>180</v>
      </c>
      <c r="D273" s="111" t="s">
        <v>183</v>
      </c>
      <c r="E273" s="112" t="s">
        <v>198</v>
      </c>
      <c r="F273" s="112" t="s">
        <v>185</v>
      </c>
      <c r="G273" s="112" t="s">
        <v>199</v>
      </c>
      <c r="H273" s="11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211</v>
      </c>
      <c r="E274" s="9" t="s">
        <v>212</v>
      </c>
      <c r="F274" s="9" t="s">
        <v>212</v>
      </c>
      <c r="G274" s="9" t="s">
        <v>211</v>
      </c>
      <c r="H274" s="11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11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1.8</v>
      </c>
      <c r="E276" s="20">
        <v>1.7</v>
      </c>
      <c r="F276" s="21">
        <v>1.61</v>
      </c>
      <c r="G276" s="20">
        <v>1.81</v>
      </c>
      <c r="H276" s="11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1.8</v>
      </c>
      <c r="E277" s="9">
        <v>1.7</v>
      </c>
      <c r="F277" s="22">
        <v>1.68</v>
      </c>
      <c r="G277" s="9">
        <v>1.81</v>
      </c>
      <c r="H277" s="11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14</v>
      </c>
    </row>
    <row r="278" spans="1:45">
      <c r="A278" s="33"/>
      <c r="B278" s="18">
        <v>1</v>
      </c>
      <c r="C278" s="7">
        <v>3</v>
      </c>
      <c r="D278" s="9">
        <v>1.8</v>
      </c>
      <c r="E278" s="9">
        <v>1.6</v>
      </c>
      <c r="F278" s="22">
        <v>1.6</v>
      </c>
      <c r="G278" s="9">
        <v>1.8</v>
      </c>
      <c r="H278" s="11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1.8</v>
      </c>
      <c r="E279" s="9">
        <v>1.6</v>
      </c>
      <c r="F279" s="22">
        <v>1.55</v>
      </c>
      <c r="G279" s="9">
        <v>1.76</v>
      </c>
      <c r="H279" s="11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1.7120833333333301</v>
      </c>
    </row>
    <row r="280" spans="1:45">
      <c r="A280" s="33"/>
      <c r="B280" s="18">
        <v>1</v>
      </c>
      <c r="C280" s="7">
        <v>5</v>
      </c>
      <c r="D280" s="9">
        <v>1.8</v>
      </c>
      <c r="E280" s="9">
        <v>1.7</v>
      </c>
      <c r="F280" s="9">
        <v>1.58</v>
      </c>
      <c r="G280" s="9">
        <v>1.79</v>
      </c>
      <c r="H280" s="11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20</v>
      </c>
    </row>
    <row r="281" spans="1:45">
      <c r="A281" s="33"/>
      <c r="B281" s="18">
        <v>1</v>
      </c>
      <c r="C281" s="7">
        <v>6</v>
      </c>
      <c r="D281" s="9">
        <v>1.85</v>
      </c>
      <c r="E281" s="9">
        <v>1.6</v>
      </c>
      <c r="F281" s="9">
        <v>1.57</v>
      </c>
      <c r="G281" s="9">
        <v>1.78</v>
      </c>
      <c r="H281" s="11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192</v>
      </c>
      <c r="C282" s="11"/>
      <c r="D282" s="23">
        <v>1.8083333333333333</v>
      </c>
      <c r="E282" s="23">
        <v>1.6499999999999997</v>
      </c>
      <c r="F282" s="23">
        <v>1.5983333333333334</v>
      </c>
      <c r="G282" s="23">
        <v>1.7916666666666663</v>
      </c>
      <c r="H282" s="11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193</v>
      </c>
      <c r="C283" s="31"/>
      <c r="D283" s="10">
        <v>1.8</v>
      </c>
      <c r="E283" s="10">
        <v>1.65</v>
      </c>
      <c r="F283" s="10">
        <v>1.59</v>
      </c>
      <c r="G283" s="10">
        <v>1.7949999999999999</v>
      </c>
      <c r="H283" s="11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194</v>
      </c>
      <c r="C284" s="31"/>
      <c r="D284" s="24">
        <v>2.041241452319317E-2</v>
      </c>
      <c r="E284" s="24">
        <v>5.4772255750516544E-2</v>
      </c>
      <c r="F284" s="24">
        <v>4.5350486950711595E-2</v>
      </c>
      <c r="G284" s="24">
        <v>1.9407902170679534E-2</v>
      </c>
      <c r="H284" s="11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85</v>
      </c>
      <c r="C285" s="31"/>
      <c r="D285" s="12">
        <v>1.1287971164899449E-2</v>
      </c>
      <c r="E285" s="12">
        <v>3.3195306515464582E-2</v>
      </c>
      <c r="F285" s="12">
        <v>2.8373610188140726E-2</v>
      </c>
      <c r="G285" s="12">
        <v>1.0832317490611835E-2</v>
      </c>
      <c r="H285" s="11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195</v>
      </c>
      <c r="C286" s="31"/>
      <c r="D286" s="12">
        <v>5.6218057921637365E-2</v>
      </c>
      <c r="E286" s="12">
        <v>-3.6261864200533789E-2</v>
      </c>
      <c r="F286" s="12">
        <v>-6.6439522998294587E-2</v>
      </c>
      <c r="G286" s="12">
        <v>4.6483329277198226E-2</v>
      </c>
      <c r="H286" s="11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196</v>
      </c>
      <c r="C287" s="56"/>
      <c r="D287" s="54">
        <v>0.75</v>
      </c>
      <c r="E287" s="54">
        <v>0.6</v>
      </c>
      <c r="F287" s="54">
        <v>1.04</v>
      </c>
      <c r="G287" s="54">
        <v>0.6</v>
      </c>
      <c r="H287" s="11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AS288" s="71"/>
    </row>
    <row r="289" spans="1:45" ht="15">
      <c r="B289" s="37" t="s">
        <v>335</v>
      </c>
      <c r="AS289" s="30" t="s">
        <v>64</v>
      </c>
    </row>
    <row r="290" spans="1:45" ht="15">
      <c r="A290" s="27" t="s">
        <v>51</v>
      </c>
      <c r="B290" s="17" t="s">
        <v>111</v>
      </c>
      <c r="C290" s="14" t="s">
        <v>112</v>
      </c>
      <c r="D290" s="15" t="s">
        <v>179</v>
      </c>
      <c r="E290" s="16" t="s">
        <v>179</v>
      </c>
      <c r="F290" s="16" t="s">
        <v>179</v>
      </c>
      <c r="G290" s="16" t="s">
        <v>179</v>
      </c>
      <c r="H290" s="16" t="s">
        <v>179</v>
      </c>
      <c r="I290" s="16" t="s">
        <v>179</v>
      </c>
      <c r="J290" s="16" t="s">
        <v>179</v>
      </c>
      <c r="K290" s="16" t="s">
        <v>179</v>
      </c>
      <c r="L290" s="16" t="s">
        <v>179</v>
      </c>
      <c r="M290" s="11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180</v>
      </c>
      <c r="C291" s="7" t="s">
        <v>180</v>
      </c>
      <c r="D291" s="111" t="s">
        <v>181</v>
      </c>
      <c r="E291" s="112" t="s">
        <v>182</v>
      </c>
      <c r="F291" s="112" t="s">
        <v>183</v>
      </c>
      <c r="G291" s="112" t="s">
        <v>198</v>
      </c>
      <c r="H291" s="112" t="s">
        <v>184</v>
      </c>
      <c r="I291" s="112" t="s">
        <v>185</v>
      </c>
      <c r="J291" s="112" t="s">
        <v>186</v>
      </c>
      <c r="K291" s="112" t="s">
        <v>200</v>
      </c>
      <c r="L291" s="112" t="s">
        <v>187</v>
      </c>
      <c r="M291" s="11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211</v>
      </c>
      <c r="E292" s="9" t="s">
        <v>211</v>
      </c>
      <c r="F292" s="9" t="s">
        <v>113</v>
      </c>
      <c r="G292" s="9" t="s">
        <v>212</v>
      </c>
      <c r="H292" s="9" t="s">
        <v>211</v>
      </c>
      <c r="I292" s="9" t="s">
        <v>212</v>
      </c>
      <c r="J292" s="9" t="s">
        <v>113</v>
      </c>
      <c r="K292" s="9" t="s">
        <v>113</v>
      </c>
      <c r="L292" s="9" t="s">
        <v>113</v>
      </c>
      <c r="M292" s="11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11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7.629999999999999</v>
      </c>
      <c r="E294" s="20">
        <v>7.1800000000000006</v>
      </c>
      <c r="F294" s="21">
        <v>7.7</v>
      </c>
      <c r="G294" s="20">
        <v>8.0730000000000004</v>
      </c>
      <c r="H294" s="21">
        <v>7.8100000000000005</v>
      </c>
      <c r="I294" s="20">
        <v>7.7399999999999993</v>
      </c>
      <c r="J294" s="21">
        <v>7.870000000000001</v>
      </c>
      <c r="K294" s="20">
        <v>7.7634035866091295</v>
      </c>
      <c r="L294" s="20">
        <v>7.86</v>
      </c>
      <c r="M294" s="11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7.55</v>
      </c>
      <c r="E295" s="110">
        <v>7.6700000000000008</v>
      </c>
      <c r="F295" s="22">
        <v>7.85</v>
      </c>
      <c r="G295" s="9">
        <v>7.9734999999999996</v>
      </c>
      <c r="H295" s="22">
        <v>7.629999999999999</v>
      </c>
      <c r="I295" s="9">
        <v>7.95</v>
      </c>
      <c r="J295" s="22">
        <v>8.02</v>
      </c>
      <c r="K295" s="9">
        <v>8.0739399999999986</v>
      </c>
      <c r="L295" s="9">
        <v>7.71</v>
      </c>
      <c r="M295" s="11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7.5199999999999987</v>
      </c>
      <c r="E296" s="9">
        <v>7.1</v>
      </c>
      <c r="F296" s="22">
        <v>7.6700000000000008</v>
      </c>
      <c r="G296" s="9">
        <v>8.067499999999999</v>
      </c>
      <c r="H296" s="22">
        <v>7.51</v>
      </c>
      <c r="I296" s="9">
        <v>7.95</v>
      </c>
      <c r="J296" s="22">
        <v>7.95</v>
      </c>
      <c r="K296" s="22">
        <v>8.0570399999999989</v>
      </c>
      <c r="L296" s="10">
        <v>7.9</v>
      </c>
      <c r="M296" s="11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7.2499999999999991</v>
      </c>
      <c r="E297" s="9">
        <v>7.39</v>
      </c>
      <c r="F297" s="22">
        <v>7.75</v>
      </c>
      <c r="G297" s="9">
        <v>8.0170000000000012</v>
      </c>
      <c r="H297" s="22">
        <v>7.71</v>
      </c>
      <c r="I297" s="9">
        <v>7.61</v>
      </c>
      <c r="J297" s="22">
        <v>8.08</v>
      </c>
      <c r="K297" s="22">
        <v>7.8740500000000004</v>
      </c>
      <c r="L297" s="10">
        <v>7.75</v>
      </c>
      <c r="M297" s="11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7.7439221034557244</v>
      </c>
    </row>
    <row r="298" spans="1:45">
      <c r="A298" s="33"/>
      <c r="B298" s="18">
        <v>1</v>
      </c>
      <c r="C298" s="7">
        <v>5</v>
      </c>
      <c r="D298" s="9">
        <v>7.37</v>
      </c>
      <c r="E298" s="9">
        <v>7.15</v>
      </c>
      <c r="F298" s="9">
        <v>7.93</v>
      </c>
      <c r="G298" s="9">
        <v>8.0379999999999985</v>
      </c>
      <c r="H298" s="9">
        <v>7.59</v>
      </c>
      <c r="I298" s="9">
        <v>7.91</v>
      </c>
      <c r="J298" s="9">
        <v>8.06</v>
      </c>
      <c r="K298" s="9">
        <v>7.9689500000000013</v>
      </c>
      <c r="L298" s="9">
        <v>7.8</v>
      </c>
      <c r="M298" s="11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32</v>
      </c>
    </row>
    <row r="299" spans="1:45">
      <c r="A299" s="33"/>
      <c r="B299" s="18">
        <v>1</v>
      </c>
      <c r="C299" s="7">
        <v>6</v>
      </c>
      <c r="D299" s="9">
        <v>7.51</v>
      </c>
      <c r="E299" s="9">
        <v>7.1399999999999988</v>
      </c>
      <c r="F299" s="9">
        <v>7.6899999999999995</v>
      </c>
      <c r="G299" s="9">
        <v>7.9780000000000006</v>
      </c>
      <c r="H299" s="9">
        <v>7.57</v>
      </c>
      <c r="I299" s="9">
        <v>7.84</v>
      </c>
      <c r="J299" s="9">
        <v>8.01</v>
      </c>
      <c r="K299" s="9">
        <v>8.1554099999999998</v>
      </c>
      <c r="L299" s="9">
        <v>7.73</v>
      </c>
      <c r="M299" s="11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3"/>
      <c r="B300" s="19" t="s">
        <v>192</v>
      </c>
      <c r="C300" s="11"/>
      <c r="D300" s="23">
        <v>7.4716666666666667</v>
      </c>
      <c r="E300" s="23">
        <v>7.2716666666666674</v>
      </c>
      <c r="F300" s="23">
        <v>7.7650000000000006</v>
      </c>
      <c r="G300" s="23">
        <v>8.0244999999999997</v>
      </c>
      <c r="H300" s="23">
        <v>7.6366666666666667</v>
      </c>
      <c r="I300" s="23">
        <v>7.833333333333333</v>
      </c>
      <c r="J300" s="23">
        <v>7.998333333333334</v>
      </c>
      <c r="K300" s="23">
        <v>7.9821322644348554</v>
      </c>
      <c r="L300" s="23">
        <v>7.791666666666667</v>
      </c>
      <c r="M300" s="11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2" t="s">
        <v>193</v>
      </c>
      <c r="C301" s="31"/>
      <c r="D301" s="10">
        <v>7.5149999999999988</v>
      </c>
      <c r="E301" s="10">
        <v>7.1650000000000009</v>
      </c>
      <c r="F301" s="10">
        <v>7.7249999999999996</v>
      </c>
      <c r="G301" s="10">
        <v>8.0274999999999999</v>
      </c>
      <c r="H301" s="10">
        <v>7.6099999999999994</v>
      </c>
      <c r="I301" s="10">
        <v>7.875</v>
      </c>
      <c r="J301" s="10">
        <v>8.0150000000000006</v>
      </c>
      <c r="K301" s="10">
        <v>8.0129950000000001</v>
      </c>
      <c r="L301" s="10">
        <v>7.7750000000000004</v>
      </c>
      <c r="M301" s="11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194</v>
      </c>
      <c r="C302" s="31"/>
      <c r="D302" s="24">
        <v>0.13746514709797042</v>
      </c>
      <c r="E302" s="24">
        <v>0.2203103871057078</v>
      </c>
      <c r="F302" s="24">
        <v>0.10348912986396179</v>
      </c>
      <c r="G302" s="24">
        <v>4.2902214395063282E-2</v>
      </c>
      <c r="H302" s="24">
        <v>0.10782702196883073</v>
      </c>
      <c r="I302" s="24">
        <v>0.13544986772480319</v>
      </c>
      <c r="J302" s="24">
        <v>7.7308904187464861E-2</v>
      </c>
      <c r="K302" s="24">
        <v>0.14405747830922722</v>
      </c>
      <c r="L302" s="24">
        <v>7.5740786018278702E-2</v>
      </c>
      <c r="M302" s="189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72"/>
    </row>
    <row r="303" spans="1:45">
      <c r="A303" s="33"/>
      <c r="B303" s="2" t="s">
        <v>85</v>
      </c>
      <c r="C303" s="31"/>
      <c r="D303" s="12">
        <v>1.8398190555159993E-2</v>
      </c>
      <c r="E303" s="12">
        <v>3.0297096553615555E-2</v>
      </c>
      <c r="F303" s="12">
        <v>1.3327640677908793E-2</v>
      </c>
      <c r="G303" s="12">
        <v>5.3464034388514279E-3</v>
      </c>
      <c r="H303" s="12">
        <v>1.4119644954451864E-2</v>
      </c>
      <c r="I303" s="12">
        <v>1.7291472475506792E-2</v>
      </c>
      <c r="J303" s="12">
        <v>9.6656266956613689E-3</v>
      </c>
      <c r="K303" s="12">
        <v>1.8047493268319909E-2</v>
      </c>
      <c r="L303" s="12">
        <v>9.7207425905812238E-3</v>
      </c>
      <c r="M303" s="11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195</v>
      </c>
      <c r="C304" s="31"/>
      <c r="D304" s="12">
        <v>-3.5157305710444064E-2</v>
      </c>
      <c r="E304" s="12">
        <v>-6.0984011781099023E-2</v>
      </c>
      <c r="F304" s="12">
        <v>2.7218631931835713E-3</v>
      </c>
      <c r="G304" s="12">
        <v>3.6232014319858452E-2</v>
      </c>
      <c r="H304" s="12">
        <v>-1.3850273202153596E-2</v>
      </c>
      <c r="I304" s="12">
        <v>1.1545987767323851E-2</v>
      </c>
      <c r="J304" s="12">
        <v>3.285302027561432E-2</v>
      </c>
      <c r="K304" s="12">
        <v>3.0760919053257174E-2</v>
      </c>
      <c r="L304" s="12">
        <v>6.1654240026041141E-3</v>
      </c>
      <c r="M304" s="11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196</v>
      </c>
      <c r="C305" s="56"/>
      <c r="D305" s="54">
        <v>1.1299999999999999</v>
      </c>
      <c r="E305" s="54">
        <v>2.12</v>
      </c>
      <c r="F305" s="54">
        <v>0.09</v>
      </c>
      <c r="G305" s="54">
        <v>0.82</v>
      </c>
      <c r="H305" s="54">
        <v>0.55000000000000004</v>
      </c>
      <c r="I305" s="54">
        <v>0.15</v>
      </c>
      <c r="J305" s="54">
        <v>0.73</v>
      </c>
      <c r="K305" s="54">
        <v>0.67</v>
      </c>
      <c r="L305" s="54">
        <v>0</v>
      </c>
      <c r="M305" s="11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AS306" s="71"/>
    </row>
    <row r="307" spans="1:45" ht="15">
      <c r="B307" s="37" t="s">
        <v>336</v>
      </c>
      <c r="AS307" s="30" t="s">
        <v>64</v>
      </c>
    </row>
    <row r="308" spans="1:45" ht="15">
      <c r="A308" s="27" t="s">
        <v>42</v>
      </c>
      <c r="B308" s="17" t="s">
        <v>111</v>
      </c>
      <c r="C308" s="14" t="s">
        <v>112</v>
      </c>
      <c r="D308" s="15" t="s">
        <v>179</v>
      </c>
      <c r="E308" s="16" t="s">
        <v>179</v>
      </c>
      <c r="F308" s="16" t="s">
        <v>179</v>
      </c>
      <c r="G308" s="16" t="s">
        <v>179</v>
      </c>
      <c r="H308" s="16" t="s">
        <v>179</v>
      </c>
      <c r="I308" s="16" t="s">
        <v>179</v>
      </c>
      <c r="J308" s="16" t="s">
        <v>179</v>
      </c>
      <c r="K308" s="16" t="s">
        <v>179</v>
      </c>
      <c r="L308" s="16" t="s">
        <v>179</v>
      </c>
      <c r="M308" s="16" t="s">
        <v>179</v>
      </c>
      <c r="N308" s="1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180</v>
      </c>
      <c r="C309" s="7" t="s">
        <v>180</v>
      </c>
      <c r="D309" s="111" t="s">
        <v>181</v>
      </c>
      <c r="E309" s="112" t="s">
        <v>182</v>
      </c>
      <c r="F309" s="112" t="s">
        <v>183</v>
      </c>
      <c r="G309" s="112" t="s">
        <v>198</v>
      </c>
      <c r="H309" s="112" t="s">
        <v>184</v>
      </c>
      <c r="I309" s="112" t="s">
        <v>185</v>
      </c>
      <c r="J309" s="112" t="s">
        <v>199</v>
      </c>
      <c r="K309" s="112" t="s">
        <v>186</v>
      </c>
      <c r="L309" s="112" t="s">
        <v>200</v>
      </c>
      <c r="M309" s="112" t="s">
        <v>187</v>
      </c>
      <c r="N309" s="1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211</v>
      </c>
      <c r="E310" s="9" t="s">
        <v>211</v>
      </c>
      <c r="F310" s="9" t="s">
        <v>211</v>
      </c>
      <c r="G310" s="9" t="s">
        <v>212</v>
      </c>
      <c r="H310" s="9" t="s">
        <v>211</v>
      </c>
      <c r="I310" s="9" t="s">
        <v>212</v>
      </c>
      <c r="J310" s="9" t="s">
        <v>211</v>
      </c>
      <c r="K310" s="9" t="s">
        <v>211</v>
      </c>
      <c r="L310" s="9" t="s">
        <v>113</v>
      </c>
      <c r="M310" s="9" t="s">
        <v>211</v>
      </c>
      <c r="N310" s="1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1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4">
        <v>20.3</v>
      </c>
      <c r="E312" s="204">
        <v>18.8</v>
      </c>
      <c r="F312" s="192">
        <v>23.4</v>
      </c>
      <c r="G312" s="204">
        <v>20</v>
      </c>
      <c r="H312" s="205">
        <v>20.8</v>
      </c>
      <c r="I312" s="204">
        <v>21.9</v>
      </c>
      <c r="J312" s="192">
        <v>27.9</v>
      </c>
      <c r="K312" s="204">
        <v>20.8</v>
      </c>
      <c r="L312" s="204">
        <v>19.2364265397396</v>
      </c>
      <c r="M312" s="204">
        <v>20.6</v>
      </c>
      <c r="N312" s="193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  <c r="AA312" s="194"/>
      <c r="AB312" s="194"/>
      <c r="AC312" s="194"/>
      <c r="AD312" s="194"/>
      <c r="AE312" s="194"/>
      <c r="AF312" s="194"/>
      <c r="AG312" s="194"/>
      <c r="AH312" s="194"/>
      <c r="AI312" s="194"/>
      <c r="AJ312" s="194"/>
      <c r="AK312" s="194"/>
      <c r="AL312" s="194"/>
      <c r="AM312" s="194"/>
      <c r="AN312" s="194"/>
      <c r="AO312" s="194"/>
      <c r="AP312" s="194"/>
      <c r="AQ312" s="194"/>
      <c r="AR312" s="194"/>
      <c r="AS312" s="195">
        <v>1</v>
      </c>
    </row>
    <row r="313" spans="1:45">
      <c r="A313" s="33"/>
      <c r="B313" s="18">
        <v>1</v>
      </c>
      <c r="C313" s="7">
        <v>2</v>
      </c>
      <c r="D313" s="206">
        <v>19.899999999999999</v>
      </c>
      <c r="E313" s="206">
        <v>21</v>
      </c>
      <c r="F313" s="197">
        <v>23</v>
      </c>
      <c r="G313" s="206">
        <v>20</v>
      </c>
      <c r="H313" s="207">
        <v>20.3</v>
      </c>
      <c r="I313" s="206">
        <v>21.7</v>
      </c>
      <c r="J313" s="197">
        <v>27.4</v>
      </c>
      <c r="K313" s="206">
        <v>20.9</v>
      </c>
      <c r="L313" s="206">
        <v>19.424356251282997</v>
      </c>
      <c r="M313" s="206">
        <v>19.600000000000001</v>
      </c>
      <c r="N313" s="193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  <c r="AG313" s="194"/>
      <c r="AH313" s="194"/>
      <c r="AI313" s="194"/>
      <c r="AJ313" s="194"/>
      <c r="AK313" s="194"/>
      <c r="AL313" s="194"/>
      <c r="AM313" s="194"/>
      <c r="AN313" s="194"/>
      <c r="AO313" s="194"/>
      <c r="AP313" s="194"/>
      <c r="AQ313" s="194"/>
      <c r="AR313" s="194"/>
      <c r="AS313" s="195" t="e">
        <v>#N/A</v>
      </c>
    </row>
    <row r="314" spans="1:45">
      <c r="A314" s="33"/>
      <c r="B314" s="18">
        <v>1</v>
      </c>
      <c r="C314" s="7">
        <v>3</v>
      </c>
      <c r="D314" s="206">
        <v>20.100000000000001</v>
      </c>
      <c r="E314" s="206">
        <v>18.850000000000001</v>
      </c>
      <c r="F314" s="197">
        <v>23</v>
      </c>
      <c r="G314" s="206">
        <v>20</v>
      </c>
      <c r="H314" s="207">
        <v>19.899999999999999</v>
      </c>
      <c r="I314" s="206">
        <v>21.1</v>
      </c>
      <c r="J314" s="197">
        <v>27.4</v>
      </c>
      <c r="K314" s="207">
        <v>20.7</v>
      </c>
      <c r="L314" s="200">
        <v>19.556325890822599</v>
      </c>
      <c r="M314" s="200">
        <v>20.399999999999999</v>
      </c>
      <c r="N314" s="193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4"/>
      <c r="AL314" s="194"/>
      <c r="AM314" s="194"/>
      <c r="AN314" s="194"/>
      <c r="AO314" s="194"/>
      <c r="AP314" s="194"/>
      <c r="AQ314" s="194"/>
      <c r="AR314" s="194"/>
      <c r="AS314" s="195">
        <v>16</v>
      </c>
    </row>
    <row r="315" spans="1:45">
      <c r="A315" s="33"/>
      <c r="B315" s="18">
        <v>1</v>
      </c>
      <c r="C315" s="7">
        <v>4</v>
      </c>
      <c r="D315" s="206">
        <v>19.05</v>
      </c>
      <c r="E315" s="206">
        <v>20.2</v>
      </c>
      <c r="F315" s="197">
        <v>23</v>
      </c>
      <c r="G315" s="206">
        <v>20</v>
      </c>
      <c r="H315" s="207">
        <v>20.6</v>
      </c>
      <c r="I315" s="206">
        <v>20.7</v>
      </c>
      <c r="J315" s="222">
        <v>26.2</v>
      </c>
      <c r="K315" s="207">
        <v>20.5</v>
      </c>
      <c r="L315" s="200">
        <v>19.815047252613997</v>
      </c>
      <c r="M315" s="200">
        <v>19.899999999999999</v>
      </c>
      <c r="N315" s="193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4"/>
      <c r="AL315" s="194"/>
      <c r="AM315" s="194"/>
      <c r="AN315" s="194"/>
      <c r="AO315" s="194"/>
      <c r="AP315" s="194"/>
      <c r="AQ315" s="194"/>
      <c r="AR315" s="194"/>
      <c r="AS315" s="195">
        <v>20.193896363605546</v>
      </c>
    </row>
    <row r="316" spans="1:45">
      <c r="A316" s="33"/>
      <c r="B316" s="18">
        <v>1</v>
      </c>
      <c r="C316" s="7">
        <v>5</v>
      </c>
      <c r="D316" s="206">
        <v>19.399999999999999</v>
      </c>
      <c r="E316" s="208">
        <v>17.75</v>
      </c>
      <c r="F316" s="196">
        <v>23</v>
      </c>
      <c r="G316" s="206">
        <v>20</v>
      </c>
      <c r="H316" s="206">
        <v>20.7</v>
      </c>
      <c r="I316" s="206">
        <v>20.8</v>
      </c>
      <c r="J316" s="196">
        <v>27.7</v>
      </c>
      <c r="K316" s="206">
        <v>20.8</v>
      </c>
      <c r="L316" s="206">
        <v>19.111324996316799</v>
      </c>
      <c r="M316" s="206">
        <v>19.899999999999999</v>
      </c>
      <c r="N316" s="193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4"/>
      <c r="AL316" s="194"/>
      <c r="AM316" s="194"/>
      <c r="AN316" s="194"/>
      <c r="AO316" s="194"/>
      <c r="AP316" s="194"/>
      <c r="AQ316" s="194"/>
      <c r="AR316" s="194"/>
      <c r="AS316" s="195">
        <v>33</v>
      </c>
    </row>
    <row r="317" spans="1:45">
      <c r="A317" s="33"/>
      <c r="B317" s="18">
        <v>1</v>
      </c>
      <c r="C317" s="7">
        <v>6</v>
      </c>
      <c r="D317" s="206">
        <v>20.3</v>
      </c>
      <c r="E317" s="206">
        <v>20.8</v>
      </c>
      <c r="F317" s="196">
        <v>23.6</v>
      </c>
      <c r="G317" s="206">
        <v>20</v>
      </c>
      <c r="H317" s="206">
        <v>20.100000000000001</v>
      </c>
      <c r="I317" s="206">
        <v>20.8</v>
      </c>
      <c r="J317" s="196">
        <v>27.3</v>
      </c>
      <c r="K317" s="208">
        <v>19.899999999999999</v>
      </c>
      <c r="L317" s="206">
        <v>19.293544522290198</v>
      </c>
      <c r="M317" s="206">
        <v>20</v>
      </c>
      <c r="N317" s="193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  <c r="AR317" s="194"/>
      <c r="AS317" s="198"/>
    </row>
    <row r="318" spans="1:45">
      <c r="A318" s="33"/>
      <c r="B318" s="19" t="s">
        <v>192</v>
      </c>
      <c r="C318" s="11"/>
      <c r="D318" s="199">
        <v>19.841666666666665</v>
      </c>
      <c r="E318" s="199">
        <v>19.566666666666666</v>
      </c>
      <c r="F318" s="199">
        <v>23.166666666666668</v>
      </c>
      <c r="G318" s="199">
        <v>20</v>
      </c>
      <c r="H318" s="199">
        <v>20.400000000000002</v>
      </c>
      <c r="I318" s="199">
        <v>21.166666666666664</v>
      </c>
      <c r="J318" s="199">
        <v>27.316666666666666</v>
      </c>
      <c r="K318" s="199">
        <v>20.599999999999998</v>
      </c>
      <c r="L318" s="199">
        <v>19.406170908844363</v>
      </c>
      <c r="M318" s="199">
        <v>20.066666666666666</v>
      </c>
      <c r="N318" s="193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  <c r="AR318" s="194"/>
      <c r="AS318" s="198"/>
    </row>
    <row r="319" spans="1:45">
      <c r="A319" s="33"/>
      <c r="B319" s="2" t="s">
        <v>193</v>
      </c>
      <c r="C319" s="31"/>
      <c r="D319" s="200">
        <v>20</v>
      </c>
      <c r="E319" s="200">
        <v>19.524999999999999</v>
      </c>
      <c r="F319" s="200">
        <v>23</v>
      </c>
      <c r="G319" s="200">
        <v>20</v>
      </c>
      <c r="H319" s="200">
        <v>20.450000000000003</v>
      </c>
      <c r="I319" s="200">
        <v>20.950000000000003</v>
      </c>
      <c r="J319" s="200">
        <v>27.4</v>
      </c>
      <c r="K319" s="200">
        <v>20.75</v>
      </c>
      <c r="L319" s="200">
        <v>19.358950386786596</v>
      </c>
      <c r="M319" s="200">
        <v>19.95</v>
      </c>
      <c r="N319" s="193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4"/>
      <c r="AL319" s="194"/>
      <c r="AM319" s="194"/>
      <c r="AN319" s="194"/>
      <c r="AO319" s="194"/>
      <c r="AP319" s="194"/>
      <c r="AQ319" s="194"/>
      <c r="AR319" s="194"/>
      <c r="AS319" s="198"/>
    </row>
    <row r="320" spans="1:45">
      <c r="A320" s="33"/>
      <c r="B320" s="2" t="s">
        <v>194</v>
      </c>
      <c r="C320" s="31"/>
      <c r="D320" s="24">
        <v>0.51226620683651103</v>
      </c>
      <c r="E320" s="24">
        <v>1.2944754407352292</v>
      </c>
      <c r="F320" s="24">
        <v>0.26583202716502541</v>
      </c>
      <c r="G320" s="24">
        <v>0</v>
      </c>
      <c r="H320" s="24">
        <v>0.35777087639996669</v>
      </c>
      <c r="I320" s="24">
        <v>0.51251016250086778</v>
      </c>
      <c r="J320" s="24">
        <v>0.59132619311735757</v>
      </c>
      <c r="K320" s="24">
        <v>0.36878177829171588</v>
      </c>
      <c r="L320" s="24">
        <v>0.25238425296050176</v>
      </c>
      <c r="M320" s="24">
        <v>0.36696957185394363</v>
      </c>
      <c r="N320" s="1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85</v>
      </c>
      <c r="C321" s="31"/>
      <c r="D321" s="12">
        <v>2.5817700470550747E-2</v>
      </c>
      <c r="E321" s="12">
        <v>6.6157177550352428E-2</v>
      </c>
      <c r="F321" s="12">
        <v>1.1474763762519082E-2</v>
      </c>
      <c r="G321" s="12">
        <v>0</v>
      </c>
      <c r="H321" s="12">
        <v>1.7537788058821894E-2</v>
      </c>
      <c r="I321" s="12">
        <v>2.4213078543348088E-2</v>
      </c>
      <c r="J321" s="12">
        <v>2.1647084555852018E-2</v>
      </c>
      <c r="K321" s="12">
        <v>1.7902028072413395E-2</v>
      </c>
      <c r="L321" s="12">
        <v>1.3005360724998955E-2</v>
      </c>
      <c r="M321" s="12">
        <v>1.8287520192056993E-2</v>
      </c>
      <c r="N321" s="1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195</v>
      </c>
      <c r="C322" s="31"/>
      <c r="D322" s="12">
        <v>-1.7442384104421116E-2</v>
      </c>
      <c r="E322" s="12">
        <v>-3.1060360301209844E-2</v>
      </c>
      <c r="F322" s="12">
        <v>0.14721132809311621</v>
      </c>
      <c r="G322" s="12">
        <v>-9.6017311426335183E-3</v>
      </c>
      <c r="H322" s="12">
        <v>1.0206234234513945E-2</v>
      </c>
      <c r="I322" s="12">
        <v>4.8171501207379341E-2</v>
      </c>
      <c r="J322" s="12">
        <v>0.35271896888101972</v>
      </c>
      <c r="K322" s="12">
        <v>2.0110216923087343E-2</v>
      </c>
      <c r="L322" s="12">
        <v>-3.9008096336517917E-2</v>
      </c>
      <c r="M322" s="12">
        <v>-6.3004035797756819E-3</v>
      </c>
      <c r="N322" s="1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196</v>
      </c>
      <c r="C323" s="56"/>
      <c r="D323" s="54">
        <v>0.59</v>
      </c>
      <c r="E323" s="54">
        <v>0.46</v>
      </c>
      <c r="F323" s="54">
        <v>4.4000000000000004</v>
      </c>
      <c r="G323" s="54">
        <v>0.35</v>
      </c>
      <c r="H323" s="54">
        <v>0.25</v>
      </c>
      <c r="I323" s="54">
        <v>1.4</v>
      </c>
      <c r="J323" s="54">
        <v>10.97</v>
      </c>
      <c r="K323" s="54">
        <v>0.76</v>
      </c>
      <c r="L323" s="54">
        <v>1.24</v>
      </c>
      <c r="M323" s="54">
        <v>0.25</v>
      </c>
      <c r="N323" s="11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AS324" s="71"/>
    </row>
    <row r="325" spans="1:45" ht="15">
      <c r="B325" s="37" t="s">
        <v>337</v>
      </c>
      <c r="AS325" s="30" t="s">
        <v>207</v>
      </c>
    </row>
    <row r="326" spans="1:45" ht="15">
      <c r="A326" s="27" t="s">
        <v>5</v>
      </c>
      <c r="B326" s="17" t="s">
        <v>111</v>
      </c>
      <c r="C326" s="14" t="s">
        <v>112</v>
      </c>
      <c r="D326" s="15" t="s">
        <v>179</v>
      </c>
      <c r="E326" s="16" t="s">
        <v>179</v>
      </c>
      <c r="F326" s="16" t="s">
        <v>179</v>
      </c>
      <c r="G326" s="16" t="s">
        <v>179</v>
      </c>
      <c r="H326" s="11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180</v>
      </c>
      <c r="C327" s="7" t="s">
        <v>180</v>
      </c>
      <c r="D327" s="111" t="s">
        <v>183</v>
      </c>
      <c r="E327" s="112" t="s">
        <v>198</v>
      </c>
      <c r="F327" s="112" t="s">
        <v>185</v>
      </c>
      <c r="G327" s="112" t="s">
        <v>199</v>
      </c>
      <c r="H327" s="11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211</v>
      </c>
      <c r="E328" s="9" t="s">
        <v>212</v>
      </c>
      <c r="F328" s="9" t="s">
        <v>212</v>
      </c>
      <c r="G328" s="9" t="s">
        <v>211</v>
      </c>
      <c r="H328" s="11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11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0">
        <v>5.8</v>
      </c>
      <c r="E330" s="20">
        <v>5.2</v>
      </c>
      <c r="F330" s="21">
        <v>5.19</v>
      </c>
      <c r="G330" s="20">
        <v>5.62</v>
      </c>
      <c r="H330" s="11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5.8</v>
      </c>
      <c r="E331" s="9">
        <v>5</v>
      </c>
      <c r="F331" s="22">
        <v>5.38</v>
      </c>
      <c r="G331" s="9">
        <v>5.51</v>
      </c>
      <c r="H331" s="11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8</v>
      </c>
    </row>
    <row r="332" spans="1:45">
      <c r="A332" s="33"/>
      <c r="B332" s="18">
        <v>1</v>
      </c>
      <c r="C332" s="7">
        <v>3</v>
      </c>
      <c r="D332" s="9">
        <v>5.8</v>
      </c>
      <c r="E332" s="9">
        <v>5.2</v>
      </c>
      <c r="F332" s="22">
        <v>5.17</v>
      </c>
      <c r="G332" s="9">
        <v>5.58</v>
      </c>
      <c r="H332" s="11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5.8</v>
      </c>
      <c r="E333" s="9">
        <v>4.9000000000000004</v>
      </c>
      <c r="F333" s="22">
        <v>5.0199999999999996</v>
      </c>
      <c r="G333" s="9">
        <v>5.52</v>
      </c>
      <c r="H333" s="11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5.4058333333333302</v>
      </c>
    </row>
    <row r="334" spans="1:45">
      <c r="A334" s="33"/>
      <c r="B334" s="18">
        <v>1</v>
      </c>
      <c r="C334" s="7">
        <v>5</v>
      </c>
      <c r="D334" s="9">
        <v>5.8</v>
      </c>
      <c r="E334" s="9">
        <v>5.2</v>
      </c>
      <c r="F334" s="9">
        <v>5.16</v>
      </c>
      <c r="G334" s="9">
        <v>5.52</v>
      </c>
      <c r="H334" s="11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14</v>
      </c>
    </row>
    <row r="335" spans="1:45">
      <c r="A335" s="33"/>
      <c r="B335" s="18">
        <v>1</v>
      </c>
      <c r="C335" s="7">
        <v>6</v>
      </c>
      <c r="D335" s="9">
        <v>6</v>
      </c>
      <c r="E335" s="9">
        <v>5.0999999999999996</v>
      </c>
      <c r="F335" s="9">
        <v>4.99</v>
      </c>
      <c r="G335" s="9">
        <v>5.48</v>
      </c>
      <c r="H335" s="11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A336" s="33"/>
      <c r="B336" s="19" t="s">
        <v>192</v>
      </c>
      <c r="C336" s="11"/>
      <c r="D336" s="23">
        <v>5.833333333333333</v>
      </c>
      <c r="E336" s="23">
        <v>5.0999999999999988</v>
      </c>
      <c r="F336" s="23">
        <v>5.1516666666666664</v>
      </c>
      <c r="G336" s="23">
        <v>5.538333333333334</v>
      </c>
      <c r="H336" s="11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A337" s="33"/>
      <c r="B337" s="2" t="s">
        <v>193</v>
      </c>
      <c r="C337" s="31"/>
      <c r="D337" s="10">
        <v>5.8</v>
      </c>
      <c r="E337" s="10">
        <v>5.15</v>
      </c>
      <c r="F337" s="10">
        <v>5.165</v>
      </c>
      <c r="G337" s="10">
        <v>5.52</v>
      </c>
      <c r="H337" s="11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3"/>
      <c r="B338" s="2" t="s">
        <v>194</v>
      </c>
      <c r="C338" s="31"/>
      <c r="D338" s="24">
        <v>8.1649658092772678E-2</v>
      </c>
      <c r="E338" s="24">
        <v>0.12649110640673514</v>
      </c>
      <c r="F338" s="24">
        <v>0.13963046467969184</v>
      </c>
      <c r="G338" s="24">
        <v>5.1542862422130478E-2</v>
      </c>
      <c r="H338" s="11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3"/>
      <c r="B339" s="2" t="s">
        <v>85</v>
      </c>
      <c r="C339" s="31"/>
      <c r="D339" s="12">
        <v>1.3997084244475317E-2</v>
      </c>
      <c r="E339" s="12">
        <v>2.4802177726810818E-2</v>
      </c>
      <c r="F339" s="12">
        <v>2.7103940086643515E-2</v>
      </c>
      <c r="G339" s="12">
        <v>9.3065655893103463E-3</v>
      </c>
      <c r="H339" s="11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195</v>
      </c>
      <c r="C340" s="31"/>
      <c r="D340" s="12">
        <v>7.9081239401881165E-2</v>
      </c>
      <c r="E340" s="12">
        <v>-5.6574687837212534E-2</v>
      </c>
      <c r="F340" s="12">
        <v>-4.7017111145367108E-2</v>
      </c>
      <c r="G340" s="12">
        <v>2.4510559580700475E-2</v>
      </c>
      <c r="H340" s="11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196</v>
      </c>
      <c r="C341" s="56"/>
      <c r="D341" s="54">
        <v>1.5</v>
      </c>
      <c r="E341" s="54">
        <v>0.75</v>
      </c>
      <c r="F341" s="54">
        <v>0.59</v>
      </c>
      <c r="G341" s="54">
        <v>0.59</v>
      </c>
      <c r="H341" s="11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AS342" s="71"/>
    </row>
    <row r="343" spans="1:45" ht="15">
      <c r="B343" s="37" t="s">
        <v>338</v>
      </c>
      <c r="AS343" s="30" t="s">
        <v>207</v>
      </c>
    </row>
    <row r="344" spans="1:45" ht="15">
      <c r="A344" s="27" t="s">
        <v>79</v>
      </c>
      <c r="B344" s="17" t="s">
        <v>111</v>
      </c>
      <c r="C344" s="14" t="s">
        <v>112</v>
      </c>
      <c r="D344" s="15" t="s">
        <v>179</v>
      </c>
      <c r="E344" s="16" t="s">
        <v>179</v>
      </c>
      <c r="F344" s="16" t="s">
        <v>179</v>
      </c>
      <c r="G344" s="16" t="s">
        <v>179</v>
      </c>
      <c r="H344" s="16" t="s">
        <v>179</v>
      </c>
      <c r="I344" s="16" t="s">
        <v>179</v>
      </c>
      <c r="J344" s="16" t="s">
        <v>179</v>
      </c>
      <c r="K344" s="11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180</v>
      </c>
      <c r="C345" s="7" t="s">
        <v>180</v>
      </c>
      <c r="D345" s="111" t="s">
        <v>181</v>
      </c>
      <c r="E345" s="112" t="s">
        <v>182</v>
      </c>
      <c r="F345" s="112" t="s">
        <v>184</v>
      </c>
      <c r="G345" s="112" t="s">
        <v>199</v>
      </c>
      <c r="H345" s="112" t="s">
        <v>186</v>
      </c>
      <c r="I345" s="112" t="s">
        <v>200</v>
      </c>
      <c r="J345" s="112" t="s">
        <v>187</v>
      </c>
      <c r="K345" s="11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211</v>
      </c>
      <c r="E346" s="9" t="s">
        <v>211</v>
      </c>
      <c r="F346" s="9" t="s">
        <v>211</v>
      </c>
      <c r="G346" s="9" t="s">
        <v>211</v>
      </c>
      <c r="H346" s="9" t="s">
        <v>211</v>
      </c>
      <c r="I346" s="9" t="s">
        <v>113</v>
      </c>
      <c r="J346" s="9" t="s">
        <v>211</v>
      </c>
      <c r="K346" s="11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11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0">
        <v>0.21</v>
      </c>
      <c r="E348" s="20">
        <v>0.1</v>
      </c>
      <c r="F348" s="21">
        <v>0.11</v>
      </c>
      <c r="G348" s="20">
        <v>0.7</v>
      </c>
      <c r="H348" s="21">
        <v>1.4</v>
      </c>
      <c r="I348" s="20">
        <v>1.0736999999999999</v>
      </c>
      <c r="J348" s="21">
        <v>0.9</v>
      </c>
      <c r="K348" s="11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0.18</v>
      </c>
      <c r="E349" s="9">
        <v>0.1</v>
      </c>
      <c r="F349" s="22">
        <v>0.13</v>
      </c>
      <c r="G349" s="9">
        <v>0.7</v>
      </c>
      <c r="H349" s="22">
        <v>1.4</v>
      </c>
      <c r="I349" s="9">
        <v>1.0125</v>
      </c>
      <c r="J349" s="22">
        <v>1.1000000000000001</v>
      </c>
      <c r="K349" s="11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9</v>
      </c>
    </row>
    <row r="350" spans="1:45">
      <c r="A350" s="33"/>
      <c r="B350" s="18">
        <v>1</v>
      </c>
      <c r="C350" s="7">
        <v>3</v>
      </c>
      <c r="D350" s="9">
        <v>0.17</v>
      </c>
      <c r="E350" s="9">
        <v>0.1</v>
      </c>
      <c r="F350" s="22">
        <v>0.1</v>
      </c>
      <c r="G350" s="9">
        <v>0.7</v>
      </c>
      <c r="H350" s="22">
        <v>1.4</v>
      </c>
      <c r="I350" s="9">
        <v>1.1709000000000001</v>
      </c>
      <c r="J350" s="22">
        <v>0.9</v>
      </c>
      <c r="K350" s="11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0.17</v>
      </c>
      <c r="E351" s="9">
        <v>0.12</v>
      </c>
      <c r="F351" s="22">
        <v>0.14000000000000001</v>
      </c>
      <c r="G351" s="9">
        <v>0.7</v>
      </c>
      <c r="H351" s="22">
        <v>1.3</v>
      </c>
      <c r="I351" s="9">
        <v>1.0790999999999999</v>
      </c>
      <c r="J351" s="22">
        <v>1.1000000000000001</v>
      </c>
      <c r="K351" s="11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0.65142619047618999</v>
      </c>
    </row>
    <row r="352" spans="1:45">
      <c r="A352" s="33"/>
      <c r="B352" s="18">
        <v>1</v>
      </c>
      <c r="C352" s="7">
        <v>5</v>
      </c>
      <c r="D352" s="9">
        <v>0.19</v>
      </c>
      <c r="E352" s="9">
        <v>0.1</v>
      </c>
      <c r="F352" s="9">
        <v>0.13</v>
      </c>
      <c r="G352" s="9">
        <v>0.7</v>
      </c>
      <c r="H352" s="9">
        <v>1.4</v>
      </c>
      <c r="I352" s="9">
        <v>1.1015999999999999</v>
      </c>
      <c r="J352" s="9">
        <v>1.1000000000000001</v>
      </c>
      <c r="K352" s="11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15</v>
      </c>
    </row>
    <row r="353" spans="1:45">
      <c r="A353" s="33"/>
      <c r="B353" s="18">
        <v>1</v>
      </c>
      <c r="C353" s="7">
        <v>6</v>
      </c>
      <c r="D353" s="9">
        <v>0.19</v>
      </c>
      <c r="E353" s="9">
        <v>0.12</v>
      </c>
      <c r="F353" s="9">
        <v>0.11</v>
      </c>
      <c r="G353" s="9">
        <v>0.7</v>
      </c>
      <c r="H353" s="9">
        <v>1.3</v>
      </c>
      <c r="I353" s="9">
        <v>1.0520999999999998</v>
      </c>
      <c r="J353" s="9">
        <v>0.9</v>
      </c>
      <c r="K353" s="11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3"/>
      <c r="B354" s="19" t="s">
        <v>192</v>
      </c>
      <c r="C354" s="11"/>
      <c r="D354" s="23">
        <v>0.18500000000000003</v>
      </c>
      <c r="E354" s="23">
        <v>0.10666666666666667</v>
      </c>
      <c r="F354" s="23">
        <v>0.12</v>
      </c>
      <c r="G354" s="23">
        <v>0.70000000000000007</v>
      </c>
      <c r="H354" s="23">
        <v>1.3666666666666665</v>
      </c>
      <c r="I354" s="23">
        <v>1.0816499999999998</v>
      </c>
      <c r="J354" s="23">
        <v>1</v>
      </c>
      <c r="K354" s="11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2" t="s">
        <v>193</v>
      </c>
      <c r="C355" s="31"/>
      <c r="D355" s="10">
        <v>0.185</v>
      </c>
      <c r="E355" s="10">
        <v>0.1</v>
      </c>
      <c r="F355" s="10">
        <v>0.12</v>
      </c>
      <c r="G355" s="10">
        <v>0.7</v>
      </c>
      <c r="H355" s="10">
        <v>1.4</v>
      </c>
      <c r="I355" s="10">
        <v>1.0764</v>
      </c>
      <c r="J355" s="10">
        <v>1</v>
      </c>
      <c r="K355" s="11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194</v>
      </c>
      <c r="C356" s="31"/>
      <c r="D356" s="24">
        <v>1.5165750888103095E-2</v>
      </c>
      <c r="E356" s="24">
        <v>1.032795558988644E-2</v>
      </c>
      <c r="F356" s="24">
        <v>1.5491933384829799E-2</v>
      </c>
      <c r="G356" s="24">
        <v>1.2161883888976234E-16</v>
      </c>
      <c r="H356" s="24">
        <v>5.1639777949432156E-2</v>
      </c>
      <c r="I356" s="24">
        <v>5.3081437433438114E-2</v>
      </c>
      <c r="J356" s="24">
        <v>0.10954451150103325</v>
      </c>
      <c r="K356" s="11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85</v>
      </c>
      <c r="C357" s="31"/>
      <c r="D357" s="12">
        <v>8.1977031827584285E-2</v>
      </c>
      <c r="E357" s="12">
        <v>9.682458365518537E-2</v>
      </c>
      <c r="F357" s="12">
        <v>0.12909944487358166</v>
      </c>
      <c r="G357" s="12">
        <v>1.7374119841394619E-16</v>
      </c>
      <c r="H357" s="12">
        <v>3.7785203377633289E-2</v>
      </c>
      <c r="I357" s="12">
        <v>4.9074504168111793E-2</v>
      </c>
      <c r="J357" s="12">
        <v>0.10954451150103325</v>
      </c>
      <c r="K357" s="11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195</v>
      </c>
      <c r="C358" s="31"/>
      <c r="D358" s="12">
        <v>-0.71600773394639572</v>
      </c>
      <c r="E358" s="12">
        <v>-0.83625671146458858</v>
      </c>
      <c r="F358" s="12">
        <v>-0.81578880039766211</v>
      </c>
      <c r="G358" s="12">
        <v>7.4565331013637604E-2</v>
      </c>
      <c r="H358" s="12">
        <v>1.0979608843599586</v>
      </c>
      <c r="I358" s="12">
        <v>0.66043370041557248</v>
      </c>
      <c r="J358" s="12">
        <v>0.53509333001948223</v>
      </c>
      <c r="K358" s="11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196</v>
      </c>
      <c r="C359" s="56"/>
      <c r="D359" s="54">
        <v>0.67</v>
      </c>
      <c r="E359" s="54">
        <v>0.78</v>
      </c>
      <c r="F359" s="54">
        <v>0.76</v>
      </c>
      <c r="G359" s="54">
        <v>0</v>
      </c>
      <c r="H359" s="54">
        <v>0.87</v>
      </c>
      <c r="I359" s="54">
        <v>0.5</v>
      </c>
      <c r="J359" s="54">
        <v>0.39</v>
      </c>
      <c r="K359" s="11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AS360" s="71"/>
    </row>
    <row r="361" spans="1:45" ht="15">
      <c r="B361" s="37" t="s">
        <v>339</v>
      </c>
      <c r="AS361" s="30" t="s">
        <v>64</v>
      </c>
    </row>
    <row r="362" spans="1:45" ht="15">
      <c r="A362" s="27" t="s">
        <v>8</v>
      </c>
      <c r="B362" s="17" t="s">
        <v>111</v>
      </c>
      <c r="C362" s="14" t="s">
        <v>112</v>
      </c>
      <c r="D362" s="15" t="s">
        <v>179</v>
      </c>
      <c r="E362" s="16" t="s">
        <v>179</v>
      </c>
      <c r="F362" s="16" t="s">
        <v>179</v>
      </c>
      <c r="G362" s="16" t="s">
        <v>179</v>
      </c>
      <c r="H362" s="16" t="s">
        <v>179</v>
      </c>
      <c r="I362" s="16" t="s">
        <v>179</v>
      </c>
      <c r="J362" s="16" t="s">
        <v>179</v>
      </c>
      <c r="K362" s="16" t="s">
        <v>179</v>
      </c>
      <c r="L362" s="16" t="s">
        <v>179</v>
      </c>
      <c r="M362" s="11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180</v>
      </c>
      <c r="C363" s="7" t="s">
        <v>180</v>
      </c>
      <c r="D363" s="111" t="s">
        <v>181</v>
      </c>
      <c r="E363" s="112" t="s">
        <v>182</v>
      </c>
      <c r="F363" s="112" t="s">
        <v>183</v>
      </c>
      <c r="G363" s="112" t="s">
        <v>184</v>
      </c>
      <c r="H363" s="112" t="s">
        <v>185</v>
      </c>
      <c r="I363" s="112" t="s">
        <v>199</v>
      </c>
      <c r="J363" s="112" t="s">
        <v>186</v>
      </c>
      <c r="K363" s="112" t="s">
        <v>200</v>
      </c>
      <c r="L363" s="112" t="s">
        <v>187</v>
      </c>
      <c r="M363" s="11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211</v>
      </c>
      <c r="E364" s="9" t="s">
        <v>211</v>
      </c>
      <c r="F364" s="9" t="s">
        <v>211</v>
      </c>
      <c r="G364" s="9" t="s">
        <v>211</v>
      </c>
      <c r="H364" s="9" t="s">
        <v>212</v>
      </c>
      <c r="I364" s="9" t="s">
        <v>211</v>
      </c>
      <c r="J364" s="9" t="s">
        <v>211</v>
      </c>
      <c r="K364" s="9" t="s">
        <v>113</v>
      </c>
      <c r="L364" s="9" t="s">
        <v>211</v>
      </c>
      <c r="M364" s="11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11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3</v>
      </c>
    </row>
    <row r="366" spans="1:45">
      <c r="A366" s="33"/>
      <c r="B366" s="17">
        <v>1</v>
      </c>
      <c r="C366" s="13">
        <v>1</v>
      </c>
      <c r="D366" s="20">
        <v>3.6</v>
      </c>
      <c r="E366" s="20">
        <v>3.2</v>
      </c>
      <c r="F366" s="21">
        <v>3.6</v>
      </c>
      <c r="G366" s="20">
        <v>3.6</v>
      </c>
      <c r="H366" s="21">
        <v>3.84</v>
      </c>
      <c r="I366" s="107">
        <v>8.14</v>
      </c>
      <c r="J366" s="21">
        <v>3.6</v>
      </c>
      <c r="K366" s="20">
        <v>3.30029070100663</v>
      </c>
      <c r="L366" s="20">
        <v>3.3</v>
      </c>
      <c r="M366" s="11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3.4</v>
      </c>
      <c r="E367" s="9">
        <v>3.5</v>
      </c>
      <c r="F367" s="22">
        <v>3.4</v>
      </c>
      <c r="G367" s="9">
        <v>3.7</v>
      </c>
      <c r="H367" s="22">
        <v>3.89</v>
      </c>
      <c r="I367" s="109">
        <v>8.26</v>
      </c>
      <c r="J367" s="22">
        <v>3.7</v>
      </c>
      <c r="K367" s="9">
        <v>3.34829734266249</v>
      </c>
      <c r="L367" s="9">
        <v>3.2</v>
      </c>
      <c r="M367" s="11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e">
        <v>#N/A</v>
      </c>
    </row>
    <row r="368" spans="1:45">
      <c r="A368" s="33"/>
      <c r="B368" s="18">
        <v>1</v>
      </c>
      <c r="C368" s="7">
        <v>3</v>
      </c>
      <c r="D368" s="9">
        <v>3.4</v>
      </c>
      <c r="E368" s="9">
        <v>3.3</v>
      </c>
      <c r="F368" s="22">
        <v>3.4</v>
      </c>
      <c r="G368" s="9">
        <v>3.6</v>
      </c>
      <c r="H368" s="22">
        <v>3.84</v>
      </c>
      <c r="I368" s="109">
        <v>8.18</v>
      </c>
      <c r="J368" s="22">
        <v>3.6</v>
      </c>
      <c r="K368" s="22">
        <v>3.2954475676044002</v>
      </c>
      <c r="L368" s="10">
        <v>3.3</v>
      </c>
      <c r="M368" s="11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3.3</v>
      </c>
      <c r="E369" s="9">
        <v>3.2</v>
      </c>
      <c r="F369" s="22">
        <v>3.4</v>
      </c>
      <c r="G369" s="9">
        <v>3.9</v>
      </c>
      <c r="H369" s="22">
        <v>3.77</v>
      </c>
      <c r="I369" s="109">
        <v>8.2200000000000006</v>
      </c>
      <c r="J369" s="22">
        <v>3.7</v>
      </c>
      <c r="K369" s="22">
        <v>3.2821978940240601</v>
      </c>
      <c r="L369" s="10">
        <v>3.4</v>
      </c>
      <c r="M369" s="11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3.4984024144374062</v>
      </c>
    </row>
    <row r="370" spans="1:45">
      <c r="A370" s="33"/>
      <c r="B370" s="18">
        <v>1</v>
      </c>
      <c r="C370" s="7">
        <v>5</v>
      </c>
      <c r="D370" s="9">
        <v>3.4</v>
      </c>
      <c r="E370" s="9">
        <v>3.4</v>
      </c>
      <c r="F370" s="9">
        <v>3.4</v>
      </c>
      <c r="G370" s="9">
        <v>3.7</v>
      </c>
      <c r="H370" s="9">
        <v>3.8299999999999996</v>
      </c>
      <c r="I370" s="109">
        <v>8.1</v>
      </c>
      <c r="J370" s="9">
        <v>3.6</v>
      </c>
      <c r="K370" s="9">
        <v>3.34290509938028</v>
      </c>
      <c r="L370" s="9">
        <v>3.3</v>
      </c>
      <c r="M370" s="11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34</v>
      </c>
    </row>
    <row r="371" spans="1:45">
      <c r="A371" s="33"/>
      <c r="B371" s="18">
        <v>1</v>
      </c>
      <c r="C371" s="7">
        <v>6</v>
      </c>
      <c r="D371" s="9">
        <v>3.4</v>
      </c>
      <c r="E371" s="9">
        <v>3.6</v>
      </c>
      <c r="F371" s="9">
        <v>3.4</v>
      </c>
      <c r="G371" s="9">
        <v>3.6</v>
      </c>
      <c r="H371" s="9">
        <v>3.78</v>
      </c>
      <c r="I371" s="109">
        <v>8.07</v>
      </c>
      <c r="J371" s="9">
        <v>3.6</v>
      </c>
      <c r="K371" s="9">
        <v>3.3041772883176299</v>
      </c>
      <c r="L371" s="9">
        <v>3.4</v>
      </c>
      <c r="M371" s="11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3"/>
      <c r="B372" s="19" t="s">
        <v>192</v>
      </c>
      <c r="C372" s="11"/>
      <c r="D372" s="23">
        <v>3.4166666666666661</v>
      </c>
      <c r="E372" s="23">
        <v>3.3666666666666667</v>
      </c>
      <c r="F372" s="23">
        <v>3.4333333333333331</v>
      </c>
      <c r="G372" s="23">
        <v>3.6833333333333336</v>
      </c>
      <c r="H372" s="23">
        <v>3.8249999999999997</v>
      </c>
      <c r="I372" s="23">
        <v>8.1616666666666671</v>
      </c>
      <c r="J372" s="23">
        <v>3.6333333333333342</v>
      </c>
      <c r="K372" s="23">
        <v>3.3122193154992483</v>
      </c>
      <c r="L372" s="23">
        <v>3.3166666666666664</v>
      </c>
      <c r="M372" s="11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2" t="s">
        <v>193</v>
      </c>
      <c r="C373" s="31"/>
      <c r="D373" s="10">
        <v>3.4</v>
      </c>
      <c r="E373" s="10">
        <v>3.3499999999999996</v>
      </c>
      <c r="F373" s="10">
        <v>3.4</v>
      </c>
      <c r="G373" s="10">
        <v>3.6500000000000004</v>
      </c>
      <c r="H373" s="10">
        <v>3.835</v>
      </c>
      <c r="I373" s="10">
        <v>8.16</v>
      </c>
      <c r="J373" s="10">
        <v>3.6</v>
      </c>
      <c r="K373" s="10">
        <v>3.3022339946621297</v>
      </c>
      <c r="L373" s="10">
        <v>3.3</v>
      </c>
      <c r="M373" s="11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3"/>
      <c r="B374" s="2" t="s">
        <v>194</v>
      </c>
      <c r="C374" s="31"/>
      <c r="D374" s="24">
        <v>9.8319208025017577E-2</v>
      </c>
      <c r="E374" s="24">
        <v>0.16329931618554516</v>
      </c>
      <c r="F374" s="24">
        <v>8.1649658092772678E-2</v>
      </c>
      <c r="G374" s="24">
        <v>0.11690451944500115</v>
      </c>
      <c r="H374" s="24">
        <v>4.4158804331639274E-2</v>
      </c>
      <c r="I374" s="24">
        <v>7.222649560006815E-2</v>
      </c>
      <c r="J374" s="24">
        <v>5.1639777949432274E-2</v>
      </c>
      <c r="K374" s="24">
        <v>2.6954720165965802E-2</v>
      </c>
      <c r="L374" s="24">
        <v>7.5277265270908028E-2</v>
      </c>
      <c r="M374" s="189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190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72"/>
    </row>
    <row r="375" spans="1:45">
      <c r="A375" s="33"/>
      <c r="B375" s="2" t="s">
        <v>85</v>
      </c>
      <c r="C375" s="31"/>
      <c r="D375" s="12">
        <v>2.8776353568297833E-2</v>
      </c>
      <c r="E375" s="12">
        <v>4.8504747381845098E-2</v>
      </c>
      <c r="F375" s="12">
        <v>2.3781453813428936E-2</v>
      </c>
      <c r="G375" s="12">
        <v>3.1738783559728818E-2</v>
      </c>
      <c r="H375" s="12">
        <v>1.1544785446180204E-2</v>
      </c>
      <c r="I375" s="12">
        <v>8.8494787339270745E-3</v>
      </c>
      <c r="J375" s="12">
        <v>1.421278292186209E-2</v>
      </c>
      <c r="K375" s="12">
        <v>8.1379635822523833E-3</v>
      </c>
      <c r="L375" s="12">
        <v>2.2696662895751167E-2</v>
      </c>
      <c r="M375" s="11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195</v>
      </c>
      <c r="C376" s="31"/>
      <c r="D376" s="12">
        <v>-2.3363735239098959E-2</v>
      </c>
      <c r="E376" s="12">
        <v>-3.7655973259990039E-2</v>
      </c>
      <c r="F376" s="12">
        <v>-1.8599655898801748E-2</v>
      </c>
      <c r="G376" s="12">
        <v>5.2861534205654648E-2</v>
      </c>
      <c r="H376" s="12">
        <v>9.3356208598179613E-2</v>
      </c>
      <c r="I376" s="12">
        <v>1.3329696529434796</v>
      </c>
      <c r="J376" s="12">
        <v>3.8569296184763457E-2</v>
      </c>
      <c r="K376" s="12">
        <v>-5.3219463309825854E-2</v>
      </c>
      <c r="L376" s="12">
        <v>-5.194821128088134E-2</v>
      </c>
      <c r="M376" s="11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196</v>
      </c>
      <c r="C377" s="56"/>
      <c r="D377" s="54">
        <v>0.09</v>
      </c>
      <c r="E377" s="54">
        <v>0.37</v>
      </c>
      <c r="F377" s="54">
        <v>0</v>
      </c>
      <c r="G377" s="54">
        <v>1.39</v>
      </c>
      <c r="H377" s="54">
        <v>2.1800000000000002</v>
      </c>
      <c r="I377" s="54">
        <v>26.33</v>
      </c>
      <c r="J377" s="54">
        <v>1.1100000000000001</v>
      </c>
      <c r="K377" s="54">
        <v>0.67</v>
      </c>
      <c r="L377" s="54">
        <v>0.65</v>
      </c>
      <c r="M377" s="11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AS378" s="71"/>
    </row>
    <row r="379" spans="1:45" ht="15">
      <c r="B379" s="37" t="s">
        <v>340</v>
      </c>
      <c r="AS379" s="30" t="s">
        <v>207</v>
      </c>
    </row>
    <row r="380" spans="1:45" ht="15">
      <c r="A380" s="27" t="s">
        <v>11</v>
      </c>
      <c r="B380" s="17" t="s">
        <v>111</v>
      </c>
      <c r="C380" s="14" t="s">
        <v>112</v>
      </c>
      <c r="D380" s="15" t="s">
        <v>179</v>
      </c>
      <c r="E380" s="16" t="s">
        <v>179</v>
      </c>
      <c r="F380" s="16" t="s">
        <v>179</v>
      </c>
      <c r="G380" s="16" t="s">
        <v>179</v>
      </c>
      <c r="H380" s="11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180</v>
      </c>
      <c r="C381" s="7" t="s">
        <v>180</v>
      </c>
      <c r="D381" s="111" t="s">
        <v>183</v>
      </c>
      <c r="E381" s="112" t="s">
        <v>198</v>
      </c>
      <c r="F381" s="112" t="s">
        <v>185</v>
      </c>
      <c r="G381" s="112" t="s">
        <v>199</v>
      </c>
      <c r="H381" s="11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211</v>
      </c>
      <c r="E382" s="9" t="s">
        <v>212</v>
      </c>
      <c r="F382" s="9" t="s">
        <v>212</v>
      </c>
      <c r="G382" s="9" t="s">
        <v>211</v>
      </c>
      <c r="H382" s="11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11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0.82</v>
      </c>
      <c r="E384" s="20">
        <v>0.85</v>
      </c>
      <c r="F384" s="21">
        <v>0.89</v>
      </c>
      <c r="G384" s="20">
        <v>0.83</v>
      </c>
      <c r="H384" s="11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0.84</v>
      </c>
      <c r="E385" s="9">
        <v>0.8</v>
      </c>
      <c r="F385" s="22">
        <v>0.91</v>
      </c>
      <c r="G385" s="9">
        <v>0.82</v>
      </c>
      <c r="H385" s="11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10</v>
      </c>
    </row>
    <row r="386" spans="1:45">
      <c r="A386" s="33"/>
      <c r="B386" s="18">
        <v>1</v>
      </c>
      <c r="C386" s="7">
        <v>3</v>
      </c>
      <c r="D386" s="9">
        <v>0.82</v>
      </c>
      <c r="E386" s="9">
        <v>0.8</v>
      </c>
      <c r="F386" s="22">
        <v>0.89</v>
      </c>
      <c r="G386" s="9">
        <v>0.84</v>
      </c>
      <c r="H386" s="11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0.8</v>
      </c>
      <c r="E387" s="9">
        <v>0.85</v>
      </c>
      <c r="F387" s="22">
        <v>0.86</v>
      </c>
      <c r="G387" s="9">
        <v>0.82</v>
      </c>
      <c r="H387" s="11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0.84083333333333299</v>
      </c>
    </row>
    <row r="388" spans="1:45">
      <c r="A388" s="33"/>
      <c r="B388" s="18">
        <v>1</v>
      </c>
      <c r="C388" s="7">
        <v>5</v>
      </c>
      <c r="D388" s="9">
        <v>0.84</v>
      </c>
      <c r="E388" s="9">
        <v>0.85</v>
      </c>
      <c r="F388" s="9">
        <v>0.89</v>
      </c>
      <c r="G388" s="9">
        <v>0.83</v>
      </c>
      <c r="H388" s="11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16</v>
      </c>
    </row>
    <row r="389" spans="1:45">
      <c r="A389" s="33"/>
      <c r="B389" s="18">
        <v>1</v>
      </c>
      <c r="C389" s="7">
        <v>6</v>
      </c>
      <c r="D389" s="9">
        <v>0.82</v>
      </c>
      <c r="E389" s="9">
        <v>0.8</v>
      </c>
      <c r="F389" s="9">
        <v>0.88</v>
      </c>
      <c r="G389" s="9">
        <v>0.83</v>
      </c>
      <c r="H389" s="11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19" t="s">
        <v>192</v>
      </c>
      <c r="C390" s="11"/>
      <c r="D390" s="23">
        <v>0.82333333333333336</v>
      </c>
      <c r="E390" s="23">
        <v>0.82500000000000007</v>
      </c>
      <c r="F390" s="23">
        <v>0.8866666666666666</v>
      </c>
      <c r="G390" s="23">
        <v>0.82833333333333325</v>
      </c>
      <c r="H390" s="11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2" t="s">
        <v>193</v>
      </c>
      <c r="C391" s="31"/>
      <c r="D391" s="10">
        <v>0.82</v>
      </c>
      <c r="E391" s="10">
        <v>0.82499999999999996</v>
      </c>
      <c r="F391" s="10">
        <v>0.89</v>
      </c>
      <c r="G391" s="10">
        <v>0.83</v>
      </c>
      <c r="H391" s="11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3"/>
      <c r="B392" s="2" t="s">
        <v>194</v>
      </c>
      <c r="C392" s="31"/>
      <c r="D392" s="24">
        <v>1.50554530541816E-2</v>
      </c>
      <c r="E392" s="24">
        <v>2.7386127875258268E-2</v>
      </c>
      <c r="F392" s="24">
        <v>1.6329931618554533E-2</v>
      </c>
      <c r="G392" s="24">
        <v>7.5277265270908174E-3</v>
      </c>
      <c r="H392" s="11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2" t="s">
        <v>85</v>
      </c>
      <c r="C393" s="31"/>
      <c r="D393" s="12">
        <v>1.8285975369451337E-2</v>
      </c>
      <c r="E393" s="12">
        <v>3.3195306515464568E-2</v>
      </c>
      <c r="F393" s="12">
        <v>1.841721611115173E-2</v>
      </c>
      <c r="G393" s="12">
        <v>9.0877986242545086E-3</v>
      </c>
      <c r="H393" s="11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195</v>
      </c>
      <c r="C394" s="31"/>
      <c r="D394" s="12">
        <v>-2.081268582755158E-2</v>
      </c>
      <c r="E394" s="12">
        <v>-1.8830525272546583E-2</v>
      </c>
      <c r="F394" s="12">
        <v>5.450941526263664E-2</v>
      </c>
      <c r="G394" s="12">
        <v>-1.4866204162536811E-2</v>
      </c>
      <c r="H394" s="11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196</v>
      </c>
      <c r="C395" s="56"/>
      <c r="D395" s="54">
        <v>0.9</v>
      </c>
      <c r="E395" s="54">
        <v>0.45</v>
      </c>
      <c r="F395" s="54">
        <v>16.18</v>
      </c>
      <c r="G395" s="54">
        <v>0.45</v>
      </c>
      <c r="H395" s="11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AS396" s="71"/>
    </row>
    <row r="397" spans="1:45" ht="15">
      <c r="B397" s="37" t="s">
        <v>341</v>
      </c>
      <c r="AS397" s="30" t="s">
        <v>64</v>
      </c>
    </row>
    <row r="398" spans="1:45" ht="15">
      <c r="A398" s="27" t="s">
        <v>14</v>
      </c>
      <c r="B398" s="17" t="s">
        <v>111</v>
      </c>
      <c r="C398" s="14" t="s">
        <v>112</v>
      </c>
      <c r="D398" s="15" t="s">
        <v>179</v>
      </c>
      <c r="E398" s="16" t="s">
        <v>179</v>
      </c>
      <c r="F398" s="16" t="s">
        <v>179</v>
      </c>
      <c r="G398" s="16" t="s">
        <v>179</v>
      </c>
      <c r="H398" s="16" t="s">
        <v>179</v>
      </c>
      <c r="I398" s="16" t="s">
        <v>179</v>
      </c>
      <c r="J398" s="16" t="s">
        <v>179</v>
      </c>
      <c r="K398" s="16" t="s">
        <v>179</v>
      </c>
      <c r="L398" s="16" t="s">
        <v>179</v>
      </c>
      <c r="M398" s="16" t="s">
        <v>179</v>
      </c>
      <c r="N398" s="11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180</v>
      </c>
      <c r="C399" s="7" t="s">
        <v>180</v>
      </c>
      <c r="D399" s="111" t="s">
        <v>181</v>
      </c>
      <c r="E399" s="112" t="s">
        <v>182</v>
      </c>
      <c r="F399" s="112" t="s">
        <v>183</v>
      </c>
      <c r="G399" s="112" t="s">
        <v>198</v>
      </c>
      <c r="H399" s="112" t="s">
        <v>184</v>
      </c>
      <c r="I399" s="112" t="s">
        <v>185</v>
      </c>
      <c r="J399" s="112" t="s">
        <v>199</v>
      </c>
      <c r="K399" s="112" t="s">
        <v>186</v>
      </c>
      <c r="L399" s="112" t="s">
        <v>200</v>
      </c>
      <c r="M399" s="112" t="s">
        <v>187</v>
      </c>
      <c r="N399" s="11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211</v>
      </c>
      <c r="E400" s="9" t="s">
        <v>211</v>
      </c>
      <c r="F400" s="9" t="s">
        <v>211</v>
      </c>
      <c r="G400" s="9" t="s">
        <v>212</v>
      </c>
      <c r="H400" s="9" t="s">
        <v>211</v>
      </c>
      <c r="I400" s="9" t="s">
        <v>212</v>
      </c>
      <c r="J400" s="9" t="s">
        <v>211</v>
      </c>
      <c r="K400" s="9" t="s">
        <v>211</v>
      </c>
      <c r="L400" s="9" t="s">
        <v>113</v>
      </c>
      <c r="M400" s="9" t="s">
        <v>211</v>
      </c>
      <c r="N400" s="11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11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209">
        <v>6.7000000000000004E-2</v>
      </c>
      <c r="E402" s="209">
        <v>5.8999999999999997E-2</v>
      </c>
      <c r="F402" s="219" t="s">
        <v>134</v>
      </c>
      <c r="G402" s="211" t="s">
        <v>106</v>
      </c>
      <c r="H402" s="210">
        <v>6.2E-2</v>
      </c>
      <c r="I402" s="209">
        <v>0.06</v>
      </c>
      <c r="J402" s="210">
        <v>0.06</v>
      </c>
      <c r="K402" s="209">
        <v>0.06</v>
      </c>
      <c r="L402" s="211" t="s">
        <v>134</v>
      </c>
      <c r="M402" s="209">
        <v>7.0000000000000007E-2</v>
      </c>
      <c r="N402" s="189"/>
      <c r="O402" s="190"/>
      <c r="P402" s="190"/>
      <c r="Q402" s="190"/>
      <c r="R402" s="190"/>
      <c r="S402" s="190"/>
      <c r="T402" s="190"/>
      <c r="U402" s="190"/>
      <c r="V402" s="190"/>
      <c r="W402" s="190"/>
      <c r="X402" s="190"/>
      <c r="Y402" s="190"/>
      <c r="Z402" s="190"/>
      <c r="AA402" s="190"/>
      <c r="AB402" s="190"/>
      <c r="AC402" s="190"/>
      <c r="AD402" s="190"/>
      <c r="AE402" s="190"/>
      <c r="AF402" s="190"/>
      <c r="AG402" s="190"/>
      <c r="AH402" s="190"/>
      <c r="AI402" s="190"/>
      <c r="AJ402" s="190"/>
      <c r="AK402" s="190"/>
      <c r="AL402" s="190"/>
      <c r="AM402" s="190"/>
      <c r="AN402" s="190"/>
      <c r="AO402" s="190"/>
      <c r="AP402" s="190"/>
      <c r="AQ402" s="190"/>
      <c r="AR402" s="190"/>
      <c r="AS402" s="212">
        <v>1</v>
      </c>
    </row>
    <row r="403" spans="1:45">
      <c r="A403" s="33"/>
      <c r="B403" s="18">
        <v>1</v>
      </c>
      <c r="C403" s="7">
        <v>2</v>
      </c>
      <c r="D403" s="213">
        <v>6.1000000000000006E-2</v>
      </c>
      <c r="E403" s="213">
        <v>6.6000000000000003E-2</v>
      </c>
      <c r="F403" s="216" t="s">
        <v>134</v>
      </c>
      <c r="G403" s="215" t="s">
        <v>106</v>
      </c>
      <c r="H403" s="214">
        <v>6.9000000000000006E-2</v>
      </c>
      <c r="I403" s="213">
        <v>0.06</v>
      </c>
      <c r="J403" s="214">
        <v>0.06</v>
      </c>
      <c r="K403" s="213">
        <v>0.06</v>
      </c>
      <c r="L403" s="215" t="s">
        <v>134</v>
      </c>
      <c r="M403" s="213">
        <v>7.0000000000000007E-2</v>
      </c>
      <c r="N403" s="189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  <c r="AA403" s="190"/>
      <c r="AB403" s="190"/>
      <c r="AC403" s="190"/>
      <c r="AD403" s="190"/>
      <c r="AE403" s="190"/>
      <c r="AF403" s="190"/>
      <c r="AG403" s="190"/>
      <c r="AH403" s="190"/>
      <c r="AI403" s="190"/>
      <c r="AJ403" s="190"/>
      <c r="AK403" s="190"/>
      <c r="AL403" s="190"/>
      <c r="AM403" s="190"/>
      <c r="AN403" s="190"/>
      <c r="AO403" s="190"/>
      <c r="AP403" s="190"/>
      <c r="AQ403" s="190"/>
      <c r="AR403" s="190"/>
      <c r="AS403" s="212" t="e">
        <v>#N/A</v>
      </c>
    </row>
    <row r="404" spans="1:45">
      <c r="A404" s="33"/>
      <c r="B404" s="18">
        <v>1</v>
      </c>
      <c r="C404" s="7">
        <v>3</v>
      </c>
      <c r="D404" s="213">
        <v>0.06</v>
      </c>
      <c r="E404" s="213">
        <v>6.3E-2</v>
      </c>
      <c r="F404" s="216" t="s">
        <v>134</v>
      </c>
      <c r="G404" s="215" t="s">
        <v>106</v>
      </c>
      <c r="H404" s="214">
        <v>5.6000000000000001E-2</v>
      </c>
      <c r="I404" s="213">
        <v>0.06</v>
      </c>
      <c r="J404" s="214">
        <v>0.06</v>
      </c>
      <c r="K404" s="214">
        <v>0.06</v>
      </c>
      <c r="L404" s="216">
        <v>5.0833539919375628E-2</v>
      </c>
      <c r="M404" s="24">
        <v>0.06</v>
      </c>
      <c r="N404" s="189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  <c r="AA404" s="190"/>
      <c r="AB404" s="190"/>
      <c r="AC404" s="190"/>
      <c r="AD404" s="190"/>
      <c r="AE404" s="190"/>
      <c r="AF404" s="190"/>
      <c r="AG404" s="190"/>
      <c r="AH404" s="190"/>
      <c r="AI404" s="190"/>
      <c r="AJ404" s="190"/>
      <c r="AK404" s="190"/>
      <c r="AL404" s="190"/>
      <c r="AM404" s="190"/>
      <c r="AN404" s="190"/>
      <c r="AO404" s="190"/>
      <c r="AP404" s="190"/>
      <c r="AQ404" s="190"/>
      <c r="AR404" s="190"/>
      <c r="AS404" s="212">
        <v>16</v>
      </c>
    </row>
    <row r="405" spans="1:45">
      <c r="A405" s="33"/>
      <c r="B405" s="18">
        <v>1</v>
      </c>
      <c r="C405" s="7">
        <v>4</v>
      </c>
      <c r="D405" s="213">
        <v>5.5E-2</v>
      </c>
      <c r="E405" s="213">
        <v>0.06</v>
      </c>
      <c r="F405" s="216" t="s">
        <v>134</v>
      </c>
      <c r="G405" s="215" t="s">
        <v>106</v>
      </c>
      <c r="H405" s="214">
        <v>6.4000000000000001E-2</v>
      </c>
      <c r="I405" s="213">
        <v>0.05</v>
      </c>
      <c r="J405" s="214">
        <v>0.06</v>
      </c>
      <c r="K405" s="214">
        <v>0.06</v>
      </c>
      <c r="L405" s="216" t="s">
        <v>134</v>
      </c>
      <c r="M405" s="24">
        <v>0.06</v>
      </c>
      <c r="N405" s="189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  <c r="AA405" s="190"/>
      <c r="AB405" s="190"/>
      <c r="AC405" s="190"/>
      <c r="AD405" s="190"/>
      <c r="AE405" s="190"/>
      <c r="AF405" s="190"/>
      <c r="AG405" s="190"/>
      <c r="AH405" s="190"/>
      <c r="AI405" s="190"/>
      <c r="AJ405" s="190"/>
      <c r="AK405" s="190"/>
      <c r="AL405" s="190"/>
      <c r="AM405" s="190"/>
      <c r="AN405" s="190"/>
      <c r="AO405" s="190"/>
      <c r="AP405" s="190"/>
      <c r="AQ405" s="190"/>
      <c r="AR405" s="190"/>
      <c r="AS405" s="212">
        <v>6.1119047619047621E-2</v>
      </c>
    </row>
    <row r="406" spans="1:45">
      <c r="A406" s="33"/>
      <c r="B406" s="18">
        <v>1</v>
      </c>
      <c r="C406" s="7">
        <v>5</v>
      </c>
      <c r="D406" s="213">
        <v>0.06</v>
      </c>
      <c r="E406" s="213">
        <v>0.06</v>
      </c>
      <c r="F406" s="215" t="s">
        <v>134</v>
      </c>
      <c r="G406" s="215" t="s">
        <v>106</v>
      </c>
      <c r="H406" s="213">
        <v>5.8999999999999997E-2</v>
      </c>
      <c r="I406" s="213">
        <v>0.05</v>
      </c>
      <c r="J406" s="213">
        <v>0.06</v>
      </c>
      <c r="K406" s="213">
        <v>0.06</v>
      </c>
      <c r="L406" s="215" t="s">
        <v>134</v>
      </c>
      <c r="M406" s="213">
        <v>0.06</v>
      </c>
      <c r="N406" s="189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  <c r="AA406" s="190"/>
      <c r="AB406" s="190"/>
      <c r="AC406" s="190"/>
      <c r="AD406" s="190"/>
      <c r="AE406" s="190"/>
      <c r="AF406" s="190"/>
      <c r="AG406" s="190"/>
      <c r="AH406" s="190"/>
      <c r="AI406" s="190"/>
      <c r="AJ406" s="190"/>
      <c r="AK406" s="190"/>
      <c r="AL406" s="190"/>
      <c r="AM406" s="190"/>
      <c r="AN406" s="190"/>
      <c r="AO406" s="190"/>
      <c r="AP406" s="190"/>
      <c r="AQ406" s="190"/>
      <c r="AR406" s="190"/>
      <c r="AS406" s="212">
        <v>35</v>
      </c>
    </row>
    <row r="407" spans="1:45">
      <c r="A407" s="33"/>
      <c r="B407" s="18">
        <v>1</v>
      </c>
      <c r="C407" s="7">
        <v>6</v>
      </c>
      <c r="D407" s="213">
        <v>6.2E-2</v>
      </c>
      <c r="E407" s="213">
        <v>6.7000000000000004E-2</v>
      </c>
      <c r="F407" s="215" t="s">
        <v>134</v>
      </c>
      <c r="G407" s="215" t="s">
        <v>106</v>
      </c>
      <c r="H407" s="213">
        <v>6.7000000000000004E-2</v>
      </c>
      <c r="I407" s="213">
        <v>7.0000000000000007E-2</v>
      </c>
      <c r="J407" s="213">
        <v>0.06</v>
      </c>
      <c r="K407" s="213">
        <v>0.06</v>
      </c>
      <c r="L407" s="215" t="s">
        <v>134</v>
      </c>
      <c r="M407" s="213">
        <v>0.06</v>
      </c>
      <c r="N407" s="189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  <c r="AA407" s="190"/>
      <c r="AB407" s="190"/>
      <c r="AC407" s="190"/>
      <c r="AD407" s="190"/>
      <c r="AE407" s="190"/>
      <c r="AF407" s="190"/>
      <c r="AG407" s="190"/>
      <c r="AH407" s="190"/>
      <c r="AI407" s="190"/>
      <c r="AJ407" s="190"/>
      <c r="AK407" s="190"/>
      <c r="AL407" s="190"/>
      <c r="AM407" s="190"/>
      <c r="AN407" s="190"/>
      <c r="AO407" s="190"/>
      <c r="AP407" s="190"/>
      <c r="AQ407" s="190"/>
      <c r="AR407" s="190"/>
      <c r="AS407" s="72"/>
    </row>
    <row r="408" spans="1:45">
      <c r="A408" s="33"/>
      <c r="B408" s="19" t="s">
        <v>192</v>
      </c>
      <c r="C408" s="11"/>
      <c r="D408" s="218">
        <v>6.083333333333333E-2</v>
      </c>
      <c r="E408" s="218">
        <v>6.25E-2</v>
      </c>
      <c r="F408" s="218" t="s">
        <v>379</v>
      </c>
      <c r="G408" s="218" t="s">
        <v>379</v>
      </c>
      <c r="H408" s="218">
        <v>6.2833333333333338E-2</v>
      </c>
      <c r="I408" s="218">
        <v>5.8333333333333327E-2</v>
      </c>
      <c r="J408" s="218">
        <v>0.06</v>
      </c>
      <c r="K408" s="218">
        <v>0.06</v>
      </c>
      <c r="L408" s="218">
        <v>5.0833539919375628E-2</v>
      </c>
      <c r="M408" s="218">
        <v>6.3333333333333339E-2</v>
      </c>
      <c r="N408" s="189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  <c r="AA408" s="190"/>
      <c r="AB408" s="190"/>
      <c r="AC408" s="190"/>
      <c r="AD408" s="190"/>
      <c r="AE408" s="190"/>
      <c r="AF408" s="190"/>
      <c r="AG408" s="190"/>
      <c r="AH408" s="190"/>
      <c r="AI408" s="190"/>
      <c r="AJ408" s="190"/>
      <c r="AK408" s="190"/>
      <c r="AL408" s="190"/>
      <c r="AM408" s="190"/>
      <c r="AN408" s="190"/>
      <c r="AO408" s="190"/>
      <c r="AP408" s="190"/>
      <c r="AQ408" s="190"/>
      <c r="AR408" s="190"/>
      <c r="AS408" s="72"/>
    </row>
    <row r="409" spans="1:45">
      <c r="A409" s="33"/>
      <c r="B409" s="2" t="s">
        <v>193</v>
      </c>
      <c r="C409" s="31"/>
      <c r="D409" s="24">
        <v>6.0499999999999998E-2</v>
      </c>
      <c r="E409" s="24">
        <v>6.1499999999999999E-2</v>
      </c>
      <c r="F409" s="24" t="s">
        <v>379</v>
      </c>
      <c r="G409" s="24" t="s">
        <v>379</v>
      </c>
      <c r="H409" s="24">
        <v>6.3E-2</v>
      </c>
      <c r="I409" s="24">
        <v>0.06</v>
      </c>
      <c r="J409" s="24">
        <v>0.06</v>
      </c>
      <c r="K409" s="24">
        <v>0.06</v>
      </c>
      <c r="L409" s="24">
        <v>5.0833539919375628E-2</v>
      </c>
      <c r="M409" s="24">
        <v>0.06</v>
      </c>
      <c r="N409" s="189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  <c r="AA409" s="190"/>
      <c r="AB409" s="190"/>
      <c r="AC409" s="190"/>
      <c r="AD409" s="190"/>
      <c r="AE409" s="190"/>
      <c r="AF409" s="190"/>
      <c r="AG409" s="190"/>
      <c r="AH409" s="190"/>
      <c r="AI409" s="190"/>
      <c r="AJ409" s="190"/>
      <c r="AK409" s="190"/>
      <c r="AL409" s="190"/>
      <c r="AM409" s="190"/>
      <c r="AN409" s="190"/>
      <c r="AO409" s="190"/>
      <c r="AP409" s="190"/>
      <c r="AQ409" s="190"/>
      <c r="AR409" s="190"/>
      <c r="AS409" s="72"/>
    </row>
    <row r="410" spans="1:45">
      <c r="A410" s="33"/>
      <c r="B410" s="2" t="s">
        <v>194</v>
      </c>
      <c r="C410" s="31"/>
      <c r="D410" s="24">
        <v>3.8686776379877759E-3</v>
      </c>
      <c r="E410" s="24">
        <v>3.391164991562637E-3</v>
      </c>
      <c r="F410" s="24" t="s">
        <v>379</v>
      </c>
      <c r="G410" s="24" t="s">
        <v>379</v>
      </c>
      <c r="H410" s="24">
        <v>4.8751068364361709E-3</v>
      </c>
      <c r="I410" s="24">
        <v>7.5277265270908104E-3</v>
      </c>
      <c r="J410" s="24">
        <v>0</v>
      </c>
      <c r="K410" s="24">
        <v>0</v>
      </c>
      <c r="L410" s="24" t="s">
        <v>379</v>
      </c>
      <c r="M410" s="24">
        <v>5.1639777949432268E-3</v>
      </c>
      <c r="N410" s="189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  <c r="AA410" s="190"/>
      <c r="AB410" s="190"/>
      <c r="AC410" s="190"/>
      <c r="AD410" s="190"/>
      <c r="AE410" s="190"/>
      <c r="AF410" s="190"/>
      <c r="AG410" s="190"/>
      <c r="AH410" s="190"/>
      <c r="AI410" s="190"/>
      <c r="AJ410" s="190"/>
      <c r="AK410" s="190"/>
      <c r="AL410" s="190"/>
      <c r="AM410" s="190"/>
      <c r="AN410" s="190"/>
      <c r="AO410" s="190"/>
      <c r="AP410" s="190"/>
      <c r="AQ410" s="190"/>
      <c r="AR410" s="190"/>
      <c r="AS410" s="72"/>
    </row>
    <row r="411" spans="1:45">
      <c r="A411" s="33"/>
      <c r="B411" s="2" t="s">
        <v>85</v>
      </c>
      <c r="C411" s="31"/>
      <c r="D411" s="12">
        <v>6.3594700898429196E-2</v>
      </c>
      <c r="E411" s="12">
        <v>5.4258639865002192E-2</v>
      </c>
      <c r="F411" s="12" t="s">
        <v>379</v>
      </c>
      <c r="G411" s="12" t="s">
        <v>379</v>
      </c>
      <c r="H411" s="12">
        <v>7.7587907211185733E-2</v>
      </c>
      <c r="I411" s="12">
        <v>0.12904674046441392</v>
      </c>
      <c r="J411" s="12">
        <v>0</v>
      </c>
      <c r="K411" s="12">
        <v>0</v>
      </c>
      <c r="L411" s="12" t="s">
        <v>379</v>
      </c>
      <c r="M411" s="12">
        <v>8.1536491499103581E-2</v>
      </c>
      <c r="N411" s="11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195</v>
      </c>
      <c r="C412" s="31"/>
      <c r="D412" s="12">
        <v>-4.6747175691469467E-3</v>
      </c>
      <c r="E412" s="12">
        <v>2.259446825087652E-2</v>
      </c>
      <c r="F412" s="12" t="s">
        <v>379</v>
      </c>
      <c r="G412" s="12" t="s">
        <v>379</v>
      </c>
      <c r="H412" s="12">
        <v>2.8048305414881236E-2</v>
      </c>
      <c r="I412" s="12">
        <v>-4.5578496299182092E-2</v>
      </c>
      <c r="J412" s="12">
        <v>-1.8309310479158625E-2</v>
      </c>
      <c r="K412" s="12">
        <v>-1.8309310479158625E-2</v>
      </c>
      <c r="L412" s="12">
        <v>-0.16828645242938201</v>
      </c>
      <c r="M412" s="12">
        <v>3.6229061160888199E-2</v>
      </c>
      <c r="N412" s="11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196</v>
      </c>
      <c r="C413" s="56"/>
      <c r="D413" s="54">
        <v>0.13</v>
      </c>
      <c r="E413" s="54">
        <v>0.67</v>
      </c>
      <c r="F413" s="54" t="s">
        <v>197</v>
      </c>
      <c r="G413" s="54" t="s">
        <v>197</v>
      </c>
      <c r="H413" s="54">
        <v>0.78</v>
      </c>
      <c r="I413" s="54">
        <v>0.67</v>
      </c>
      <c r="J413" s="54">
        <v>0.13</v>
      </c>
      <c r="K413" s="54">
        <v>0.13</v>
      </c>
      <c r="L413" s="54">
        <v>3.1</v>
      </c>
      <c r="M413" s="54">
        <v>0.94</v>
      </c>
      <c r="N413" s="11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AS414" s="71"/>
    </row>
    <row r="415" spans="1:45" ht="15">
      <c r="B415" s="37" t="s">
        <v>342</v>
      </c>
      <c r="AS415" s="30" t="s">
        <v>64</v>
      </c>
    </row>
    <row r="416" spans="1:45" ht="15">
      <c r="A416" s="27" t="s">
        <v>52</v>
      </c>
      <c r="B416" s="17" t="s">
        <v>111</v>
      </c>
      <c r="C416" s="14" t="s">
        <v>112</v>
      </c>
      <c r="D416" s="15" t="s">
        <v>179</v>
      </c>
      <c r="E416" s="16" t="s">
        <v>179</v>
      </c>
      <c r="F416" s="16" t="s">
        <v>179</v>
      </c>
      <c r="G416" s="16" t="s">
        <v>179</v>
      </c>
      <c r="H416" s="16" t="s">
        <v>179</v>
      </c>
      <c r="I416" s="16" t="s">
        <v>179</v>
      </c>
      <c r="J416" s="16" t="s">
        <v>179</v>
      </c>
      <c r="K416" s="16" t="s">
        <v>179</v>
      </c>
      <c r="L416" s="16" t="s">
        <v>179</v>
      </c>
      <c r="M416" s="11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180</v>
      </c>
      <c r="C417" s="7" t="s">
        <v>180</v>
      </c>
      <c r="D417" s="111" t="s">
        <v>181</v>
      </c>
      <c r="E417" s="112" t="s">
        <v>182</v>
      </c>
      <c r="F417" s="112" t="s">
        <v>183</v>
      </c>
      <c r="G417" s="112" t="s">
        <v>198</v>
      </c>
      <c r="H417" s="112" t="s">
        <v>184</v>
      </c>
      <c r="I417" s="112" t="s">
        <v>185</v>
      </c>
      <c r="J417" s="112" t="s">
        <v>186</v>
      </c>
      <c r="K417" s="112" t="s">
        <v>200</v>
      </c>
      <c r="L417" s="112" t="s">
        <v>187</v>
      </c>
      <c r="M417" s="11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211</v>
      </c>
      <c r="E418" s="9" t="s">
        <v>211</v>
      </c>
      <c r="F418" s="9" t="s">
        <v>113</v>
      </c>
      <c r="G418" s="9" t="s">
        <v>212</v>
      </c>
      <c r="H418" s="9" t="s">
        <v>211</v>
      </c>
      <c r="I418" s="9" t="s">
        <v>212</v>
      </c>
      <c r="J418" s="9" t="s">
        <v>113</v>
      </c>
      <c r="K418" s="9" t="s">
        <v>113</v>
      </c>
      <c r="L418" s="9" t="s">
        <v>113</v>
      </c>
      <c r="M418" s="11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11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209">
        <v>0.68</v>
      </c>
      <c r="E420" s="209">
        <v>0.65</v>
      </c>
      <c r="F420" s="210">
        <v>0.67999999999999994</v>
      </c>
      <c r="G420" s="209">
        <v>0.69</v>
      </c>
      <c r="H420" s="210">
        <v>0.68</v>
      </c>
      <c r="I420" s="211">
        <v>0.76</v>
      </c>
      <c r="J420" s="210">
        <v>0.69899999999999995</v>
      </c>
      <c r="K420" s="209">
        <v>0.67911540939843795</v>
      </c>
      <c r="L420" s="209">
        <v>0.70200000000000007</v>
      </c>
      <c r="M420" s="189"/>
      <c r="N420" s="190"/>
      <c r="O420" s="190"/>
      <c r="P420" s="190"/>
      <c r="Q420" s="190"/>
      <c r="R420" s="190"/>
      <c r="S420" s="190"/>
      <c r="T420" s="190"/>
      <c r="U420" s="190"/>
      <c r="V420" s="190"/>
      <c r="W420" s="190"/>
      <c r="X420" s="190"/>
      <c r="Y420" s="190"/>
      <c r="Z420" s="190"/>
      <c r="AA420" s="190"/>
      <c r="AB420" s="190"/>
      <c r="AC420" s="190"/>
      <c r="AD420" s="190"/>
      <c r="AE420" s="190"/>
      <c r="AF420" s="190"/>
      <c r="AG420" s="190"/>
      <c r="AH420" s="190"/>
      <c r="AI420" s="190"/>
      <c r="AJ420" s="190"/>
      <c r="AK420" s="190"/>
      <c r="AL420" s="190"/>
      <c r="AM420" s="190"/>
      <c r="AN420" s="190"/>
      <c r="AO420" s="190"/>
      <c r="AP420" s="190"/>
      <c r="AQ420" s="190"/>
      <c r="AR420" s="190"/>
      <c r="AS420" s="212">
        <v>1</v>
      </c>
    </row>
    <row r="421" spans="1:45">
      <c r="A421" s="33"/>
      <c r="B421" s="18">
        <v>1</v>
      </c>
      <c r="C421" s="7">
        <v>2</v>
      </c>
      <c r="D421" s="213">
        <v>0.67</v>
      </c>
      <c r="E421" s="213">
        <v>0.68</v>
      </c>
      <c r="F421" s="214">
        <v>0.69</v>
      </c>
      <c r="G421" s="213">
        <v>0.69</v>
      </c>
      <c r="H421" s="214">
        <v>0.67</v>
      </c>
      <c r="I421" s="215">
        <v>0.79</v>
      </c>
      <c r="J421" s="214">
        <v>0.70699999999999996</v>
      </c>
      <c r="K421" s="213">
        <v>0.67829196720274598</v>
      </c>
      <c r="L421" s="213">
        <v>0.67959999999999998</v>
      </c>
      <c r="M421" s="189"/>
      <c r="N421" s="190"/>
      <c r="O421" s="190"/>
      <c r="P421" s="190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  <c r="AA421" s="190"/>
      <c r="AB421" s="190"/>
      <c r="AC421" s="190"/>
      <c r="AD421" s="190"/>
      <c r="AE421" s="190"/>
      <c r="AF421" s="190"/>
      <c r="AG421" s="190"/>
      <c r="AH421" s="190"/>
      <c r="AI421" s="190"/>
      <c r="AJ421" s="190"/>
      <c r="AK421" s="190"/>
      <c r="AL421" s="190"/>
      <c r="AM421" s="190"/>
      <c r="AN421" s="190"/>
      <c r="AO421" s="190"/>
      <c r="AP421" s="190"/>
      <c r="AQ421" s="190"/>
      <c r="AR421" s="190"/>
      <c r="AS421" s="212" t="e">
        <v>#N/A</v>
      </c>
    </row>
    <row r="422" spans="1:45">
      <c r="A422" s="33"/>
      <c r="B422" s="18">
        <v>1</v>
      </c>
      <c r="C422" s="7">
        <v>3</v>
      </c>
      <c r="D422" s="213">
        <v>0.68</v>
      </c>
      <c r="E422" s="213">
        <v>0.63</v>
      </c>
      <c r="F422" s="214">
        <v>0.66</v>
      </c>
      <c r="G422" s="213">
        <v>0.70000000000000007</v>
      </c>
      <c r="H422" s="214">
        <v>0.65</v>
      </c>
      <c r="I422" s="215">
        <v>0.77</v>
      </c>
      <c r="J422" s="214">
        <v>0.70499999999999996</v>
      </c>
      <c r="K422" s="214">
        <v>0.68525812757729299</v>
      </c>
      <c r="L422" s="24">
        <v>0.70509999999999995</v>
      </c>
      <c r="M422" s="189"/>
      <c r="N422" s="190"/>
      <c r="O422" s="190"/>
      <c r="P422" s="190"/>
      <c r="Q422" s="190"/>
      <c r="R422" s="190"/>
      <c r="S422" s="190"/>
      <c r="T422" s="190"/>
      <c r="U422" s="190"/>
      <c r="V422" s="190"/>
      <c r="W422" s="190"/>
      <c r="X422" s="190"/>
      <c r="Y422" s="190"/>
      <c r="Z422" s="190"/>
      <c r="AA422" s="190"/>
      <c r="AB422" s="190"/>
      <c r="AC422" s="190"/>
      <c r="AD422" s="190"/>
      <c r="AE422" s="190"/>
      <c r="AF422" s="190"/>
      <c r="AG422" s="190"/>
      <c r="AH422" s="190"/>
      <c r="AI422" s="190"/>
      <c r="AJ422" s="190"/>
      <c r="AK422" s="190"/>
      <c r="AL422" s="190"/>
      <c r="AM422" s="190"/>
      <c r="AN422" s="190"/>
      <c r="AO422" s="190"/>
      <c r="AP422" s="190"/>
      <c r="AQ422" s="190"/>
      <c r="AR422" s="190"/>
      <c r="AS422" s="212">
        <v>16</v>
      </c>
    </row>
    <row r="423" spans="1:45">
      <c r="A423" s="33"/>
      <c r="B423" s="18">
        <v>1</v>
      </c>
      <c r="C423" s="7">
        <v>4</v>
      </c>
      <c r="D423" s="213">
        <v>0.65</v>
      </c>
      <c r="E423" s="213">
        <v>0.66</v>
      </c>
      <c r="F423" s="214">
        <v>0.69</v>
      </c>
      <c r="G423" s="213">
        <v>0.67999999999999994</v>
      </c>
      <c r="H423" s="214">
        <v>0.67</v>
      </c>
      <c r="I423" s="215">
        <v>0.74</v>
      </c>
      <c r="J423" s="214">
        <v>0.71599999999999997</v>
      </c>
      <c r="K423" s="214">
        <v>0.67737658364536701</v>
      </c>
      <c r="L423" s="24">
        <v>0.69410000000000005</v>
      </c>
      <c r="M423" s="189"/>
      <c r="N423" s="190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0"/>
      <c r="Z423" s="190"/>
      <c r="AA423" s="190"/>
      <c r="AB423" s="190"/>
      <c r="AC423" s="190"/>
      <c r="AD423" s="190"/>
      <c r="AE423" s="190"/>
      <c r="AF423" s="190"/>
      <c r="AG423" s="190"/>
      <c r="AH423" s="190"/>
      <c r="AI423" s="190"/>
      <c r="AJ423" s="190"/>
      <c r="AK423" s="190"/>
      <c r="AL423" s="190"/>
      <c r="AM423" s="190"/>
      <c r="AN423" s="190"/>
      <c r="AO423" s="190"/>
      <c r="AP423" s="190"/>
      <c r="AQ423" s="190"/>
      <c r="AR423" s="190"/>
      <c r="AS423" s="212">
        <v>0.67924563559714191</v>
      </c>
    </row>
    <row r="424" spans="1:45">
      <c r="A424" s="33"/>
      <c r="B424" s="18">
        <v>1</v>
      </c>
      <c r="C424" s="7">
        <v>5</v>
      </c>
      <c r="D424" s="213">
        <v>0.66</v>
      </c>
      <c r="E424" s="213">
        <v>0.64</v>
      </c>
      <c r="F424" s="213">
        <v>0.70000000000000007</v>
      </c>
      <c r="G424" s="213">
        <v>0.70000000000000007</v>
      </c>
      <c r="H424" s="213">
        <v>0.66</v>
      </c>
      <c r="I424" s="215">
        <v>0.78</v>
      </c>
      <c r="J424" s="213">
        <v>0.71000000000000008</v>
      </c>
      <c r="K424" s="213">
        <v>0.66491198740806501</v>
      </c>
      <c r="L424" s="213">
        <v>0.68989999999999996</v>
      </c>
      <c r="M424" s="189"/>
      <c r="N424" s="190"/>
      <c r="O424" s="190"/>
      <c r="P424" s="190"/>
      <c r="Q424" s="190"/>
      <c r="R424" s="190"/>
      <c r="S424" s="190"/>
      <c r="T424" s="190"/>
      <c r="U424" s="190"/>
      <c r="V424" s="190"/>
      <c r="W424" s="190"/>
      <c r="X424" s="190"/>
      <c r="Y424" s="190"/>
      <c r="Z424" s="190"/>
      <c r="AA424" s="190"/>
      <c r="AB424" s="190"/>
      <c r="AC424" s="190"/>
      <c r="AD424" s="190"/>
      <c r="AE424" s="190"/>
      <c r="AF424" s="190"/>
      <c r="AG424" s="190"/>
      <c r="AH424" s="190"/>
      <c r="AI424" s="190"/>
      <c r="AJ424" s="190"/>
      <c r="AK424" s="190"/>
      <c r="AL424" s="190"/>
      <c r="AM424" s="190"/>
      <c r="AN424" s="190"/>
      <c r="AO424" s="190"/>
      <c r="AP424" s="190"/>
      <c r="AQ424" s="190"/>
      <c r="AR424" s="190"/>
      <c r="AS424" s="212">
        <v>36</v>
      </c>
    </row>
    <row r="425" spans="1:45">
      <c r="A425" s="33"/>
      <c r="B425" s="18">
        <v>1</v>
      </c>
      <c r="C425" s="7">
        <v>6</v>
      </c>
      <c r="D425" s="213">
        <v>0.67</v>
      </c>
      <c r="E425" s="213">
        <v>0.64</v>
      </c>
      <c r="F425" s="213">
        <v>0.66</v>
      </c>
      <c r="G425" s="213">
        <v>0.69</v>
      </c>
      <c r="H425" s="213">
        <v>0.66</v>
      </c>
      <c r="I425" s="215">
        <v>0.75</v>
      </c>
      <c r="J425" s="213">
        <v>0.71899999999999997</v>
      </c>
      <c r="K425" s="213">
        <v>0.671236433430901</v>
      </c>
      <c r="L425" s="213">
        <v>0.69090000000000007</v>
      </c>
      <c r="M425" s="189"/>
      <c r="N425" s="190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0"/>
      <c r="AL425" s="190"/>
      <c r="AM425" s="190"/>
      <c r="AN425" s="190"/>
      <c r="AO425" s="190"/>
      <c r="AP425" s="190"/>
      <c r="AQ425" s="190"/>
      <c r="AR425" s="190"/>
      <c r="AS425" s="72"/>
    </row>
    <row r="426" spans="1:45">
      <c r="A426" s="33"/>
      <c r="B426" s="19" t="s">
        <v>192</v>
      </c>
      <c r="C426" s="11"/>
      <c r="D426" s="218">
        <v>0.66833333333333345</v>
      </c>
      <c r="E426" s="218">
        <v>0.65</v>
      </c>
      <c r="F426" s="218">
        <v>0.68</v>
      </c>
      <c r="G426" s="218">
        <v>0.69166666666666676</v>
      </c>
      <c r="H426" s="218">
        <v>0.66500000000000004</v>
      </c>
      <c r="I426" s="218">
        <v>0.76500000000000012</v>
      </c>
      <c r="J426" s="218">
        <v>0.70933333333333337</v>
      </c>
      <c r="K426" s="218">
        <v>0.67603175144380157</v>
      </c>
      <c r="L426" s="218">
        <v>0.69359999999999999</v>
      </c>
      <c r="M426" s="189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0"/>
      <c r="AL426" s="190"/>
      <c r="AM426" s="190"/>
      <c r="AN426" s="190"/>
      <c r="AO426" s="190"/>
      <c r="AP426" s="190"/>
      <c r="AQ426" s="190"/>
      <c r="AR426" s="190"/>
      <c r="AS426" s="72"/>
    </row>
    <row r="427" spans="1:45">
      <c r="A427" s="33"/>
      <c r="B427" s="2" t="s">
        <v>193</v>
      </c>
      <c r="C427" s="31"/>
      <c r="D427" s="24">
        <v>0.67</v>
      </c>
      <c r="E427" s="24">
        <v>0.64500000000000002</v>
      </c>
      <c r="F427" s="24">
        <v>0.68499999999999994</v>
      </c>
      <c r="G427" s="24">
        <v>0.69</v>
      </c>
      <c r="H427" s="24">
        <v>0.66500000000000004</v>
      </c>
      <c r="I427" s="24">
        <v>0.76500000000000001</v>
      </c>
      <c r="J427" s="24">
        <v>0.70850000000000002</v>
      </c>
      <c r="K427" s="24">
        <v>0.6778342754240565</v>
      </c>
      <c r="L427" s="24">
        <v>0.69250000000000012</v>
      </c>
      <c r="M427" s="189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0"/>
      <c r="AL427" s="190"/>
      <c r="AM427" s="190"/>
      <c r="AN427" s="190"/>
      <c r="AO427" s="190"/>
      <c r="AP427" s="190"/>
      <c r="AQ427" s="190"/>
      <c r="AR427" s="190"/>
      <c r="AS427" s="72"/>
    </row>
    <row r="428" spans="1:45">
      <c r="A428" s="33"/>
      <c r="B428" s="2" t="s">
        <v>194</v>
      </c>
      <c r="C428" s="31"/>
      <c r="D428" s="24">
        <v>1.1690451944500132E-2</v>
      </c>
      <c r="E428" s="24">
        <v>1.7888543819998336E-2</v>
      </c>
      <c r="F428" s="24">
        <v>1.6733200530681499E-2</v>
      </c>
      <c r="G428" s="24">
        <v>7.5277265270908668E-3</v>
      </c>
      <c r="H428" s="24">
        <v>1.0488088481701525E-2</v>
      </c>
      <c r="I428" s="24">
        <v>1.8708286933869726E-2</v>
      </c>
      <c r="J428" s="24">
        <v>7.3393914370788798E-3</v>
      </c>
      <c r="K428" s="24">
        <v>7.0455140184447736E-3</v>
      </c>
      <c r="L428" s="24">
        <v>9.1655878153013241E-3</v>
      </c>
      <c r="M428" s="189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0"/>
      <c r="AL428" s="190"/>
      <c r="AM428" s="190"/>
      <c r="AN428" s="190"/>
      <c r="AO428" s="190"/>
      <c r="AP428" s="190"/>
      <c r="AQ428" s="190"/>
      <c r="AR428" s="190"/>
      <c r="AS428" s="72"/>
    </row>
    <row r="429" spans="1:45">
      <c r="A429" s="33"/>
      <c r="B429" s="2" t="s">
        <v>85</v>
      </c>
      <c r="C429" s="31"/>
      <c r="D429" s="12">
        <v>1.749194804663361E-2</v>
      </c>
      <c r="E429" s="12">
        <v>2.7520836646151285E-2</v>
      </c>
      <c r="F429" s="12">
        <v>2.4607647839237495E-2</v>
      </c>
      <c r="G429" s="12">
        <v>1.0883460039167518E-2</v>
      </c>
      <c r="H429" s="12">
        <v>1.5771561626618833E-2</v>
      </c>
      <c r="I429" s="12">
        <v>2.4455277037738199E-2</v>
      </c>
      <c r="J429" s="12">
        <v>1.0346886424453307E-2</v>
      </c>
      <c r="K429" s="12">
        <v>1.0421868504545332E-2</v>
      </c>
      <c r="L429" s="12">
        <v>1.3214515304644354E-2</v>
      </c>
      <c r="M429" s="11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195</v>
      </c>
      <c r="C430" s="31"/>
      <c r="D430" s="12">
        <v>-1.6065325549298737E-2</v>
      </c>
      <c r="E430" s="12">
        <v>-4.3056052279866752E-2</v>
      </c>
      <c r="F430" s="12">
        <v>1.1105914610625156E-3</v>
      </c>
      <c r="G430" s="12">
        <v>1.8286508471423879E-2</v>
      </c>
      <c r="H430" s="12">
        <v>-2.0972730409402174E-2</v>
      </c>
      <c r="I430" s="12">
        <v>0.1262494153936955</v>
      </c>
      <c r="J430" s="12">
        <v>4.4295754229971118E-2</v>
      </c>
      <c r="K430" s="12">
        <v>-4.7315492141734028E-3</v>
      </c>
      <c r="L430" s="12">
        <v>2.1132803290283553E-2</v>
      </c>
      <c r="M430" s="11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196</v>
      </c>
      <c r="C431" s="56"/>
      <c r="D431" s="54">
        <v>0.57999999999999996</v>
      </c>
      <c r="E431" s="54">
        <v>1.49</v>
      </c>
      <c r="F431" s="54">
        <v>0</v>
      </c>
      <c r="G431" s="54">
        <v>0.57999999999999996</v>
      </c>
      <c r="H431" s="54">
        <v>0.74</v>
      </c>
      <c r="I431" s="54">
        <v>4.21</v>
      </c>
      <c r="J431" s="54">
        <v>1.45</v>
      </c>
      <c r="K431" s="54">
        <v>0.2</v>
      </c>
      <c r="L431" s="54">
        <v>0.67</v>
      </c>
      <c r="M431" s="11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AS432" s="71"/>
    </row>
    <row r="433" spans="1:45" ht="15">
      <c r="B433" s="37" t="s">
        <v>343</v>
      </c>
      <c r="AS433" s="30" t="s">
        <v>64</v>
      </c>
    </row>
    <row r="434" spans="1:45" ht="15">
      <c r="A434" s="27" t="s">
        <v>17</v>
      </c>
      <c r="B434" s="17" t="s">
        <v>111</v>
      </c>
      <c r="C434" s="14" t="s">
        <v>112</v>
      </c>
      <c r="D434" s="15" t="s">
        <v>179</v>
      </c>
      <c r="E434" s="16" t="s">
        <v>179</v>
      </c>
      <c r="F434" s="16" t="s">
        <v>179</v>
      </c>
      <c r="G434" s="16" t="s">
        <v>179</v>
      </c>
      <c r="H434" s="16" t="s">
        <v>179</v>
      </c>
      <c r="I434" s="16" t="s">
        <v>179</v>
      </c>
      <c r="J434" s="16" t="s">
        <v>179</v>
      </c>
      <c r="K434" s="11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180</v>
      </c>
      <c r="C435" s="7" t="s">
        <v>180</v>
      </c>
      <c r="D435" s="111" t="s">
        <v>181</v>
      </c>
      <c r="E435" s="112" t="s">
        <v>182</v>
      </c>
      <c r="F435" s="112" t="s">
        <v>183</v>
      </c>
      <c r="G435" s="112" t="s">
        <v>198</v>
      </c>
      <c r="H435" s="112" t="s">
        <v>184</v>
      </c>
      <c r="I435" s="112" t="s">
        <v>185</v>
      </c>
      <c r="J435" s="112" t="s">
        <v>199</v>
      </c>
      <c r="K435" s="11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211</v>
      </c>
      <c r="E436" s="9" t="s">
        <v>211</v>
      </c>
      <c r="F436" s="9" t="s">
        <v>211</v>
      </c>
      <c r="G436" s="9" t="s">
        <v>212</v>
      </c>
      <c r="H436" s="9" t="s">
        <v>211</v>
      </c>
      <c r="I436" s="9" t="s">
        <v>212</v>
      </c>
      <c r="J436" s="9" t="s">
        <v>211</v>
      </c>
      <c r="K436" s="11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11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204">
        <v>17.7</v>
      </c>
      <c r="E438" s="191">
        <v>18.3</v>
      </c>
      <c r="F438" s="205">
        <v>17.7</v>
      </c>
      <c r="G438" s="204">
        <v>17</v>
      </c>
      <c r="H438" s="205">
        <v>17.7</v>
      </c>
      <c r="I438" s="204">
        <v>17.5</v>
      </c>
      <c r="J438" s="192">
        <v>20.5</v>
      </c>
      <c r="K438" s="193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  <c r="AA438" s="194"/>
      <c r="AB438" s="194"/>
      <c r="AC438" s="194"/>
      <c r="AD438" s="194"/>
      <c r="AE438" s="194"/>
      <c r="AF438" s="194"/>
      <c r="AG438" s="194"/>
      <c r="AH438" s="194"/>
      <c r="AI438" s="194"/>
      <c r="AJ438" s="194"/>
      <c r="AK438" s="194"/>
      <c r="AL438" s="194"/>
      <c r="AM438" s="194"/>
      <c r="AN438" s="194"/>
      <c r="AO438" s="194"/>
      <c r="AP438" s="194"/>
      <c r="AQ438" s="194"/>
      <c r="AR438" s="194"/>
      <c r="AS438" s="195">
        <v>1</v>
      </c>
    </row>
    <row r="439" spans="1:45">
      <c r="A439" s="33"/>
      <c r="B439" s="18">
        <v>1</v>
      </c>
      <c r="C439" s="7">
        <v>2</v>
      </c>
      <c r="D439" s="206">
        <v>17.5</v>
      </c>
      <c r="E439" s="196">
        <v>20</v>
      </c>
      <c r="F439" s="207">
        <v>17.2</v>
      </c>
      <c r="G439" s="206">
        <v>17</v>
      </c>
      <c r="H439" s="207">
        <v>17.600000000000001</v>
      </c>
      <c r="I439" s="206">
        <v>18</v>
      </c>
      <c r="J439" s="197">
        <v>20.5</v>
      </c>
      <c r="K439" s="193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  <c r="AK439" s="194"/>
      <c r="AL439" s="194"/>
      <c r="AM439" s="194"/>
      <c r="AN439" s="194"/>
      <c r="AO439" s="194"/>
      <c r="AP439" s="194"/>
      <c r="AQ439" s="194"/>
      <c r="AR439" s="194"/>
      <c r="AS439" s="195" t="e">
        <v>#N/A</v>
      </c>
    </row>
    <row r="440" spans="1:45">
      <c r="A440" s="33"/>
      <c r="B440" s="18">
        <v>1</v>
      </c>
      <c r="C440" s="7">
        <v>3</v>
      </c>
      <c r="D440" s="206">
        <v>17.399999999999999</v>
      </c>
      <c r="E440" s="196">
        <v>18.899999999999999</v>
      </c>
      <c r="F440" s="207">
        <v>16.7</v>
      </c>
      <c r="G440" s="206">
        <v>17.5</v>
      </c>
      <c r="H440" s="207">
        <v>16.899999999999999</v>
      </c>
      <c r="I440" s="206">
        <v>18.3</v>
      </c>
      <c r="J440" s="197">
        <v>20.2</v>
      </c>
      <c r="K440" s="193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4"/>
      <c r="AL440" s="194"/>
      <c r="AM440" s="194"/>
      <c r="AN440" s="194"/>
      <c r="AO440" s="194"/>
      <c r="AP440" s="194"/>
      <c r="AQ440" s="194"/>
      <c r="AR440" s="194"/>
      <c r="AS440" s="195">
        <v>16</v>
      </c>
    </row>
    <row r="441" spans="1:45">
      <c r="A441" s="33"/>
      <c r="B441" s="18">
        <v>1</v>
      </c>
      <c r="C441" s="7">
        <v>4</v>
      </c>
      <c r="D441" s="206">
        <v>16.600000000000001</v>
      </c>
      <c r="E441" s="196">
        <v>19.2</v>
      </c>
      <c r="F441" s="207">
        <v>16.100000000000001</v>
      </c>
      <c r="G441" s="206">
        <v>17</v>
      </c>
      <c r="H441" s="207">
        <v>17.8</v>
      </c>
      <c r="I441" s="206">
        <v>18</v>
      </c>
      <c r="J441" s="197">
        <v>19.899999999999999</v>
      </c>
      <c r="K441" s="193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4"/>
      <c r="AL441" s="194"/>
      <c r="AM441" s="194"/>
      <c r="AN441" s="194"/>
      <c r="AO441" s="194"/>
      <c r="AP441" s="194"/>
      <c r="AQ441" s="194"/>
      <c r="AR441" s="194"/>
      <c r="AS441" s="195">
        <v>17.399999999999999</v>
      </c>
    </row>
    <row r="442" spans="1:45">
      <c r="A442" s="33"/>
      <c r="B442" s="18">
        <v>1</v>
      </c>
      <c r="C442" s="7">
        <v>5</v>
      </c>
      <c r="D442" s="206">
        <v>17.2</v>
      </c>
      <c r="E442" s="196">
        <v>19</v>
      </c>
      <c r="F442" s="206">
        <v>16.100000000000001</v>
      </c>
      <c r="G442" s="206">
        <v>18</v>
      </c>
      <c r="H442" s="206">
        <v>17.899999999999999</v>
      </c>
      <c r="I442" s="206">
        <v>18.2</v>
      </c>
      <c r="J442" s="196">
        <v>20.6</v>
      </c>
      <c r="K442" s="193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4"/>
      <c r="AL442" s="194"/>
      <c r="AM442" s="194"/>
      <c r="AN442" s="194"/>
      <c r="AO442" s="194"/>
      <c r="AP442" s="194"/>
      <c r="AQ442" s="194"/>
      <c r="AR442" s="194"/>
      <c r="AS442" s="195">
        <v>37</v>
      </c>
    </row>
    <row r="443" spans="1:45">
      <c r="A443" s="33"/>
      <c r="B443" s="18">
        <v>1</v>
      </c>
      <c r="C443" s="7">
        <v>6</v>
      </c>
      <c r="D443" s="206">
        <v>17.8</v>
      </c>
      <c r="E443" s="196">
        <v>20.9</v>
      </c>
      <c r="F443" s="206">
        <v>16.899999999999999</v>
      </c>
      <c r="G443" s="206">
        <v>17.5</v>
      </c>
      <c r="H443" s="206">
        <v>17.399999999999999</v>
      </c>
      <c r="I443" s="206">
        <v>17.8</v>
      </c>
      <c r="J443" s="196">
        <v>19.91</v>
      </c>
      <c r="K443" s="193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4"/>
      <c r="AL443" s="194"/>
      <c r="AM443" s="194"/>
      <c r="AN443" s="194"/>
      <c r="AO443" s="194"/>
      <c r="AP443" s="194"/>
      <c r="AQ443" s="194"/>
      <c r="AR443" s="194"/>
      <c r="AS443" s="198"/>
    </row>
    <row r="444" spans="1:45">
      <c r="A444" s="33"/>
      <c r="B444" s="19" t="s">
        <v>192</v>
      </c>
      <c r="C444" s="11"/>
      <c r="D444" s="199">
        <v>17.366666666666667</v>
      </c>
      <c r="E444" s="199">
        <v>19.383333333333329</v>
      </c>
      <c r="F444" s="199">
        <v>16.783333333333331</v>
      </c>
      <c r="G444" s="199">
        <v>17.333333333333332</v>
      </c>
      <c r="H444" s="199">
        <v>17.55</v>
      </c>
      <c r="I444" s="199">
        <v>17.966666666666665</v>
      </c>
      <c r="J444" s="199">
        <v>20.268333333333331</v>
      </c>
      <c r="K444" s="193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4"/>
      <c r="AL444" s="194"/>
      <c r="AM444" s="194"/>
      <c r="AN444" s="194"/>
      <c r="AO444" s="194"/>
      <c r="AP444" s="194"/>
      <c r="AQ444" s="194"/>
      <c r="AR444" s="194"/>
      <c r="AS444" s="198"/>
    </row>
    <row r="445" spans="1:45">
      <c r="A445" s="33"/>
      <c r="B445" s="2" t="s">
        <v>193</v>
      </c>
      <c r="C445" s="31"/>
      <c r="D445" s="200">
        <v>17.45</v>
      </c>
      <c r="E445" s="200">
        <v>19.100000000000001</v>
      </c>
      <c r="F445" s="200">
        <v>16.799999999999997</v>
      </c>
      <c r="G445" s="200">
        <v>17.25</v>
      </c>
      <c r="H445" s="200">
        <v>17.649999999999999</v>
      </c>
      <c r="I445" s="200">
        <v>18</v>
      </c>
      <c r="J445" s="200">
        <v>20.350000000000001</v>
      </c>
      <c r="K445" s="193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  <c r="AK445" s="194"/>
      <c r="AL445" s="194"/>
      <c r="AM445" s="194"/>
      <c r="AN445" s="194"/>
      <c r="AO445" s="194"/>
      <c r="AP445" s="194"/>
      <c r="AQ445" s="194"/>
      <c r="AR445" s="194"/>
      <c r="AS445" s="198"/>
    </row>
    <row r="446" spans="1:45">
      <c r="A446" s="33"/>
      <c r="B446" s="2" t="s">
        <v>194</v>
      </c>
      <c r="C446" s="31"/>
      <c r="D446" s="24">
        <v>0.43204937989385689</v>
      </c>
      <c r="E446" s="24">
        <v>0.92394083504663105</v>
      </c>
      <c r="F446" s="24">
        <v>0.62742861479746481</v>
      </c>
      <c r="G446" s="24">
        <v>0.40824829046386302</v>
      </c>
      <c r="H446" s="24">
        <v>0.36193922141707757</v>
      </c>
      <c r="I446" s="24">
        <v>0.28751811537130434</v>
      </c>
      <c r="J446" s="24">
        <v>0.31179587339582776</v>
      </c>
      <c r="K446" s="11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3"/>
      <c r="B447" s="2" t="s">
        <v>85</v>
      </c>
      <c r="C447" s="31"/>
      <c r="D447" s="12">
        <v>2.4878083295231682E-2</v>
      </c>
      <c r="E447" s="12">
        <v>4.7666767070333509E-2</v>
      </c>
      <c r="F447" s="12">
        <v>3.738402868703862E-2</v>
      </c>
      <c r="G447" s="12">
        <v>2.3552785988299792E-2</v>
      </c>
      <c r="H447" s="12">
        <v>2.0623317459662539E-2</v>
      </c>
      <c r="I447" s="12">
        <v>1.600286356426555E-2</v>
      </c>
      <c r="J447" s="12">
        <v>1.5383399723501084E-2</v>
      </c>
      <c r="K447" s="11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195</v>
      </c>
      <c r="C448" s="31"/>
      <c r="D448" s="12">
        <v>-1.9157088122604415E-3</v>
      </c>
      <c r="E448" s="12">
        <v>0.11398467432950188</v>
      </c>
      <c r="F448" s="12">
        <v>-3.544061302682E-2</v>
      </c>
      <c r="G448" s="12">
        <v>-3.8314176245211051E-3</v>
      </c>
      <c r="H448" s="12">
        <v>8.6206896551725976E-3</v>
      </c>
      <c r="I448" s="12">
        <v>3.2567049808429172E-2</v>
      </c>
      <c r="J448" s="12">
        <v>0.16484674329501914</v>
      </c>
      <c r="K448" s="11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196</v>
      </c>
      <c r="C449" s="56"/>
      <c r="D449" s="54">
        <v>0.3</v>
      </c>
      <c r="E449" s="54">
        <v>2.97</v>
      </c>
      <c r="F449" s="54">
        <v>1.24</v>
      </c>
      <c r="G449" s="54">
        <v>0.35</v>
      </c>
      <c r="H449" s="54">
        <v>0</v>
      </c>
      <c r="I449" s="54">
        <v>0.67</v>
      </c>
      <c r="J449" s="54">
        <v>4.4000000000000004</v>
      </c>
      <c r="K449" s="11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AS450" s="71"/>
    </row>
    <row r="451" spans="1:45" ht="15">
      <c r="B451" s="37" t="s">
        <v>344</v>
      </c>
      <c r="AS451" s="30" t="s">
        <v>64</v>
      </c>
    </row>
    <row r="452" spans="1:45" ht="15">
      <c r="A452" s="27" t="s">
        <v>20</v>
      </c>
      <c r="B452" s="17" t="s">
        <v>111</v>
      </c>
      <c r="C452" s="14" t="s">
        <v>112</v>
      </c>
      <c r="D452" s="15" t="s">
        <v>179</v>
      </c>
      <c r="E452" s="16" t="s">
        <v>179</v>
      </c>
      <c r="F452" s="16" t="s">
        <v>179</v>
      </c>
      <c r="G452" s="16" t="s">
        <v>179</v>
      </c>
      <c r="H452" s="16" t="s">
        <v>179</v>
      </c>
      <c r="I452" s="16" t="s">
        <v>179</v>
      </c>
      <c r="J452" s="16" t="s">
        <v>179</v>
      </c>
      <c r="K452" s="16" t="s">
        <v>179</v>
      </c>
      <c r="L452" s="16" t="s">
        <v>179</v>
      </c>
      <c r="M452" s="16" t="s">
        <v>179</v>
      </c>
      <c r="N452" s="11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180</v>
      </c>
      <c r="C453" s="7" t="s">
        <v>180</v>
      </c>
      <c r="D453" s="111" t="s">
        <v>181</v>
      </c>
      <c r="E453" s="112" t="s">
        <v>182</v>
      </c>
      <c r="F453" s="112" t="s">
        <v>183</v>
      </c>
      <c r="G453" s="112" t="s">
        <v>198</v>
      </c>
      <c r="H453" s="112" t="s">
        <v>184</v>
      </c>
      <c r="I453" s="112" t="s">
        <v>185</v>
      </c>
      <c r="J453" s="112" t="s">
        <v>199</v>
      </c>
      <c r="K453" s="112" t="s">
        <v>186</v>
      </c>
      <c r="L453" s="112" t="s">
        <v>200</v>
      </c>
      <c r="M453" s="112" t="s">
        <v>187</v>
      </c>
      <c r="N453" s="11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211</v>
      </c>
      <c r="E454" s="9" t="s">
        <v>211</v>
      </c>
      <c r="F454" s="9" t="s">
        <v>113</v>
      </c>
      <c r="G454" s="9" t="s">
        <v>212</v>
      </c>
      <c r="H454" s="9" t="s">
        <v>211</v>
      </c>
      <c r="I454" s="9" t="s">
        <v>212</v>
      </c>
      <c r="J454" s="9" t="s">
        <v>211</v>
      </c>
      <c r="K454" s="9" t="s">
        <v>211</v>
      </c>
      <c r="L454" s="9" t="s">
        <v>113</v>
      </c>
      <c r="M454" s="9" t="s">
        <v>211</v>
      </c>
      <c r="N454" s="11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2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113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">
        <v>6.8</v>
      </c>
      <c r="E456" s="20">
        <v>6.4</v>
      </c>
      <c r="F456" s="106" t="s">
        <v>96</v>
      </c>
      <c r="G456" s="114">
        <v>10</v>
      </c>
      <c r="H456" s="21">
        <v>5.9</v>
      </c>
      <c r="I456" s="107">
        <v>8</v>
      </c>
      <c r="J456" s="106">
        <v>5.3</v>
      </c>
      <c r="K456" s="20">
        <v>6.5</v>
      </c>
      <c r="L456" s="20">
        <v>6.9260911818414232</v>
      </c>
      <c r="M456" s="20">
        <v>7.1</v>
      </c>
      <c r="N456" s="11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>
        <v>1</v>
      </c>
      <c r="C457" s="7">
        <v>2</v>
      </c>
      <c r="D457" s="9">
        <v>6.7</v>
      </c>
      <c r="E457" s="9">
        <v>6.7</v>
      </c>
      <c r="F457" s="108" t="s">
        <v>96</v>
      </c>
      <c r="G457" s="9">
        <v>5</v>
      </c>
      <c r="H457" s="22">
        <v>6</v>
      </c>
      <c r="I457" s="109">
        <v>8</v>
      </c>
      <c r="J457" s="108">
        <v>5.5</v>
      </c>
      <c r="K457" s="9">
        <v>6.8</v>
      </c>
      <c r="L457" s="9">
        <v>6.9702488882709268</v>
      </c>
      <c r="M457" s="9">
        <v>7</v>
      </c>
      <c r="N457" s="113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e">
        <v>#N/A</v>
      </c>
    </row>
    <row r="458" spans="1:45">
      <c r="A458" s="33"/>
      <c r="B458" s="18">
        <v>1</v>
      </c>
      <c r="C458" s="7">
        <v>3</v>
      </c>
      <c r="D458" s="9">
        <v>6.7</v>
      </c>
      <c r="E458" s="9">
        <v>6.2</v>
      </c>
      <c r="F458" s="108" t="s">
        <v>96</v>
      </c>
      <c r="G458" s="110">
        <v>10</v>
      </c>
      <c r="H458" s="22">
        <v>5.8</v>
      </c>
      <c r="I458" s="109">
        <v>8</v>
      </c>
      <c r="J458" s="108">
        <v>5.5</v>
      </c>
      <c r="K458" s="22">
        <v>6.6</v>
      </c>
      <c r="L458" s="10">
        <v>6.9093873910417969</v>
      </c>
      <c r="M458" s="10">
        <v>7</v>
      </c>
      <c r="N458" s="11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16</v>
      </c>
    </row>
    <row r="459" spans="1:45">
      <c r="A459" s="33"/>
      <c r="B459" s="18">
        <v>1</v>
      </c>
      <c r="C459" s="7">
        <v>4</v>
      </c>
      <c r="D459" s="9">
        <v>6.4</v>
      </c>
      <c r="E459" s="9">
        <v>6.5</v>
      </c>
      <c r="F459" s="108" t="s">
        <v>96</v>
      </c>
      <c r="G459" s="9">
        <v>5</v>
      </c>
      <c r="H459" s="22">
        <v>6.1</v>
      </c>
      <c r="I459" s="109">
        <v>7</v>
      </c>
      <c r="J459" s="108">
        <v>5.4</v>
      </c>
      <c r="K459" s="22">
        <v>6.8</v>
      </c>
      <c r="L459" s="10">
        <v>6.9219046751070623</v>
      </c>
      <c r="M459" s="10">
        <v>7</v>
      </c>
      <c r="N459" s="11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6.3796187359377727</v>
      </c>
    </row>
    <row r="460" spans="1:45">
      <c r="A460" s="33"/>
      <c r="B460" s="18">
        <v>1</v>
      </c>
      <c r="C460" s="7">
        <v>5</v>
      </c>
      <c r="D460" s="9">
        <v>6.7</v>
      </c>
      <c r="E460" s="9">
        <v>6.3</v>
      </c>
      <c r="F460" s="109" t="s">
        <v>96</v>
      </c>
      <c r="G460" s="9">
        <v>5</v>
      </c>
      <c r="H460" s="9">
        <v>6</v>
      </c>
      <c r="I460" s="109">
        <v>8</v>
      </c>
      <c r="J460" s="109">
        <v>5.5</v>
      </c>
      <c r="K460" s="9">
        <v>6.7</v>
      </c>
      <c r="L460" s="9">
        <v>6.9285887423766832</v>
      </c>
      <c r="M460" s="9">
        <v>6.9</v>
      </c>
      <c r="N460" s="113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38</v>
      </c>
    </row>
    <row r="461" spans="1:45">
      <c r="A461" s="33"/>
      <c r="B461" s="18">
        <v>1</v>
      </c>
      <c r="C461" s="7">
        <v>6</v>
      </c>
      <c r="D461" s="9">
        <v>6.7</v>
      </c>
      <c r="E461" s="9">
        <v>6.6</v>
      </c>
      <c r="F461" s="109" t="s">
        <v>96</v>
      </c>
      <c r="G461" s="9">
        <v>5</v>
      </c>
      <c r="H461" s="9">
        <v>5.9</v>
      </c>
      <c r="I461" s="109">
        <v>8</v>
      </c>
      <c r="J461" s="110">
        <v>5.9</v>
      </c>
      <c r="K461" s="9">
        <v>6.7</v>
      </c>
      <c r="L461" s="9">
        <v>6.7877660307485188</v>
      </c>
      <c r="M461" s="9">
        <v>7</v>
      </c>
      <c r="N461" s="113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A462" s="33"/>
      <c r="B462" s="19" t="s">
        <v>192</v>
      </c>
      <c r="C462" s="11"/>
      <c r="D462" s="23">
        <v>6.6666666666666679</v>
      </c>
      <c r="E462" s="23">
        <v>6.45</v>
      </c>
      <c r="F462" s="23" t="s">
        <v>379</v>
      </c>
      <c r="G462" s="23">
        <v>6.666666666666667</v>
      </c>
      <c r="H462" s="23">
        <v>5.9499999999999993</v>
      </c>
      <c r="I462" s="23">
        <v>7.833333333333333</v>
      </c>
      <c r="J462" s="23">
        <v>5.5166666666666666</v>
      </c>
      <c r="K462" s="23">
        <v>6.6833333333333336</v>
      </c>
      <c r="L462" s="23">
        <v>6.9073311515644029</v>
      </c>
      <c r="M462" s="23">
        <v>7</v>
      </c>
      <c r="N462" s="113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1"/>
    </row>
    <row r="463" spans="1:45">
      <c r="A463" s="33"/>
      <c r="B463" s="2" t="s">
        <v>193</v>
      </c>
      <c r="C463" s="31"/>
      <c r="D463" s="10">
        <v>6.7</v>
      </c>
      <c r="E463" s="10">
        <v>6.45</v>
      </c>
      <c r="F463" s="10" t="s">
        <v>379</v>
      </c>
      <c r="G463" s="10">
        <v>5</v>
      </c>
      <c r="H463" s="10">
        <v>5.95</v>
      </c>
      <c r="I463" s="10">
        <v>8</v>
      </c>
      <c r="J463" s="10">
        <v>5.5</v>
      </c>
      <c r="K463" s="10">
        <v>6.7</v>
      </c>
      <c r="L463" s="10">
        <v>6.9239979284742432</v>
      </c>
      <c r="M463" s="10">
        <v>7</v>
      </c>
      <c r="N463" s="11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1"/>
    </row>
    <row r="464" spans="1:45">
      <c r="A464" s="33"/>
      <c r="B464" s="2" t="s">
        <v>194</v>
      </c>
      <c r="C464" s="31"/>
      <c r="D464" s="24">
        <v>0.13662601021279452</v>
      </c>
      <c r="E464" s="24">
        <v>0.18708286933869703</v>
      </c>
      <c r="F464" s="24" t="s">
        <v>379</v>
      </c>
      <c r="G464" s="24">
        <v>2.5819888974716103</v>
      </c>
      <c r="H464" s="24">
        <v>0.10488088481701503</v>
      </c>
      <c r="I464" s="24">
        <v>0.40824829046386302</v>
      </c>
      <c r="J464" s="24">
        <v>0.20412414523193165</v>
      </c>
      <c r="K464" s="24">
        <v>0.1169045194450012</v>
      </c>
      <c r="L464" s="24">
        <v>6.2088484150222792E-2</v>
      </c>
      <c r="M464" s="24">
        <v>6.3245553203367361E-2</v>
      </c>
      <c r="N464" s="189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  <c r="AA464" s="190"/>
      <c r="AB464" s="190"/>
      <c r="AC464" s="190"/>
      <c r="AD464" s="190"/>
      <c r="AE464" s="190"/>
      <c r="AF464" s="190"/>
      <c r="AG464" s="190"/>
      <c r="AH464" s="190"/>
      <c r="AI464" s="190"/>
      <c r="AJ464" s="190"/>
      <c r="AK464" s="190"/>
      <c r="AL464" s="190"/>
      <c r="AM464" s="190"/>
      <c r="AN464" s="190"/>
      <c r="AO464" s="190"/>
      <c r="AP464" s="190"/>
      <c r="AQ464" s="190"/>
      <c r="AR464" s="190"/>
      <c r="AS464" s="72"/>
    </row>
    <row r="465" spans="1:45">
      <c r="A465" s="33"/>
      <c r="B465" s="2" t="s">
        <v>85</v>
      </c>
      <c r="C465" s="31"/>
      <c r="D465" s="12">
        <v>2.0493901531919174E-2</v>
      </c>
      <c r="E465" s="12">
        <v>2.9005096021503415E-2</v>
      </c>
      <c r="F465" s="12" t="s">
        <v>379</v>
      </c>
      <c r="G465" s="12">
        <v>0.38729833462074154</v>
      </c>
      <c r="H465" s="12">
        <v>1.7627039465044545E-2</v>
      </c>
      <c r="I465" s="12">
        <v>5.211680303793996E-2</v>
      </c>
      <c r="J465" s="12">
        <v>3.7001355631165855E-2</v>
      </c>
      <c r="K465" s="12">
        <v>1.7491948046633597E-2</v>
      </c>
      <c r="L465" s="12">
        <v>8.9887805851266763E-3</v>
      </c>
      <c r="M465" s="12">
        <v>9.0350790290524806E-3</v>
      </c>
      <c r="N465" s="113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195</v>
      </c>
      <c r="C466" s="31"/>
      <c r="D466" s="12">
        <v>4.4994527511791782E-2</v>
      </c>
      <c r="E466" s="12">
        <v>1.1032205367658587E-2</v>
      </c>
      <c r="F466" s="12" t="s">
        <v>379</v>
      </c>
      <c r="G466" s="12">
        <v>4.4994527511791782E-2</v>
      </c>
      <c r="H466" s="12">
        <v>-6.7342384195726024E-2</v>
      </c>
      <c r="I466" s="12">
        <v>0.22786856982635517</v>
      </c>
      <c r="J466" s="12">
        <v>-0.13526702848399241</v>
      </c>
      <c r="K466" s="12">
        <v>4.760701383057131E-2</v>
      </c>
      <c r="L466" s="12">
        <v>8.2718487964478449E-2</v>
      </c>
      <c r="M466" s="12">
        <v>9.7244253887381227E-2</v>
      </c>
      <c r="N466" s="11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196</v>
      </c>
      <c r="C467" s="56"/>
      <c r="D467" s="54">
        <v>0</v>
      </c>
      <c r="E467" s="54">
        <v>0.44</v>
      </c>
      <c r="F467" s="54" t="s">
        <v>197</v>
      </c>
      <c r="G467" s="54">
        <v>3.37</v>
      </c>
      <c r="H467" s="54">
        <v>1.45</v>
      </c>
      <c r="I467" s="54">
        <v>2.36</v>
      </c>
      <c r="J467" s="54">
        <v>2.48</v>
      </c>
      <c r="K467" s="54">
        <v>0.03</v>
      </c>
      <c r="L467" s="54">
        <v>0.49</v>
      </c>
      <c r="M467" s="54">
        <v>0.67</v>
      </c>
      <c r="N467" s="11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AS468" s="71"/>
    </row>
    <row r="469" spans="1:45" ht="15">
      <c r="B469" s="37" t="s">
        <v>345</v>
      </c>
      <c r="AS469" s="30" t="s">
        <v>207</v>
      </c>
    </row>
    <row r="470" spans="1:45" ht="15">
      <c r="A470" s="27" t="s">
        <v>23</v>
      </c>
      <c r="B470" s="17" t="s">
        <v>111</v>
      </c>
      <c r="C470" s="14" t="s">
        <v>112</v>
      </c>
      <c r="D470" s="15" t="s">
        <v>179</v>
      </c>
      <c r="E470" s="16" t="s">
        <v>179</v>
      </c>
      <c r="F470" s="16" t="s">
        <v>179</v>
      </c>
      <c r="G470" s="16" t="s">
        <v>179</v>
      </c>
      <c r="H470" s="11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180</v>
      </c>
      <c r="C471" s="7" t="s">
        <v>180</v>
      </c>
      <c r="D471" s="111" t="s">
        <v>183</v>
      </c>
      <c r="E471" s="112" t="s">
        <v>198</v>
      </c>
      <c r="F471" s="112" t="s">
        <v>185</v>
      </c>
      <c r="G471" s="112" t="s">
        <v>199</v>
      </c>
      <c r="H471" s="11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211</v>
      </c>
      <c r="E472" s="9" t="s">
        <v>212</v>
      </c>
      <c r="F472" s="9" t="s">
        <v>212</v>
      </c>
      <c r="G472" s="9" t="s">
        <v>211</v>
      </c>
      <c r="H472" s="11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11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0.26</v>
      </c>
      <c r="E474" s="20">
        <v>0.2</v>
      </c>
      <c r="F474" s="21">
        <v>0.27</v>
      </c>
      <c r="G474" s="20">
        <v>0.39</v>
      </c>
      <c r="H474" s="11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0.26</v>
      </c>
      <c r="E475" s="9">
        <v>0.3</v>
      </c>
      <c r="F475" s="22">
        <v>0.27</v>
      </c>
      <c r="G475" s="9">
        <v>0.4</v>
      </c>
      <c r="H475" s="11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11</v>
      </c>
    </row>
    <row r="476" spans="1:45">
      <c r="A476" s="33"/>
      <c r="B476" s="18">
        <v>1</v>
      </c>
      <c r="C476" s="7">
        <v>3</v>
      </c>
      <c r="D476" s="9">
        <v>0.26</v>
      </c>
      <c r="E476" s="9">
        <v>0.2</v>
      </c>
      <c r="F476" s="22">
        <v>0.26</v>
      </c>
      <c r="G476" s="9">
        <v>0.41</v>
      </c>
      <c r="H476" s="11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0.26</v>
      </c>
      <c r="E477" s="9">
        <v>0.2</v>
      </c>
      <c r="F477" s="22">
        <v>0.27</v>
      </c>
      <c r="G477" s="9">
        <v>0.4</v>
      </c>
      <c r="H477" s="11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0.29125000000000001</v>
      </c>
    </row>
    <row r="478" spans="1:45">
      <c r="A478" s="33"/>
      <c r="B478" s="18">
        <v>1</v>
      </c>
      <c r="C478" s="7">
        <v>5</v>
      </c>
      <c r="D478" s="9">
        <v>0.26</v>
      </c>
      <c r="E478" s="9">
        <v>0.3</v>
      </c>
      <c r="F478" s="9">
        <v>0.27</v>
      </c>
      <c r="G478" s="9">
        <v>0.41</v>
      </c>
      <c r="H478" s="11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17</v>
      </c>
    </row>
    <row r="479" spans="1:45">
      <c r="A479" s="33"/>
      <c r="B479" s="18">
        <v>1</v>
      </c>
      <c r="C479" s="7">
        <v>6</v>
      </c>
      <c r="D479" s="110">
        <v>0.24</v>
      </c>
      <c r="E479" s="9">
        <v>0.2</v>
      </c>
      <c r="F479" s="9">
        <v>0.28000000000000003</v>
      </c>
      <c r="G479" s="9">
        <v>0.4</v>
      </c>
      <c r="H479" s="11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1"/>
    </row>
    <row r="480" spans="1:45">
      <c r="A480" s="33"/>
      <c r="B480" s="19" t="s">
        <v>192</v>
      </c>
      <c r="C480" s="11"/>
      <c r="D480" s="23">
        <v>0.25666666666666665</v>
      </c>
      <c r="E480" s="23">
        <v>0.23333333333333331</v>
      </c>
      <c r="F480" s="23">
        <v>0.27</v>
      </c>
      <c r="G480" s="23">
        <v>0.40166666666666667</v>
      </c>
      <c r="H480" s="11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A481" s="33"/>
      <c r="B481" s="2" t="s">
        <v>193</v>
      </c>
      <c r="C481" s="31"/>
      <c r="D481" s="10">
        <v>0.26</v>
      </c>
      <c r="E481" s="10">
        <v>0.2</v>
      </c>
      <c r="F481" s="10">
        <v>0.27</v>
      </c>
      <c r="G481" s="10">
        <v>0.4</v>
      </c>
      <c r="H481" s="11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1"/>
    </row>
    <row r="482" spans="1:45">
      <c r="A482" s="33"/>
      <c r="B482" s="2" t="s">
        <v>194</v>
      </c>
      <c r="C482" s="31"/>
      <c r="D482" s="24">
        <v>8.1649658092772665E-3</v>
      </c>
      <c r="E482" s="24">
        <v>5.1639777949432496E-2</v>
      </c>
      <c r="F482" s="24">
        <v>6.324555320336764E-3</v>
      </c>
      <c r="G482" s="24">
        <v>7.5277265270907922E-3</v>
      </c>
      <c r="H482" s="11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3"/>
      <c r="B483" s="2" t="s">
        <v>85</v>
      </c>
      <c r="C483" s="31"/>
      <c r="D483" s="12">
        <v>3.1811555101080261E-2</v>
      </c>
      <c r="E483" s="12">
        <v>0.22131333406899642</v>
      </c>
      <c r="F483" s="12">
        <v>2.3424278964210236E-2</v>
      </c>
      <c r="G483" s="12">
        <v>1.8741227868275832E-2</v>
      </c>
      <c r="H483" s="11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195</v>
      </c>
      <c r="C484" s="31"/>
      <c r="D484" s="12">
        <v>-0.11874105865522178</v>
      </c>
      <c r="E484" s="12">
        <v>-0.19885550786838346</v>
      </c>
      <c r="F484" s="12">
        <v>-7.296137339055786E-2</v>
      </c>
      <c r="G484" s="12">
        <v>0.37911301859799718</v>
      </c>
      <c r="H484" s="11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196</v>
      </c>
      <c r="C485" s="56"/>
      <c r="D485" s="54">
        <v>0.18</v>
      </c>
      <c r="E485" s="54">
        <v>1.1599999999999999</v>
      </c>
      <c r="F485" s="54">
        <v>0.18</v>
      </c>
      <c r="G485" s="54">
        <v>5.03</v>
      </c>
      <c r="H485" s="11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E486" s="29"/>
      <c r="F486" s="29"/>
      <c r="G486" s="29"/>
      <c r="AS486" s="71"/>
    </row>
    <row r="487" spans="1:45" ht="15">
      <c r="B487" s="37" t="s">
        <v>346</v>
      </c>
      <c r="AS487" s="30" t="s">
        <v>64</v>
      </c>
    </row>
    <row r="488" spans="1:45" ht="15">
      <c r="A488" s="27" t="s">
        <v>53</v>
      </c>
      <c r="B488" s="17" t="s">
        <v>111</v>
      </c>
      <c r="C488" s="14" t="s">
        <v>112</v>
      </c>
      <c r="D488" s="15" t="s">
        <v>179</v>
      </c>
      <c r="E488" s="16" t="s">
        <v>179</v>
      </c>
      <c r="F488" s="16" t="s">
        <v>179</v>
      </c>
      <c r="G488" s="16" t="s">
        <v>179</v>
      </c>
      <c r="H488" s="16" t="s">
        <v>179</v>
      </c>
      <c r="I488" s="16" t="s">
        <v>179</v>
      </c>
      <c r="J488" s="16" t="s">
        <v>179</v>
      </c>
      <c r="K488" s="16" t="s">
        <v>179</v>
      </c>
      <c r="L488" s="16" t="s">
        <v>179</v>
      </c>
      <c r="M488" s="11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180</v>
      </c>
      <c r="C489" s="7" t="s">
        <v>180</v>
      </c>
      <c r="D489" s="111" t="s">
        <v>181</v>
      </c>
      <c r="E489" s="112" t="s">
        <v>182</v>
      </c>
      <c r="F489" s="112" t="s">
        <v>183</v>
      </c>
      <c r="G489" s="112" t="s">
        <v>198</v>
      </c>
      <c r="H489" s="112" t="s">
        <v>184</v>
      </c>
      <c r="I489" s="112" t="s">
        <v>185</v>
      </c>
      <c r="J489" s="112" t="s">
        <v>186</v>
      </c>
      <c r="K489" s="112" t="s">
        <v>200</v>
      </c>
      <c r="L489" s="112" t="s">
        <v>187</v>
      </c>
      <c r="M489" s="11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1</v>
      </c>
    </row>
    <row r="490" spans="1:45">
      <c r="A490" s="33"/>
      <c r="B490" s="18"/>
      <c r="C490" s="7"/>
      <c r="D490" s="8" t="s">
        <v>211</v>
      </c>
      <c r="E490" s="9" t="s">
        <v>211</v>
      </c>
      <c r="F490" s="9" t="s">
        <v>113</v>
      </c>
      <c r="G490" s="9" t="s">
        <v>212</v>
      </c>
      <c r="H490" s="9" t="s">
        <v>211</v>
      </c>
      <c r="I490" s="9" t="s">
        <v>212</v>
      </c>
      <c r="J490" s="9" t="s">
        <v>113</v>
      </c>
      <c r="K490" s="9" t="s">
        <v>113</v>
      </c>
      <c r="L490" s="9" t="s">
        <v>113</v>
      </c>
      <c r="M490" s="11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11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20">
        <v>4.25</v>
      </c>
      <c r="E492" s="20">
        <v>4</v>
      </c>
      <c r="F492" s="21">
        <v>4.2700000000000005</v>
      </c>
      <c r="G492" s="20">
        <v>4.5225</v>
      </c>
      <c r="H492" s="21">
        <v>4.32</v>
      </c>
      <c r="I492" s="20">
        <v>4.3600000000000003</v>
      </c>
      <c r="J492" s="21">
        <v>4.37</v>
      </c>
      <c r="K492" s="20">
        <v>4.2515900000000002</v>
      </c>
      <c r="L492" s="20">
        <v>4.3222999999999994</v>
      </c>
      <c r="M492" s="11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4.24</v>
      </c>
      <c r="E493" s="110">
        <v>4.3</v>
      </c>
      <c r="F493" s="22">
        <v>4.3900000000000006</v>
      </c>
      <c r="G493" s="9">
        <v>4.5225</v>
      </c>
      <c r="H493" s="22">
        <v>4.29</v>
      </c>
      <c r="I493" s="9">
        <v>4.55</v>
      </c>
      <c r="J493" s="22">
        <v>4.2799999999999994</v>
      </c>
      <c r="K493" s="9">
        <v>4.4033600000000002</v>
      </c>
      <c r="L493" s="9">
        <v>4.1673</v>
      </c>
      <c r="M493" s="11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e">
        <v>#N/A</v>
      </c>
    </row>
    <row r="494" spans="1:45">
      <c r="A494" s="33"/>
      <c r="B494" s="18">
        <v>1</v>
      </c>
      <c r="C494" s="7">
        <v>3</v>
      </c>
      <c r="D494" s="9">
        <v>4.2699999999999996</v>
      </c>
      <c r="E494" s="9">
        <v>4.0599999999999996</v>
      </c>
      <c r="F494" s="22">
        <v>4.2</v>
      </c>
      <c r="G494" s="9">
        <v>4.5750000000000002</v>
      </c>
      <c r="H494" s="22">
        <v>4.0999999999999996</v>
      </c>
      <c r="I494" s="9">
        <v>4.43</v>
      </c>
      <c r="J494" s="22">
        <v>4.45</v>
      </c>
      <c r="K494" s="22">
        <v>4.4341499999999998</v>
      </c>
      <c r="L494" s="10">
        <v>4.2835999999999999</v>
      </c>
      <c r="M494" s="11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110">
        <v>4</v>
      </c>
      <c r="E495" s="9">
        <v>4.12</v>
      </c>
      <c r="F495" s="22">
        <v>4.3099999999999996</v>
      </c>
      <c r="G495" s="9">
        <v>4.5069999999999997</v>
      </c>
      <c r="H495" s="22">
        <v>4.24</v>
      </c>
      <c r="I495" s="9">
        <v>4.28</v>
      </c>
      <c r="J495" s="22">
        <v>4.46</v>
      </c>
      <c r="K495" s="22">
        <v>4.4027799999999999</v>
      </c>
      <c r="L495" s="10">
        <v>4.2467999999999995</v>
      </c>
      <c r="M495" s="11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4.3040074074074077</v>
      </c>
    </row>
    <row r="496" spans="1:45">
      <c r="A496" s="33"/>
      <c r="B496" s="18">
        <v>1</v>
      </c>
      <c r="C496" s="7">
        <v>5</v>
      </c>
      <c r="D496" s="9">
        <v>4.2</v>
      </c>
      <c r="E496" s="9">
        <v>4.03</v>
      </c>
      <c r="F496" s="9">
        <v>4.38</v>
      </c>
      <c r="G496" s="9">
        <v>4.5129999999999999</v>
      </c>
      <c r="H496" s="9">
        <v>4.24</v>
      </c>
      <c r="I496" s="9">
        <v>4.51</v>
      </c>
      <c r="J496" s="9">
        <v>4.2299999999999995</v>
      </c>
      <c r="K496" s="9">
        <v>4.3494000000000002</v>
      </c>
      <c r="L496" s="9">
        <v>4.1945000000000006</v>
      </c>
      <c r="M496" s="11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39</v>
      </c>
    </row>
    <row r="497" spans="1:45">
      <c r="A497" s="33"/>
      <c r="B497" s="18">
        <v>1</v>
      </c>
      <c r="C497" s="7">
        <v>6</v>
      </c>
      <c r="D497" s="9">
        <v>4.25</v>
      </c>
      <c r="E497" s="9">
        <v>4.09</v>
      </c>
      <c r="F497" s="9">
        <v>4.32</v>
      </c>
      <c r="G497" s="9">
        <v>4.5295000000000005</v>
      </c>
      <c r="H497" s="9">
        <v>4.12</v>
      </c>
      <c r="I497" s="9">
        <v>4.26</v>
      </c>
      <c r="J497" s="9">
        <v>4.32</v>
      </c>
      <c r="K497" s="9">
        <v>4.4927199999999994</v>
      </c>
      <c r="L497" s="9">
        <v>4.2063999999999995</v>
      </c>
      <c r="M497" s="11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1"/>
    </row>
    <row r="498" spans="1:45">
      <c r="A498" s="33"/>
      <c r="B498" s="19" t="s">
        <v>192</v>
      </c>
      <c r="C498" s="11"/>
      <c r="D498" s="23">
        <v>4.2016666666666662</v>
      </c>
      <c r="E498" s="23">
        <v>4.1000000000000005</v>
      </c>
      <c r="F498" s="23">
        <v>4.3116666666666665</v>
      </c>
      <c r="G498" s="23">
        <v>4.5282499999999999</v>
      </c>
      <c r="H498" s="23">
        <v>4.2183333333333328</v>
      </c>
      <c r="I498" s="23">
        <v>4.3983333333333334</v>
      </c>
      <c r="J498" s="23">
        <v>4.3516666666666666</v>
      </c>
      <c r="K498" s="23">
        <v>4.3889999999999993</v>
      </c>
      <c r="L498" s="23">
        <v>4.2368166666666669</v>
      </c>
      <c r="M498" s="11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1"/>
    </row>
    <row r="499" spans="1:45">
      <c r="A499" s="33"/>
      <c r="B499" s="2" t="s">
        <v>193</v>
      </c>
      <c r="C499" s="31"/>
      <c r="D499" s="10">
        <v>4.2450000000000001</v>
      </c>
      <c r="E499" s="10">
        <v>4.0749999999999993</v>
      </c>
      <c r="F499" s="10">
        <v>4.3149999999999995</v>
      </c>
      <c r="G499" s="10">
        <v>4.5225</v>
      </c>
      <c r="H499" s="10">
        <v>4.24</v>
      </c>
      <c r="I499" s="10">
        <v>4.3949999999999996</v>
      </c>
      <c r="J499" s="10">
        <v>4.3450000000000006</v>
      </c>
      <c r="K499" s="10">
        <v>4.4030699999999996</v>
      </c>
      <c r="L499" s="10">
        <v>4.2265999999999995</v>
      </c>
      <c r="M499" s="11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1"/>
    </row>
    <row r="500" spans="1:45">
      <c r="A500" s="33"/>
      <c r="B500" s="2" t="s">
        <v>194</v>
      </c>
      <c r="C500" s="31"/>
      <c r="D500" s="24">
        <v>0.10147249216741776</v>
      </c>
      <c r="E500" s="24">
        <v>0.10677078252031305</v>
      </c>
      <c r="F500" s="24">
        <v>7.0828431202919262E-2</v>
      </c>
      <c r="G500" s="24">
        <v>2.4237883570972264E-2</v>
      </c>
      <c r="H500" s="24">
        <v>8.9535840123755456E-2</v>
      </c>
      <c r="I500" s="24">
        <v>0.11923366415013269</v>
      </c>
      <c r="J500" s="24">
        <v>9.2394083504663382E-2</v>
      </c>
      <c r="K500" s="24">
        <v>8.2026979707898282E-2</v>
      </c>
      <c r="L500" s="24">
        <v>5.8556277773323645E-2</v>
      </c>
      <c r="M500" s="189"/>
      <c r="N500" s="190"/>
      <c r="O500" s="190"/>
      <c r="P500" s="190"/>
      <c r="Q500" s="190"/>
      <c r="R500" s="190"/>
      <c r="S500" s="190"/>
      <c r="T500" s="190"/>
      <c r="U500" s="190"/>
      <c r="V500" s="190"/>
      <c r="W500" s="190"/>
      <c r="X500" s="190"/>
      <c r="Y500" s="190"/>
      <c r="Z500" s="190"/>
      <c r="AA500" s="190"/>
      <c r="AB500" s="190"/>
      <c r="AC500" s="190"/>
      <c r="AD500" s="190"/>
      <c r="AE500" s="190"/>
      <c r="AF500" s="190"/>
      <c r="AG500" s="190"/>
      <c r="AH500" s="190"/>
      <c r="AI500" s="190"/>
      <c r="AJ500" s="190"/>
      <c r="AK500" s="190"/>
      <c r="AL500" s="190"/>
      <c r="AM500" s="190"/>
      <c r="AN500" s="190"/>
      <c r="AO500" s="190"/>
      <c r="AP500" s="190"/>
      <c r="AQ500" s="190"/>
      <c r="AR500" s="190"/>
      <c r="AS500" s="72"/>
    </row>
    <row r="501" spans="1:45">
      <c r="A501" s="33"/>
      <c r="B501" s="2" t="s">
        <v>85</v>
      </c>
      <c r="C501" s="31"/>
      <c r="D501" s="12">
        <v>2.4150533637624223E-2</v>
      </c>
      <c r="E501" s="12">
        <v>2.6041654273247082E-2</v>
      </c>
      <c r="F501" s="12">
        <v>1.6427158377174934E-2</v>
      </c>
      <c r="G501" s="12">
        <v>5.3525939537287619E-3</v>
      </c>
      <c r="H501" s="12">
        <v>2.1225406588009987E-2</v>
      </c>
      <c r="I501" s="12">
        <v>2.7108828529776283E-2</v>
      </c>
      <c r="J501" s="12">
        <v>2.1231884374874773E-2</v>
      </c>
      <c r="K501" s="12">
        <v>1.8689218434244315E-2</v>
      </c>
      <c r="L501" s="12">
        <v>1.3820819351004168E-2</v>
      </c>
      <c r="M501" s="11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195</v>
      </c>
      <c r="C502" s="31"/>
      <c r="D502" s="12">
        <v>-2.3778012222889777E-2</v>
      </c>
      <c r="E502" s="12">
        <v>-4.7399408991792291E-2</v>
      </c>
      <c r="F502" s="12">
        <v>1.7795646090377204E-3</v>
      </c>
      <c r="G502" s="12">
        <v>5.2100884447052742E-2</v>
      </c>
      <c r="H502" s="12">
        <v>-1.9905652096840143E-2</v>
      </c>
      <c r="I502" s="12">
        <v>2.1915837264495863E-2</v>
      </c>
      <c r="J502" s="12">
        <v>1.1073228911556932E-2</v>
      </c>
      <c r="K502" s="12">
        <v>1.9747315593907855E-2</v>
      </c>
      <c r="L502" s="12">
        <v>-1.5611204717051019E-2</v>
      </c>
      <c r="M502" s="11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196</v>
      </c>
      <c r="C503" s="56"/>
      <c r="D503" s="54">
        <v>0.61</v>
      </c>
      <c r="E503" s="54">
        <v>2.19</v>
      </c>
      <c r="F503" s="54">
        <v>0</v>
      </c>
      <c r="G503" s="54">
        <v>1.89</v>
      </c>
      <c r="H503" s="54">
        <v>0.81</v>
      </c>
      <c r="I503" s="54">
        <v>0.76</v>
      </c>
      <c r="J503" s="54">
        <v>0.35</v>
      </c>
      <c r="K503" s="54">
        <v>0.67</v>
      </c>
      <c r="L503" s="54">
        <v>0.65</v>
      </c>
      <c r="M503" s="11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AS504" s="71"/>
    </row>
    <row r="505" spans="1:45" ht="15">
      <c r="B505" s="37" t="s">
        <v>347</v>
      </c>
      <c r="AS505" s="30" t="s">
        <v>64</v>
      </c>
    </row>
    <row r="506" spans="1:45" ht="15">
      <c r="A506" s="27" t="s">
        <v>54</v>
      </c>
      <c r="B506" s="17" t="s">
        <v>111</v>
      </c>
      <c r="C506" s="14" t="s">
        <v>112</v>
      </c>
      <c r="D506" s="15" t="s">
        <v>179</v>
      </c>
      <c r="E506" s="16" t="s">
        <v>179</v>
      </c>
      <c r="F506" s="16" t="s">
        <v>179</v>
      </c>
      <c r="G506" s="16" t="s">
        <v>179</v>
      </c>
      <c r="H506" s="16" t="s">
        <v>179</v>
      </c>
      <c r="I506" s="16" t="s">
        <v>179</v>
      </c>
      <c r="J506" s="16" t="s">
        <v>179</v>
      </c>
      <c r="K506" s="16" t="s">
        <v>179</v>
      </c>
      <c r="L506" s="16" t="s">
        <v>179</v>
      </c>
      <c r="M506" s="16" t="s">
        <v>179</v>
      </c>
      <c r="N506" s="11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180</v>
      </c>
      <c r="C507" s="7" t="s">
        <v>180</v>
      </c>
      <c r="D507" s="111" t="s">
        <v>181</v>
      </c>
      <c r="E507" s="112" t="s">
        <v>182</v>
      </c>
      <c r="F507" s="112" t="s">
        <v>183</v>
      </c>
      <c r="G507" s="112" t="s">
        <v>198</v>
      </c>
      <c r="H507" s="112" t="s">
        <v>184</v>
      </c>
      <c r="I507" s="112" t="s">
        <v>185</v>
      </c>
      <c r="J507" s="112" t="s">
        <v>199</v>
      </c>
      <c r="K507" s="112" t="s">
        <v>186</v>
      </c>
      <c r="L507" s="112" t="s">
        <v>200</v>
      </c>
      <c r="M507" s="112" t="s">
        <v>187</v>
      </c>
      <c r="N507" s="113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211</v>
      </c>
      <c r="E508" s="9" t="s">
        <v>211</v>
      </c>
      <c r="F508" s="9" t="s">
        <v>113</v>
      </c>
      <c r="G508" s="9" t="s">
        <v>212</v>
      </c>
      <c r="H508" s="9" t="s">
        <v>211</v>
      </c>
      <c r="I508" s="9" t="s">
        <v>212</v>
      </c>
      <c r="J508" s="9" t="s">
        <v>113</v>
      </c>
      <c r="K508" s="9" t="s">
        <v>113</v>
      </c>
      <c r="L508" s="9" t="s">
        <v>113</v>
      </c>
      <c r="M508" s="9" t="s">
        <v>113</v>
      </c>
      <c r="N508" s="11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3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11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209">
        <v>0.107</v>
      </c>
      <c r="E510" s="209">
        <v>0.10300000000000001</v>
      </c>
      <c r="F510" s="210">
        <v>0.108</v>
      </c>
      <c r="G510" s="209">
        <v>0.11550000000000001</v>
      </c>
      <c r="H510" s="210">
        <v>0.108</v>
      </c>
      <c r="I510" s="209">
        <v>0.11399999999999999</v>
      </c>
      <c r="J510" s="210">
        <v>0.11989999999999999</v>
      </c>
      <c r="K510" s="209">
        <v>0.104</v>
      </c>
      <c r="L510" s="209">
        <v>0.11064366855845416</v>
      </c>
      <c r="M510" s="209">
        <v>0.11199999999999999</v>
      </c>
      <c r="N510" s="189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90"/>
      <c r="AK510" s="190"/>
      <c r="AL510" s="190"/>
      <c r="AM510" s="190"/>
      <c r="AN510" s="190"/>
      <c r="AO510" s="190"/>
      <c r="AP510" s="190"/>
      <c r="AQ510" s="190"/>
      <c r="AR510" s="190"/>
      <c r="AS510" s="212">
        <v>1</v>
      </c>
    </row>
    <row r="511" spans="1:45">
      <c r="A511" s="33"/>
      <c r="B511" s="18">
        <v>1</v>
      </c>
      <c r="C511" s="7">
        <v>2</v>
      </c>
      <c r="D511" s="213">
        <v>0.105</v>
      </c>
      <c r="E511" s="217">
        <v>0.108</v>
      </c>
      <c r="F511" s="214">
        <v>0.109</v>
      </c>
      <c r="G511" s="213">
        <v>0.11550000000000001</v>
      </c>
      <c r="H511" s="214">
        <v>0.104</v>
      </c>
      <c r="I511" s="213">
        <v>0.11700000000000001</v>
      </c>
      <c r="J511" s="214">
        <v>0.12140000000000001</v>
      </c>
      <c r="K511" s="213">
        <v>0.104</v>
      </c>
      <c r="L511" s="213">
        <v>0.11417220490012785</v>
      </c>
      <c r="M511" s="213">
        <v>0.1091</v>
      </c>
      <c r="N511" s="189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90"/>
      <c r="AK511" s="190"/>
      <c r="AL511" s="190"/>
      <c r="AM511" s="190"/>
      <c r="AN511" s="190"/>
      <c r="AO511" s="190"/>
      <c r="AP511" s="190"/>
      <c r="AQ511" s="190"/>
      <c r="AR511" s="190"/>
      <c r="AS511" s="212" t="e">
        <v>#N/A</v>
      </c>
    </row>
    <row r="512" spans="1:45">
      <c r="A512" s="33"/>
      <c r="B512" s="18">
        <v>1</v>
      </c>
      <c r="C512" s="7">
        <v>3</v>
      </c>
      <c r="D512" s="213">
        <v>0.109</v>
      </c>
      <c r="E512" s="213">
        <v>0.10200000000000001</v>
      </c>
      <c r="F512" s="214">
        <v>0.104</v>
      </c>
      <c r="G512" s="213">
        <v>0.11600000000000001</v>
      </c>
      <c r="H512" s="214">
        <v>0.10200000000000001</v>
      </c>
      <c r="I512" s="213">
        <v>0.11600000000000001</v>
      </c>
      <c r="J512" s="214">
        <v>0.12039999999999999</v>
      </c>
      <c r="K512" s="214">
        <v>0.107</v>
      </c>
      <c r="L512" s="24">
        <v>0.11473009752091758</v>
      </c>
      <c r="M512" s="24">
        <v>0.11230000000000001</v>
      </c>
      <c r="N512" s="189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90"/>
      <c r="AK512" s="190"/>
      <c r="AL512" s="190"/>
      <c r="AM512" s="190"/>
      <c r="AN512" s="190"/>
      <c r="AO512" s="190"/>
      <c r="AP512" s="190"/>
      <c r="AQ512" s="190"/>
      <c r="AR512" s="190"/>
      <c r="AS512" s="212">
        <v>16</v>
      </c>
    </row>
    <row r="513" spans="1:45">
      <c r="A513" s="33"/>
      <c r="B513" s="18">
        <v>1</v>
      </c>
      <c r="C513" s="7">
        <v>4</v>
      </c>
      <c r="D513" s="213">
        <v>9.9599999999999994E-2</v>
      </c>
      <c r="E513" s="213">
        <v>0.104</v>
      </c>
      <c r="F513" s="214">
        <v>0.108</v>
      </c>
      <c r="G513" s="213">
        <v>0.11550000000000001</v>
      </c>
      <c r="H513" s="214">
        <v>0.106</v>
      </c>
      <c r="I513" s="213">
        <v>0.11299999999999999</v>
      </c>
      <c r="J513" s="214">
        <v>0.1196</v>
      </c>
      <c r="K513" s="214">
        <v>0.105</v>
      </c>
      <c r="L513" s="24">
        <v>0.11109580916189703</v>
      </c>
      <c r="M513" s="24">
        <v>0.1087</v>
      </c>
      <c r="N513" s="189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90"/>
      <c r="AK513" s="190"/>
      <c r="AL513" s="190"/>
      <c r="AM513" s="190"/>
      <c r="AN513" s="190"/>
      <c r="AO513" s="190"/>
      <c r="AP513" s="190"/>
      <c r="AQ513" s="190"/>
      <c r="AR513" s="190"/>
      <c r="AS513" s="212">
        <v>0.10985472127402322</v>
      </c>
    </row>
    <row r="514" spans="1:45">
      <c r="A514" s="33"/>
      <c r="B514" s="18">
        <v>1</v>
      </c>
      <c r="C514" s="7">
        <v>5</v>
      </c>
      <c r="D514" s="213">
        <v>0.104</v>
      </c>
      <c r="E514" s="213">
        <v>0.104</v>
      </c>
      <c r="F514" s="213">
        <v>0.109</v>
      </c>
      <c r="G514" s="213">
        <v>0.11650000000000001</v>
      </c>
      <c r="H514" s="213">
        <v>0.104</v>
      </c>
      <c r="I514" s="213">
        <v>0.11600000000000001</v>
      </c>
      <c r="J514" s="213">
        <v>0.1188</v>
      </c>
      <c r="K514" s="213">
        <v>0.107</v>
      </c>
      <c r="L514" s="213">
        <v>0.1102001126085594</v>
      </c>
      <c r="M514" s="213">
        <v>0.1106</v>
      </c>
      <c r="N514" s="189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  <c r="AB514" s="190"/>
      <c r="AC514" s="190"/>
      <c r="AD514" s="190"/>
      <c r="AE514" s="190"/>
      <c r="AF514" s="190"/>
      <c r="AG514" s="190"/>
      <c r="AH514" s="190"/>
      <c r="AI514" s="190"/>
      <c r="AJ514" s="190"/>
      <c r="AK514" s="190"/>
      <c r="AL514" s="190"/>
      <c r="AM514" s="190"/>
      <c r="AN514" s="190"/>
      <c r="AO514" s="190"/>
      <c r="AP514" s="190"/>
      <c r="AQ514" s="190"/>
      <c r="AR514" s="190"/>
      <c r="AS514" s="212">
        <v>40</v>
      </c>
    </row>
    <row r="515" spans="1:45">
      <c r="A515" s="33"/>
      <c r="B515" s="18">
        <v>1</v>
      </c>
      <c r="C515" s="7">
        <v>6</v>
      </c>
      <c r="D515" s="213">
        <v>0.107</v>
      </c>
      <c r="E515" s="213">
        <v>0.10300000000000001</v>
      </c>
      <c r="F515" s="213">
        <v>0.106</v>
      </c>
      <c r="G515" s="213">
        <v>0.11499999999999999</v>
      </c>
      <c r="H515" s="213">
        <v>0.10200000000000001</v>
      </c>
      <c r="I515" s="213">
        <v>0.11499999999999999</v>
      </c>
      <c r="J515" s="213">
        <v>0.11989999999999999</v>
      </c>
      <c r="K515" s="213">
        <v>0.104</v>
      </c>
      <c r="L515" s="213">
        <v>0.11144138369143819</v>
      </c>
      <c r="M515" s="213">
        <v>0.1095</v>
      </c>
      <c r="N515" s="189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  <c r="AA515" s="190"/>
      <c r="AB515" s="190"/>
      <c r="AC515" s="190"/>
      <c r="AD515" s="190"/>
      <c r="AE515" s="190"/>
      <c r="AF515" s="190"/>
      <c r="AG515" s="190"/>
      <c r="AH515" s="190"/>
      <c r="AI515" s="190"/>
      <c r="AJ515" s="190"/>
      <c r="AK515" s="190"/>
      <c r="AL515" s="190"/>
      <c r="AM515" s="190"/>
      <c r="AN515" s="190"/>
      <c r="AO515" s="190"/>
      <c r="AP515" s="190"/>
      <c r="AQ515" s="190"/>
      <c r="AR515" s="190"/>
      <c r="AS515" s="72"/>
    </row>
    <row r="516" spans="1:45">
      <c r="A516" s="33"/>
      <c r="B516" s="19" t="s">
        <v>192</v>
      </c>
      <c r="C516" s="11"/>
      <c r="D516" s="218">
        <v>0.10526666666666666</v>
      </c>
      <c r="E516" s="218">
        <v>0.104</v>
      </c>
      <c r="F516" s="218">
        <v>0.10733333333333334</v>
      </c>
      <c r="G516" s="218">
        <v>0.11566666666666668</v>
      </c>
      <c r="H516" s="218">
        <v>0.10433333333333333</v>
      </c>
      <c r="I516" s="218">
        <v>0.11516666666666665</v>
      </c>
      <c r="J516" s="218">
        <v>0.12</v>
      </c>
      <c r="K516" s="218">
        <v>0.10516666666666667</v>
      </c>
      <c r="L516" s="218">
        <v>0.11204721274023237</v>
      </c>
      <c r="M516" s="218">
        <v>0.11036666666666668</v>
      </c>
      <c r="N516" s="189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  <c r="AA516" s="190"/>
      <c r="AB516" s="190"/>
      <c r="AC516" s="190"/>
      <c r="AD516" s="190"/>
      <c r="AE516" s="190"/>
      <c r="AF516" s="190"/>
      <c r="AG516" s="190"/>
      <c r="AH516" s="190"/>
      <c r="AI516" s="190"/>
      <c r="AJ516" s="190"/>
      <c r="AK516" s="190"/>
      <c r="AL516" s="190"/>
      <c r="AM516" s="190"/>
      <c r="AN516" s="190"/>
      <c r="AO516" s="190"/>
      <c r="AP516" s="190"/>
      <c r="AQ516" s="190"/>
      <c r="AR516" s="190"/>
      <c r="AS516" s="72"/>
    </row>
    <row r="517" spans="1:45">
      <c r="A517" s="33"/>
      <c r="B517" s="2" t="s">
        <v>193</v>
      </c>
      <c r="C517" s="31"/>
      <c r="D517" s="24">
        <v>0.106</v>
      </c>
      <c r="E517" s="24">
        <v>0.10350000000000001</v>
      </c>
      <c r="F517" s="24">
        <v>0.108</v>
      </c>
      <c r="G517" s="24">
        <v>0.11550000000000001</v>
      </c>
      <c r="H517" s="24">
        <v>0.104</v>
      </c>
      <c r="I517" s="24">
        <v>0.11549999999999999</v>
      </c>
      <c r="J517" s="24">
        <v>0.11989999999999999</v>
      </c>
      <c r="K517" s="24">
        <v>0.1045</v>
      </c>
      <c r="L517" s="24">
        <v>0.11126859642666762</v>
      </c>
      <c r="M517" s="24">
        <v>0.11005000000000001</v>
      </c>
      <c r="N517" s="189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  <c r="AA517" s="190"/>
      <c r="AB517" s="190"/>
      <c r="AC517" s="190"/>
      <c r="AD517" s="190"/>
      <c r="AE517" s="190"/>
      <c r="AF517" s="190"/>
      <c r="AG517" s="190"/>
      <c r="AH517" s="190"/>
      <c r="AI517" s="190"/>
      <c r="AJ517" s="190"/>
      <c r="AK517" s="190"/>
      <c r="AL517" s="190"/>
      <c r="AM517" s="190"/>
      <c r="AN517" s="190"/>
      <c r="AO517" s="190"/>
      <c r="AP517" s="190"/>
      <c r="AQ517" s="190"/>
      <c r="AR517" s="190"/>
      <c r="AS517" s="72"/>
    </row>
    <row r="518" spans="1:45">
      <c r="A518" s="33"/>
      <c r="B518" s="2" t="s">
        <v>194</v>
      </c>
      <c r="C518" s="31"/>
      <c r="D518" s="24">
        <v>3.278210894171801E-3</v>
      </c>
      <c r="E518" s="24">
        <v>2.0976176963402996E-3</v>
      </c>
      <c r="F518" s="24">
        <v>1.966384160500352E-3</v>
      </c>
      <c r="G518" s="24">
        <v>5.1639777949432633E-4</v>
      </c>
      <c r="H518" s="24">
        <v>2.3380903889000208E-3</v>
      </c>
      <c r="I518" s="24">
        <v>1.4719601443879823E-3</v>
      </c>
      <c r="J518" s="24">
        <v>8.648699324175879E-4</v>
      </c>
      <c r="K518" s="24">
        <v>1.4719601443879758E-3</v>
      </c>
      <c r="L518" s="24">
        <v>1.9166311694173961E-3</v>
      </c>
      <c r="M518" s="24">
        <v>1.5227168701589483E-3</v>
      </c>
      <c r="N518" s="189"/>
      <c r="O518" s="190"/>
      <c r="P518" s="190"/>
      <c r="Q518" s="190"/>
      <c r="R518" s="190"/>
      <c r="S518" s="190"/>
      <c r="T518" s="190"/>
      <c r="U518" s="190"/>
      <c r="V518" s="190"/>
      <c r="W518" s="190"/>
      <c r="X518" s="190"/>
      <c r="Y518" s="190"/>
      <c r="Z518" s="190"/>
      <c r="AA518" s="190"/>
      <c r="AB518" s="190"/>
      <c r="AC518" s="190"/>
      <c r="AD518" s="190"/>
      <c r="AE518" s="190"/>
      <c r="AF518" s="190"/>
      <c r="AG518" s="190"/>
      <c r="AH518" s="190"/>
      <c r="AI518" s="190"/>
      <c r="AJ518" s="190"/>
      <c r="AK518" s="190"/>
      <c r="AL518" s="190"/>
      <c r="AM518" s="190"/>
      <c r="AN518" s="190"/>
      <c r="AO518" s="190"/>
      <c r="AP518" s="190"/>
      <c r="AQ518" s="190"/>
      <c r="AR518" s="190"/>
      <c r="AS518" s="72"/>
    </row>
    <row r="519" spans="1:45">
      <c r="A519" s="33"/>
      <c r="B519" s="2" t="s">
        <v>85</v>
      </c>
      <c r="C519" s="31"/>
      <c r="D519" s="12">
        <v>3.1141965429117808E-2</v>
      </c>
      <c r="E519" s="12">
        <v>2.0169400926349036E-2</v>
      </c>
      <c r="F519" s="12">
        <v>1.832034932143185E-2</v>
      </c>
      <c r="G519" s="12">
        <v>4.4645341166656451E-3</v>
      </c>
      <c r="H519" s="12">
        <v>2.2409812034185503E-2</v>
      </c>
      <c r="I519" s="12">
        <v>1.278113005257293E-2</v>
      </c>
      <c r="J519" s="12">
        <v>7.2072494368132329E-3</v>
      </c>
      <c r="K519" s="12">
        <v>1.3996451452183605E-2</v>
      </c>
      <c r="L519" s="12">
        <v>1.7105567577668075E-2</v>
      </c>
      <c r="M519" s="12">
        <v>1.3796891001138158E-2</v>
      </c>
      <c r="N519" s="11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195</v>
      </c>
      <c r="C520" s="31"/>
      <c r="D520" s="12">
        <v>-4.1764746695884369E-2</v>
      </c>
      <c r="E520" s="12">
        <v>-5.3295126564648299E-2</v>
      </c>
      <c r="F520" s="12">
        <v>-2.2952021646848508E-2</v>
      </c>
      <c r="G520" s="12">
        <v>5.2905740647650967E-2</v>
      </c>
      <c r="H520" s="12">
        <v>-5.0260816072868253E-2</v>
      </c>
      <c r="I520" s="12">
        <v>4.8354274909980788E-2</v>
      </c>
      <c r="J520" s="12">
        <v>9.235177704079045E-2</v>
      </c>
      <c r="K520" s="12">
        <v>-4.267503984341825E-2</v>
      </c>
      <c r="L520" s="12">
        <v>1.9958099577169319E-2</v>
      </c>
      <c r="M520" s="12">
        <v>4.6602038283494185E-3</v>
      </c>
      <c r="N520" s="11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196</v>
      </c>
      <c r="C521" s="56"/>
      <c r="D521" s="54">
        <v>0.59</v>
      </c>
      <c r="E521" s="54">
        <v>0.93</v>
      </c>
      <c r="F521" s="54">
        <v>0.25</v>
      </c>
      <c r="G521" s="54">
        <v>1.1200000000000001</v>
      </c>
      <c r="H521" s="54">
        <v>0.74</v>
      </c>
      <c r="I521" s="54">
        <v>1.04</v>
      </c>
      <c r="J521" s="54">
        <v>1.83</v>
      </c>
      <c r="K521" s="54">
        <v>0.61</v>
      </c>
      <c r="L521" s="54">
        <v>0.53</v>
      </c>
      <c r="M521" s="54">
        <v>0.25</v>
      </c>
      <c r="N521" s="113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AS522" s="71"/>
    </row>
    <row r="523" spans="1:45" ht="15">
      <c r="B523" s="37" t="s">
        <v>348</v>
      </c>
      <c r="AS523" s="30" t="s">
        <v>64</v>
      </c>
    </row>
    <row r="524" spans="1:45" ht="15">
      <c r="A524" s="27" t="s">
        <v>26</v>
      </c>
      <c r="B524" s="17" t="s">
        <v>111</v>
      </c>
      <c r="C524" s="14" t="s">
        <v>112</v>
      </c>
      <c r="D524" s="15" t="s">
        <v>179</v>
      </c>
      <c r="E524" s="16" t="s">
        <v>179</v>
      </c>
      <c r="F524" s="16" t="s">
        <v>179</v>
      </c>
      <c r="G524" s="16" t="s">
        <v>179</v>
      </c>
      <c r="H524" s="16" t="s">
        <v>179</v>
      </c>
      <c r="I524" s="16" t="s">
        <v>179</v>
      </c>
      <c r="J524" s="16" t="s">
        <v>179</v>
      </c>
      <c r="K524" s="16" t="s">
        <v>179</v>
      </c>
      <c r="L524" s="16" t="s">
        <v>179</v>
      </c>
      <c r="M524" s="11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180</v>
      </c>
      <c r="C525" s="7" t="s">
        <v>180</v>
      </c>
      <c r="D525" s="111" t="s">
        <v>181</v>
      </c>
      <c r="E525" s="112" t="s">
        <v>182</v>
      </c>
      <c r="F525" s="112" t="s">
        <v>183</v>
      </c>
      <c r="G525" s="112" t="s">
        <v>184</v>
      </c>
      <c r="H525" s="112" t="s">
        <v>185</v>
      </c>
      <c r="I525" s="112" t="s">
        <v>199</v>
      </c>
      <c r="J525" s="112" t="s">
        <v>186</v>
      </c>
      <c r="K525" s="112" t="s">
        <v>200</v>
      </c>
      <c r="L525" s="112" t="s">
        <v>187</v>
      </c>
      <c r="M525" s="11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33"/>
      <c r="B526" s="18"/>
      <c r="C526" s="7"/>
      <c r="D526" s="8" t="s">
        <v>211</v>
      </c>
      <c r="E526" s="9" t="s">
        <v>211</v>
      </c>
      <c r="F526" s="9" t="s">
        <v>211</v>
      </c>
      <c r="G526" s="9" t="s">
        <v>211</v>
      </c>
      <c r="H526" s="9" t="s">
        <v>212</v>
      </c>
      <c r="I526" s="9" t="s">
        <v>211</v>
      </c>
      <c r="J526" s="9" t="s">
        <v>211</v>
      </c>
      <c r="K526" s="9" t="s">
        <v>113</v>
      </c>
      <c r="L526" s="9" t="s">
        <v>211</v>
      </c>
      <c r="M526" s="11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2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11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20">
        <v>1.44</v>
      </c>
      <c r="E528" s="20">
        <v>1.31</v>
      </c>
      <c r="F528" s="21">
        <v>1.5</v>
      </c>
      <c r="G528" s="20">
        <v>1.41</v>
      </c>
      <c r="H528" s="21">
        <v>1.52</v>
      </c>
      <c r="I528" s="20">
        <v>1.4</v>
      </c>
      <c r="J528" s="21">
        <v>1.5</v>
      </c>
      <c r="K528" s="20">
        <v>1.4411257536184165</v>
      </c>
      <c r="L528" s="20">
        <v>1.4</v>
      </c>
      <c r="M528" s="11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>
        <v>1</v>
      </c>
      <c r="C529" s="7">
        <v>2</v>
      </c>
      <c r="D529" s="9">
        <v>1.4</v>
      </c>
      <c r="E529" s="9">
        <v>1.37</v>
      </c>
      <c r="F529" s="22">
        <v>1.5</v>
      </c>
      <c r="G529" s="9">
        <v>1.38</v>
      </c>
      <c r="H529" s="22">
        <v>1.53</v>
      </c>
      <c r="I529" s="9">
        <v>1.4</v>
      </c>
      <c r="J529" s="22">
        <v>1.6</v>
      </c>
      <c r="K529" s="9">
        <v>1.3776405584083919</v>
      </c>
      <c r="L529" s="9">
        <v>1.5</v>
      </c>
      <c r="M529" s="11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 t="e">
        <v>#N/A</v>
      </c>
    </row>
    <row r="530" spans="1:45">
      <c r="A530" s="33"/>
      <c r="B530" s="18">
        <v>1</v>
      </c>
      <c r="C530" s="7">
        <v>3</v>
      </c>
      <c r="D530" s="9">
        <v>1.37</v>
      </c>
      <c r="E530" s="9">
        <v>1.25</v>
      </c>
      <c r="F530" s="22">
        <v>1.5</v>
      </c>
      <c r="G530" s="9">
        <v>1.37</v>
      </c>
      <c r="H530" s="22">
        <v>1.53</v>
      </c>
      <c r="I530" s="9">
        <v>1.4</v>
      </c>
      <c r="J530" s="22">
        <v>1.5</v>
      </c>
      <c r="K530" s="22">
        <v>1.374129222791161</v>
      </c>
      <c r="L530" s="10">
        <v>1.4</v>
      </c>
      <c r="M530" s="11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16</v>
      </c>
    </row>
    <row r="531" spans="1:45">
      <c r="A531" s="33"/>
      <c r="B531" s="18">
        <v>1</v>
      </c>
      <c r="C531" s="7">
        <v>4</v>
      </c>
      <c r="D531" s="9">
        <v>1.35</v>
      </c>
      <c r="E531" s="9">
        <v>1.4</v>
      </c>
      <c r="F531" s="22">
        <v>1.5</v>
      </c>
      <c r="G531" s="9">
        <v>1.44</v>
      </c>
      <c r="H531" s="22">
        <v>1.52</v>
      </c>
      <c r="I531" s="9">
        <v>1.4</v>
      </c>
      <c r="J531" s="22">
        <v>1.5</v>
      </c>
      <c r="K531" s="22">
        <v>1.2822885839581191</v>
      </c>
      <c r="L531" s="10">
        <v>1.4</v>
      </c>
      <c r="M531" s="11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1.4321838023810389</v>
      </c>
    </row>
    <row r="532" spans="1:45">
      <c r="A532" s="33"/>
      <c r="B532" s="18">
        <v>1</v>
      </c>
      <c r="C532" s="7">
        <v>5</v>
      </c>
      <c r="D532" s="9">
        <v>1.35</v>
      </c>
      <c r="E532" s="9">
        <v>1.34</v>
      </c>
      <c r="F532" s="9">
        <v>1.5</v>
      </c>
      <c r="G532" s="9">
        <v>1.44</v>
      </c>
      <c r="H532" s="9">
        <v>1.5</v>
      </c>
      <c r="I532" s="9">
        <v>1.4</v>
      </c>
      <c r="J532" s="9">
        <v>1.6</v>
      </c>
      <c r="K532" s="9">
        <v>1.3005433281822429</v>
      </c>
      <c r="L532" s="9">
        <v>1.4</v>
      </c>
      <c r="M532" s="11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41</v>
      </c>
    </row>
    <row r="533" spans="1:45">
      <c r="A533" s="33"/>
      <c r="B533" s="18">
        <v>1</v>
      </c>
      <c r="C533" s="7">
        <v>6</v>
      </c>
      <c r="D533" s="9">
        <v>1.45</v>
      </c>
      <c r="E533" s="9">
        <v>1.48</v>
      </c>
      <c r="F533" s="9">
        <v>1.5</v>
      </c>
      <c r="G533" s="9">
        <v>1.43</v>
      </c>
      <c r="H533" s="9">
        <v>1.56</v>
      </c>
      <c r="I533" s="9">
        <v>1.4</v>
      </c>
      <c r="J533" s="9">
        <v>1.5</v>
      </c>
      <c r="K533" s="9">
        <v>1.3221978816177709</v>
      </c>
      <c r="L533" s="9">
        <v>1.4</v>
      </c>
      <c r="M533" s="11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1"/>
    </row>
    <row r="534" spans="1:45">
      <c r="A534" s="33"/>
      <c r="B534" s="19" t="s">
        <v>192</v>
      </c>
      <c r="C534" s="11"/>
      <c r="D534" s="23">
        <v>1.3933333333333333</v>
      </c>
      <c r="E534" s="23">
        <v>1.3583333333333334</v>
      </c>
      <c r="F534" s="23">
        <v>1.5</v>
      </c>
      <c r="G534" s="23">
        <v>1.4116666666666664</v>
      </c>
      <c r="H534" s="23">
        <v>1.5266666666666666</v>
      </c>
      <c r="I534" s="23">
        <v>1.4000000000000001</v>
      </c>
      <c r="J534" s="23">
        <v>1.5333333333333332</v>
      </c>
      <c r="K534" s="23">
        <v>1.3496542214293505</v>
      </c>
      <c r="L534" s="23">
        <v>1.4166666666666667</v>
      </c>
      <c r="M534" s="11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1"/>
    </row>
    <row r="535" spans="1:45">
      <c r="A535" s="33"/>
      <c r="B535" s="2" t="s">
        <v>193</v>
      </c>
      <c r="C535" s="31"/>
      <c r="D535" s="10">
        <v>1.385</v>
      </c>
      <c r="E535" s="10">
        <v>1.355</v>
      </c>
      <c r="F535" s="10">
        <v>1.5</v>
      </c>
      <c r="G535" s="10">
        <v>1.42</v>
      </c>
      <c r="H535" s="10">
        <v>1.5249999999999999</v>
      </c>
      <c r="I535" s="10">
        <v>1.4</v>
      </c>
      <c r="J535" s="10">
        <v>1.5</v>
      </c>
      <c r="K535" s="10">
        <v>1.3481635522044659</v>
      </c>
      <c r="L535" s="10">
        <v>1.4</v>
      </c>
      <c r="M535" s="11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1"/>
    </row>
    <row r="536" spans="1:45">
      <c r="A536" s="33"/>
      <c r="B536" s="2" t="s">
        <v>194</v>
      </c>
      <c r="C536" s="31"/>
      <c r="D536" s="24">
        <v>4.4121045620731388E-2</v>
      </c>
      <c r="E536" s="24">
        <v>7.8845841150099114E-2</v>
      </c>
      <c r="F536" s="24">
        <v>0</v>
      </c>
      <c r="G536" s="24">
        <v>3.0605010483034711E-2</v>
      </c>
      <c r="H536" s="24">
        <v>1.9663841605003517E-2</v>
      </c>
      <c r="I536" s="24">
        <v>2.4323767777952469E-16</v>
      </c>
      <c r="J536" s="24">
        <v>5.1639777949432274E-2</v>
      </c>
      <c r="K536" s="24">
        <v>5.9081573258442509E-2</v>
      </c>
      <c r="L536" s="24">
        <v>4.0824829046386332E-2</v>
      </c>
      <c r="M536" s="189"/>
      <c r="N536" s="190"/>
      <c r="O536" s="190"/>
      <c r="P536" s="190"/>
      <c r="Q536" s="190"/>
      <c r="R536" s="190"/>
      <c r="S536" s="190"/>
      <c r="T536" s="190"/>
      <c r="U536" s="190"/>
      <c r="V536" s="190"/>
      <c r="W536" s="190"/>
      <c r="X536" s="190"/>
      <c r="Y536" s="190"/>
      <c r="Z536" s="190"/>
      <c r="AA536" s="190"/>
      <c r="AB536" s="190"/>
      <c r="AC536" s="190"/>
      <c r="AD536" s="190"/>
      <c r="AE536" s="190"/>
      <c r="AF536" s="190"/>
      <c r="AG536" s="190"/>
      <c r="AH536" s="190"/>
      <c r="AI536" s="190"/>
      <c r="AJ536" s="190"/>
      <c r="AK536" s="190"/>
      <c r="AL536" s="190"/>
      <c r="AM536" s="190"/>
      <c r="AN536" s="190"/>
      <c r="AO536" s="190"/>
      <c r="AP536" s="190"/>
      <c r="AQ536" s="190"/>
      <c r="AR536" s="190"/>
      <c r="AS536" s="72"/>
    </row>
    <row r="537" spans="1:45">
      <c r="A537" s="33"/>
      <c r="B537" s="2" t="s">
        <v>85</v>
      </c>
      <c r="C537" s="31"/>
      <c r="D537" s="12">
        <v>3.1665822215835922E-2</v>
      </c>
      <c r="E537" s="12">
        <v>5.8046018024612844E-2</v>
      </c>
      <c r="F537" s="12">
        <v>0</v>
      </c>
      <c r="G537" s="12">
        <v>2.1680054651500389E-2</v>
      </c>
      <c r="H537" s="12">
        <v>1.2880245592797063E-2</v>
      </c>
      <c r="I537" s="12">
        <v>1.7374119841394619E-16</v>
      </c>
      <c r="J537" s="12">
        <v>3.3678116053977573E-2</v>
      </c>
      <c r="K537" s="12">
        <v>4.3775340617148738E-2</v>
      </c>
      <c r="L537" s="12">
        <v>2.881752638568447E-2</v>
      </c>
      <c r="M537" s="11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3"/>
      <c r="B538" s="2" t="s">
        <v>195</v>
      </c>
      <c r="C538" s="31"/>
      <c r="D538" s="12">
        <v>-2.7126734000982089E-2</v>
      </c>
      <c r="E538" s="12">
        <v>-5.1564938051196663E-2</v>
      </c>
      <c r="F538" s="12">
        <v>4.7351602152052807E-2</v>
      </c>
      <c r="G538" s="12">
        <v>-1.4325769974679492E-2</v>
      </c>
      <c r="H538" s="12">
        <v>6.5971186190311393E-2</v>
      </c>
      <c r="I538" s="12">
        <v>-2.2471837991417387E-2</v>
      </c>
      <c r="J538" s="12">
        <v>7.0626082199876095E-2</v>
      </c>
      <c r="K538" s="12">
        <v>-5.762499255645892E-2</v>
      </c>
      <c r="L538" s="12">
        <v>-1.0834597967505744E-2</v>
      </c>
      <c r="M538" s="11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55" t="s">
        <v>196</v>
      </c>
      <c r="C539" s="56"/>
      <c r="D539" s="54">
        <v>0.23</v>
      </c>
      <c r="E539" s="54">
        <v>0.67</v>
      </c>
      <c r="F539" s="54">
        <v>1.1200000000000001</v>
      </c>
      <c r="G539" s="54">
        <v>0</v>
      </c>
      <c r="H539" s="54">
        <v>1.45</v>
      </c>
      <c r="I539" s="54">
        <v>0.15</v>
      </c>
      <c r="J539" s="54">
        <v>1.54</v>
      </c>
      <c r="K539" s="54">
        <v>0.78</v>
      </c>
      <c r="L539" s="54">
        <v>0.06</v>
      </c>
      <c r="M539" s="11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AS540" s="71"/>
    </row>
    <row r="541" spans="1:45" ht="15">
      <c r="B541" s="37" t="s">
        <v>349</v>
      </c>
      <c r="AS541" s="30" t="s">
        <v>64</v>
      </c>
    </row>
    <row r="542" spans="1:45" ht="15">
      <c r="A542" s="27" t="s">
        <v>55</v>
      </c>
      <c r="B542" s="17" t="s">
        <v>111</v>
      </c>
      <c r="C542" s="14" t="s">
        <v>112</v>
      </c>
      <c r="D542" s="15" t="s">
        <v>179</v>
      </c>
      <c r="E542" s="16" t="s">
        <v>179</v>
      </c>
      <c r="F542" s="16" t="s">
        <v>179</v>
      </c>
      <c r="G542" s="16" t="s">
        <v>179</v>
      </c>
      <c r="H542" s="16" t="s">
        <v>179</v>
      </c>
      <c r="I542" s="16" t="s">
        <v>179</v>
      </c>
      <c r="J542" s="16" t="s">
        <v>179</v>
      </c>
      <c r="K542" s="16" t="s">
        <v>179</v>
      </c>
      <c r="L542" s="16" t="s">
        <v>179</v>
      </c>
      <c r="M542" s="11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180</v>
      </c>
      <c r="C543" s="7" t="s">
        <v>180</v>
      </c>
      <c r="D543" s="111" t="s">
        <v>181</v>
      </c>
      <c r="E543" s="112" t="s">
        <v>182</v>
      </c>
      <c r="F543" s="112" t="s">
        <v>183</v>
      </c>
      <c r="G543" s="112" t="s">
        <v>198</v>
      </c>
      <c r="H543" s="112" t="s">
        <v>184</v>
      </c>
      <c r="I543" s="112" t="s">
        <v>185</v>
      </c>
      <c r="J543" s="112" t="s">
        <v>186</v>
      </c>
      <c r="K543" s="112" t="s">
        <v>200</v>
      </c>
      <c r="L543" s="112" t="s">
        <v>187</v>
      </c>
      <c r="M543" s="11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211</v>
      </c>
      <c r="E544" s="9" t="s">
        <v>211</v>
      </c>
      <c r="F544" s="9" t="s">
        <v>113</v>
      </c>
      <c r="G544" s="9" t="s">
        <v>212</v>
      </c>
      <c r="H544" s="9" t="s">
        <v>211</v>
      </c>
      <c r="I544" s="9" t="s">
        <v>212</v>
      </c>
      <c r="J544" s="9" t="s">
        <v>113</v>
      </c>
      <c r="K544" s="9" t="s">
        <v>113</v>
      </c>
      <c r="L544" s="9" t="s">
        <v>113</v>
      </c>
      <c r="M544" s="11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2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11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20">
        <v>2.34</v>
      </c>
      <c r="E546" s="20">
        <v>2.17</v>
      </c>
      <c r="F546" s="21">
        <v>2.3800000000000003</v>
      </c>
      <c r="G546" s="20">
        <v>2.36</v>
      </c>
      <c r="H546" s="21">
        <v>2.35</v>
      </c>
      <c r="I546" s="20">
        <v>2.5099999999999998</v>
      </c>
      <c r="J546" s="21">
        <v>2.35</v>
      </c>
      <c r="K546" s="20">
        <v>2.2387984999999997</v>
      </c>
      <c r="L546" s="20">
        <v>2.4203999999999999</v>
      </c>
      <c r="M546" s="11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>
        <v>1</v>
      </c>
      <c r="C547" s="7">
        <v>2</v>
      </c>
      <c r="D547" s="9">
        <v>2.2999999999999998</v>
      </c>
      <c r="E547" s="110">
        <v>2.2999999999999998</v>
      </c>
      <c r="F547" s="22">
        <v>2.33</v>
      </c>
      <c r="G547" s="9">
        <v>2.36</v>
      </c>
      <c r="H547" s="22">
        <v>2.2799999999999998</v>
      </c>
      <c r="I547" s="9">
        <v>2.6</v>
      </c>
      <c r="J547" s="22">
        <v>2.37</v>
      </c>
      <c r="K547" s="9">
        <v>2.3534540000000002</v>
      </c>
      <c r="L547" s="9">
        <v>2.3675999999999999</v>
      </c>
      <c r="M547" s="11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e">
        <v>#N/A</v>
      </c>
    </row>
    <row r="548" spans="1:45">
      <c r="A548" s="33"/>
      <c r="B548" s="18">
        <v>1</v>
      </c>
      <c r="C548" s="7">
        <v>3</v>
      </c>
      <c r="D548" s="9">
        <v>2.3199999999999998</v>
      </c>
      <c r="E548" s="9">
        <v>2.13</v>
      </c>
      <c r="F548" s="115">
        <v>2.23</v>
      </c>
      <c r="G548" s="9">
        <v>2.36</v>
      </c>
      <c r="H548" s="22">
        <v>2.2400000000000002</v>
      </c>
      <c r="I548" s="9">
        <v>2.5099999999999998</v>
      </c>
      <c r="J548" s="22">
        <v>2.3800000000000003</v>
      </c>
      <c r="K548" s="22">
        <v>2.3554300000000001</v>
      </c>
      <c r="L548" s="10">
        <v>2.4567999999999999</v>
      </c>
      <c r="M548" s="11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16</v>
      </c>
    </row>
    <row r="549" spans="1:45">
      <c r="A549" s="33"/>
      <c r="B549" s="18">
        <v>1</v>
      </c>
      <c r="C549" s="7">
        <v>4</v>
      </c>
      <c r="D549" s="9">
        <v>2.21</v>
      </c>
      <c r="E549" s="9">
        <v>2.23</v>
      </c>
      <c r="F549" s="22">
        <v>2.33</v>
      </c>
      <c r="G549" s="9">
        <v>2.31</v>
      </c>
      <c r="H549" s="22">
        <v>2.31</v>
      </c>
      <c r="I549" s="9">
        <v>2.44</v>
      </c>
      <c r="J549" s="22">
        <v>2.4299999999999997</v>
      </c>
      <c r="K549" s="22">
        <v>2.3030374999999998</v>
      </c>
      <c r="L549" s="10">
        <v>2.4186999999999999</v>
      </c>
      <c r="M549" s="11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2.3429914999999997</v>
      </c>
    </row>
    <row r="550" spans="1:45">
      <c r="A550" s="33"/>
      <c r="B550" s="18">
        <v>1</v>
      </c>
      <c r="C550" s="7">
        <v>5</v>
      </c>
      <c r="D550" s="9">
        <v>2.25</v>
      </c>
      <c r="E550" s="9">
        <v>2.16</v>
      </c>
      <c r="F550" s="9">
        <v>2.34</v>
      </c>
      <c r="G550" s="9">
        <v>2.34</v>
      </c>
      <c r="H550" s="9">
        <v>2.2799999999999998</v>
      </c>
      <c r="I550" s="9">
        <v>2.59</v>
      </c>
      <c r="J550" s="9">
        <v>2.4299999999999997</v>
      </c>
      <c r="K550" s="9">
        <v>2.3208405000000001</v>
      </c>
      <c r="L550" s="9">
        <v>2.4207000000000001</v>
      </c>
      <c r="M550" s="11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42</v>
      </c>
    </row>
    <row r="551" spans="1:45">
      <c r="A551" s="33"/>
      <c r="B551" s="18">
        <v>1</v>
      </c>
      <c r="C551" s="7">
        <v>6</v>
      </c>
      <c r="D551" s="9">
        <v>2.31</v>
      </c>
      <c r="E551" s="9">
        <v>2.15</v>
      </c>
      <c r="F551" s="9">
        <v>2.35</v>
      </c>
      <c r="G551" s="9">
        <v>2.3199999999999998</v>
      </c>
      <c r="H551" s="9">
        <v>2.25</v>
      </c>
      <c r="I551" s="9">
        <v>2.44</v>
      </c>
      <c r="J551" s="9">
        <v>2.4500000000000002</v>
      </c>
      <c r="K551" s="9">
        <v>2.3865805</v>
      </c>
      <c r="L551" s="9">
        <v>2.4052000000000002</v>
      </c>
      <c r="M551" s="11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1"/>
    </row>
    <row r="552" spans="1:45">
      <c r="A552" s="33"/>
      <c r="B552" s="19" t="s">
        <v>192</v>
      </c>
      <c r="C552" s="11"/>
      <c r="D552" s="23">
        <v>2.2883333333333331</v>
      </c>
      <c r="E552" s="23">
        <v>2.19</v>
      </c>
      <c r="F552" s="23">
        <v>2.3266666666666667</v>
      </c>
      <c r="G552" s="23">
        <v>2.3416666666666668</v>
      </c>
      <c r="H552" s="23">
        <v>2.2849999999999997</v>
      </c>
      <c r="I552" s="23">
        <v>2.5149999999999997</v>
      </c>
      <c r="J552" s="23">
        <v>2.4016666666666668</v>
      </c>
      <c r="K552" s="23">
        <v>2.3263568333333335</v>
      </c>
      <c r="L552" s="23">
        <v>2.4148999999999998</v>
      </c>
      <c r="M552" s="11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1"/>
    </row>
    <row r="553" spans="1:45">
      <c r="A553" s="33"/>
      <c r="B553" s="2" t="s">
        <v>193</v>
      </c>
      <c r="C553" s="31"/>
      <c r="D553" s="10">
        <v>2.3049999999999997</v>
      </c>
      <c r="E553" s="10">
        <v>2.165</v>
      </c>
      <c r="F553" s="10">
        <v>2.335</v>
      </c>
      <c r="G553" s="10">
        <v>2.3499999999999996</v>
      </c>
      <c r="H553" s="10">
        <v>2.2799999999999998</v>
      </c>
      <c r="I553" s="10">
        <v>2.5099999999999998</v>
      </c>
      <c r="J553" s="10">
        <v>2.4050000000000002</v>
      </c>
      <c r="K553" s="10">
        <v>2.3371472500000001</v>
      </c>
      <c r="L553" s="10">
        <v>2.4195500000000001</v>
      </c>
      <c r="M553" s="11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1"/>
    </row>
    <row r="554" spans="1:45">
      <c r="A554" s="33"/>
      <c r="B554" s="2" t="s">
        <v>194</v>
      </c>
      <c r="C554" s="31"/>
      <c r="D554" s="24">
        <v>4.8751068364361647E-2</v>
      </c>
      <c r="E554" s="24">
        <v>6.3560994328282772E-2</v>
      </c>
      <c r="F554" s="24">
        <v>5.0859282994028483E-2</v>
      </c>
      <c r="G554" s="24">
        <v>2.2286019533928992E-2</v>
      </c>
      <c r="H554" s="24">
        <v>4.03732584763727E-2</v>
      </c>
      <c r="I554" s="24">
        <v>6.9498201415576236E-2</v>
      </c>
      <c r="J554" s="24">
        <v>4.0207793606049279E-2</v>
      </c>
      <c r="K554" s="24">
        <v>5.1859576675544528E-2</v>
      </c>
      <c r="L554" s="24">
        <v>2.8862848092314073E-2</v>
      </c>
      <c r="M554" s="189"/>
      <c r="N554" s="190"/>
      <c r="O554" s="190"/>
      <c r="P554" s="190"/>
      <c r="Q554" s="190"/>
      <c r="R554" s="190"/>
      <c r="S554" s="190"/>
      <c r="T554" s="190"/>
      <c r="U554" s="190"/>
      <c r="V554" s="190"/>
      <c r="W554" s="190"/>
      <c r="X554" s="190"/>
      <c r="Y554" s="190"/>
      <c r="Z554" s="190"/>
      <c r="AA554" s="190"/>
      <c r="AB554" s="190"/>
      <c r="AC554" s="190"/>
      <c r="AD554" s="190"/>
      <c r="AE554" s="190"/>
      <c r="AF554" s="190"/>
      <c r="AG554" s="190"/>
      <c r="AH554" s="190"/>
      <c r="AI554" s="190"/>
      <c r="AJ554" s="190"/>
      <c r="AK554" s="190"/>
      <c r="AL554" s="190"/>
      <c r="AM554" s="190"/>
      <c r="AN554" s="190"/>
      <c r="AO554" s="190"/>
      <c r="AP554" s="190"/>
      <c r="AQ554" s="190"/>
      <c r="AR554" s="190"/>
      <c r="AS554" s="72"/>
    </row>
    <row r="555" spans="1:45">
      <c r="A555" s="33"/>
      <c r="B555" s="2" t="s">
        <v>85</v>
      </c>
      <c r="C555" s="31"/>
      <c r="D555" s="12">
        <v>2.1304181368257093E-2</v>
      </c>
      <c r="E555" s="12">
        <v>2.9023285081407658E-2</v>
      </c>
      <c r="F555" s="12">
        <v>2.1859290685112529E-2</v>
      </c>
      <c r="G555" s="12">
        <v>9.5171613668024162E-3</v>
      </c>
      <c r="H555" s="12">
        <v>1.7668822090316283E-2</v>
      </c>
      <c r="I555" s="12">
        <v>2.7633479688101887E-2</v>
      </c>
      <c r="J555" s="12">
        <v>1.6741621210013578E-2</v>
      </c>
      <c r="K555" s="12">
        <v>2.2292184901504229E-2</v>
      </c>
      <c r="L555" s="12">
        <v>1.1951984799500631E-2</v>
      </c>
      <c r="M555" s="11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2" t="s">
        <v>195</v>
      </c>
      <c r="C556" s="31"/>
      <c r="D556" s="12">
        <v>-2.3328367459577448E-2</v>
      </c>
      <c r="E556" s="12">
        <v>-6.5297505347330476E-2</v>
      </c>
      <c r="F556" s="12">
        <v>-6.9675170965549649E-3</v>
      </c>
      <c r="G556" s="12">
        <v>-5.6544521537227332E-4</v>
      </c>
      <c r="H556" s="12">
        <v>-2.4751050099840355E-2</v>
      </c>
      <c r="I556" s="12">
        <v>7.341405207829399E-2</v>
      </c>
      <c r="J556" s="12">
        <v>2.5042842309358493E-2</v>
      </c>
      <c r="K556" s="12">
        <v>-7.0997554479673708E-3</v>
      </c>
      <c r="L556" s="12">
        <v>3.0690892391201707E-2</v>
      </c>
      <c r="M556" s="11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55" t="s">
        <v>196</v>
      </c>
      <c r="C557" s="56"/>
      <c r="D557" s="54">
        <v>0.63</v>
      </c>
      <c r="E557" s="54">
        <v>2.0699999999999998</v>
      </c>
      <c r="F557" s="54">
        <v>0.05</v>
      </c>
      <c r="G557" s="54">
        <v>0</v>
      </c>
      <c r="H557" s="54">
        <v>0.67</v>
      </c>
      <c r="I557" s="54">
        <v>2.06</v>
      </c>
      <c r="J557" s="54">
        <v>0.71</v>
      </c>
      <c r="K557" s="54">
        <v>0.18</v>
      </c>
      <c r="L557" s="54">
        <v>0.87</v>
      </c>
      <c r="M557" s="11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AS558" s="71"/>
    </row>
    <row r="559" spans="1:45" ht="15">
      <c r="B559" s="37" t="s">
        <v>350</v>
      </c>
      <c r="AS559" s="30" t="s">
        <v>64</v>
      </c>
    </row>
    <row r="560" spans="1:45" ht="15">
      <c r="A560" s="27" t="s">
        <v>29</v>
      </c>
      <c r="B560" s="17" t="s">
        <v>111</v>
      </c>
      <c r="C560" s="14" t="s">
        <v>112</v>
      </c>
      <c r="D560" s="15" t="s">
        <v>179</v>
      </c>
      <c r="E560" s="16" t="s">
        <v>179</v>
      </c>
      <c r="F560" s="16" t="s">
        <v>179</v>
      </c>
      <c r="G560" s="16" t="s">
        <v>179</v>
      </c>
      <c r="H560" s="16" t="s">
        <v>179</v>
      </c>
      <c r="I560" s="16" t="s">
        <v>179</v>
      </c>
      <c r="J560" s="16" t="s">
        <v>179</v>
      </c>
      <c r="K560" s="16" t="s">
        <v>179</v>
      </c>
      <c r="L560" s="16" t="s">
        <v>179</v>
      </c>
      <c r="M560" s="11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180</v>
      </c>
      <c r="C561" s="7" t="s">
        <v>180</v>
      </c>
      <c r="D561" s="111" t="s">
        <v>181</v>
      </c>
      <c r="E561" s="112" t="s">
        <v>182</v>
      </c>
      <c r="F561" s="112" t="s">
        <v>183</v>
      </c>
      <c r="G561" s="112" t="s">
        <v>184</v>
      </c>
      <c r="H561" s="112" t="s">
        <v>185</v>
      </c>
      <c r="I561" s="112" t="s">
        <v>199</v>
      </c>
      <c r="J561" s="112" t="s">
        <v>186</v>
      </c>
      <c r="K561" s="112" t="s">
        <v>200</v>
      </c>
      <c r="L561" s="112" t="s">
        <v>187</v>
      </c>
      <c r="M561" s="11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211</v>
      </c>
      <c r="E562" s="9" t="s">
        <v>211</v>
      </c>
      <c r="F562" s="9" t="s">
        <v>211</v>
      </c>
      <c r="G562" s="9" t="s">
        <v>211</v>
      </c>
      <c r="H562" s="9" t="s">
        <v>212</v>
      </c>
      <c r="I562" s="9" t="s">
        <v>211</v>
      </c>
      <c r="J562" s="9" t="s">
        <v>211</v>
      </c>
      <c r="K562" s="9" t="s">
        <v>113</v>
      </c>
      <c r="L562" s="9" t="s">
        <v>211</v>
      </c>
      <c r="M562" s="11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11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2</v>
      </c>
    </row>
    <row r="564" spans="1:45">
      <c r="A564" s="33"/>
      <c r="B564" s="17">
        <v>1</v>
      </c>
      <c r="C564" s="13">
        <v>1</v>
      </c>
      <c r="D564" s="204">
        <v>21.1</v>
      </c>
      <c r="E564" s="204">
        <v>20.6</v>
      </c>
      <c r="F564" s="205">
        <v>22.5</v>
      </c>
      <c r="G564" s="204">
        <v>21.3</v>
      </c>
      <c r="H564" s="205">
        <v>22.1</v>
      </c>
      <c r="I564" s="204">
        <v>21.6</v>
      </c>
      <c r="J564" s="192">
        <v>19.3</v>
      </c>
      <c r="K564" s="204">
        <v>20.422617811385098</v>
      </c>
      <c r="L564" s="204">
        <v>21.2</v>
      </c>
      <c r="M564" s="193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  <c r="AA564" s="194"/>
      <c r="AB564" s="194"/>
      <c r="AC564" s="194"/>
      <c r="AD564" s="194"/>
      <c r="AE564" s="194"/>
      <c r="AF564" s="194"/>
      <c r="AG564" s="194"/>
      <c r="AH564" s="194"/>
      <c r="AI564" s="194"/>
      <c r="AJ564" s="194"/>
      <c r="AK564" s="194"/>
      <c r="AL564" s="194"/>
      <c r="AM564" s="194"/>
      <c r="AN564" s="194"/>
      <c r="AO564" s="194"/>
      <c r="AP564" s="194"/>
      <c r="AQ564" s="194"/>
      <c r="AR564" s="194"/>
      <c r="AS564" s="195">
        <v>1</v>
      </c>
    </row>
    <row r="565" spans="1:45">
      <c r="A565" s="33"/>
      <c r="B565" s="18">
        <v>1</v>
      </c>
      <c r="C565" s="7">
        <v>2</v>
      </c>
      <c r="D565" s="206">
        <v>20.7</v>
      </c>
      <c r="E565" s="206">
        <v>22.2</v>
      </c>
      <c r="F565" s="207">
        <v>22.5</v>
      </c>
      <c r="G565" s="206">
        <v>21.1</v>
      </c>
      <c r="H565" s="207">
        <v>22.8</v>
      </c>
      <c r="I565" s="206">
        <v>21.6</v>
      </c>
      <c r="J565" s="197">
        <v>19.7</v>
      </c>
      <c r="K565" s="206">
        <v>21.0276569948118</v>
      </c>
      <c r="L565" s="206">
        <v>20.9</v>
      </c>
      <c r="M565" s="193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  <c r="AA565" s="194"/>
      <c r="AB565" s="194"/>
      <c r="AC565" s="194"/>
      <c r="AD565" s="194"/>
      <c r="AE565" s="194"/>
      <c r="AF565" s="194"/>
      <c r="AG565" s="194"/>
      <c r="AH565" s="194"/>
      <c r="AI565" s="194"/>
      <c r="AJ565" s="194"/>
      <c r="AK565" s="194"/>
      <c r="AL565" s="194"/>
      <c r="AM565" s="194"/>
      <c r="AN565" s="194"/>
      <c r="AO565" s="194"/>
      <c r="AP565" s="194"/>
      <c r="AQ565" s="194"/>
      <c r="AR565" s="194"/>
      <c r="AS565" s="195" t="e">
        <v>#N/A</v>
      </c>
    </row>
    <row r="566" spans="1:45">
      <c r="A566" s="33"/>
      <c r="B566" s="18">
        <v>1</v>
      </c>
      <c r="C566" s="7">
        <v>3</v>
      </c>
      <c r="D566" s="206">
        <v>20.5</v>
      </c>
      <c r="E566" s="206">
        <v>20.8</v>
      </c>
      <c r="F566" s="207">
        <v>22</v>
      </c>
      <c r="G566" s="208">
        <v>20.3</v>
      </c>
      <c r="H566" s="207">
        <v>19.100000000000001</v>
      </c>
      <c r="I566" s="208">
        <v>22.3</v>
      </c>
      <c r="J566" s="197">
        <v>19.399999999999999</v>
      </c>
      <c r="K566" s="207">
        <v>20.886610779826398</v>
      </c>
      <c r="L566" s="200">
        <v>21.3</v>
      </c>
      <c r="M566" s="193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4"/>
      <c r="AL566" s="194"/>
      <c r="AM566" s="194"/>
      <c r="AN566" s="194"/>
      <c r="AO566" s="194"/>
      <c r="AP566" s="194"/>
      <c r="AQ566" s="194"/>
      <c r="AR566" s="194"/>
      <c r="AS566" s="195">
        <v>16</v>
      </c>
    </row>
    <row r="567" spans="1:45">
      <c r="A567" s="33"/>
      <c r="B567" s="18">
        <v>1</v>
      </c>
      <c r="C567" s="7">
        <v>4</v>
      </c>
      <c r="D567" s="206">
        <v>20.100000000000001</v>
      </c>
      <c r="E567" s="206">
        <v>21.9</v>
      </c>
      <c r="F567" s="207">
        <v>22.5</v>
      </c>
      <c r="G567" s="206">
        <v>21.3</v>
      </c>
      <c r="H567" s="207">
        <v>20</v>
      </c>
      <c r="I567" s="206">
        <v>21.5</v>
      </c>
      <c r="J567" s="197">
        <v>19.7</v>
      </c>
      <c r="K567" s="207">
        <v>20.8537629174674</v>
      </c>
      <c r="L567" s="200">
        <v>21.3</v>
      </c>
      <c r="M567" s="193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4"/>
      <c r="AL567" s="194"/>
      <c r="AM567" s="194"/>
      <c r="AN567" s="194"/>
      <c r="AO567" s="194"/>
      <c r="AP567" s="194"/>
      <c r="AQ567" s="194"/>
      <c r="AR567" s="194"/>
      <c r="AS567" s="195">
        <v>21.347578345156112</v>
      </c>
    </row>
    <row r="568" spans="1:45">
      <c r="A568" s="33"/>
      <c r="B568" s="18">
        <v>1</v>
      </c>
      <c r="C568" s="7">
        <v>5</v>
      </c>
      <c r="D568" s="206">
        <v>20.8</v>
      </c>
      <c r="E568" s="206">
        <v>21.7</v>
      </c>
      <c r="F568" s="206">
        <v>22</v>
      </c>
      <c r="G568" s="206">
        <v>21.1</v>
      </c>
      <c r="H568" s="206">
        <v>22</v>
      </c>
      <c r="I568" s="206">
        <v>22</v>
      </c>
      <c r="J568" s="196">
        <v>19.2</v>
      </c>
      <c r="K568" s="206">
        <v>20.730629478698098</v>
      </c>
      <c r="L568" s="206">
        <v>21.1</v>
      </c>
      <c r="M568" s="193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4"/>
      <c r="AL568" s="194"/>
      <c r="AM568" s="194"/>
      <c r="AN568" s="194"/>
      <c r="AO568" s="194"/>
      <c r="AP568" s="194"/>
      <c r="AQ568" s="194"/>
      <c r="AR568" s="194"/>
      <c r="AS568" s="195">
        <v>43</v>
      </c>
    </row>
    <row r="569" spans="1:45">
      <c r="A569" s="33"/>
      <c r="B569" s="18">
        <v>1</v>
      </c>
      <c r="C569" s="7">
        <v>6</v>
      </c>
      <c r="D569" s="206">
        <v>21.3</v>
      </c>
      <c r="E569" s="206">
        <v>23.4</v>
      </c>
      <c r="F569" s="206">
        <v>22.5</v>
      </c>
      <c r="G569" s="206">
        <v>20.9</v>
      </c>
      <c r="H569" s="206">
        <v>21.1</v>
      </c>
      <c r="I569" s="206">
        <v>21.54</v>
      </c>
      <c r="J569" s="196">
        <v>19.100000000000001</v>
      </c>
      <c r="K569" s="206">
        <v>20.734482585304502</v>
      </c>
      <c r="L569" s="206">
        <v>21.3</v>
      </c>
      <c r="M569" s="193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4"/>
      <c r="AL569" s="194"/>
      <c r="AM569" s="194"/>
      <c r="AN569" s="194"/>
      <c r="AO569" s="194"/>
      <c r="AP569" s="194"/>
      <c r="AQ569" s="194"/>
      <c r="AR569" s="194"/>
      <c r="AS569" s="198"/>
    </row>
    <row r="570" spans="1:45">
      <c r="A570" s="33"/>
      <c r="B570" s="19" t="s">
        <v>192</v>
      </c>
      <c r="C570" s="11"/>
      <c r="D570" s="199">
        <v>20.75</v>
      </c>
      <c r="E570" s="199">
        <v>21.766666666666666</v>
      </c>
      <c r="F570" s="199">
        <v>22.333333333333332</v>
      </c>
      <c r="G570" s="199">
        <v>21</v>
      </c>
      <c r="H570" s="199">
        <v>21.183333333333334</v>
      </c>
      <c r="I570" s="199">
        <v>21.756666666666664</v>
      </c>
      <c r="J570" s="199">
        <v>19.400000000000002</v>
      </c>
      <c r="K570" s="199">
        <v>20.775960094582217</v>
      </c>
      <c r="L570" s="199">
        <v>21.18333333333333</v>
      </c>
      <c r="M570" s="193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4"/>
      <c r="AL570" s="194"/>
      <c r="AM570" s="194"/>
      <c r="AN570" s="194"/>
      <c r="AO570" s="194"/>
      <c r="AP570" s="194"/>
      <c r="AQ570" s="194"/>
      <c r="AR570" s="194"/>
      <c r="AS570" s="198"/>
    </row>
    <row r="571" spans="1:45">
      <c r="A571" s="33"/>
      <c r="B571" s="2" t="s">
        <v>193</v>
      </c>
      <c r="C571" s="31"/>
      <c r="D571" s="200">
        <v>20.75</v>
      </c>
      <c r="E571" s="200">
        <v>21.799999999999997</v>
      </c>
      <c r="F571" s="200">
        <v>22.5</v>
      </c>
      <c r="G571" s="200">
        <v>21.1</v>
      </c>
      <c r="H571" s="200">
        <v>21.55</v>
      </c>
      <c r="I571" s="200">
        <v>21.6</v>
      </c>
      <c r="J571" s="200">
        <v>19.350000000000001</v>
      </c>
      <c r="K571" s="200">
        <v>20.794122751385949</v>
      </c>
      <c r="L571" s="200">
        <v>21.25</v>
      </c>
      <c r="M571" s="193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  <c r="AA571" s="194"/>
      <c r="AB571" s="194"/>
      <c r="AC571" s="194"/>
      <c r="AD571" s="194"/>
      <c r="AE571" s="194"/>
      <c r="AF571" s="194"/>
      <c r="AG571" s="194"/>
      <c r="AH571" s="194"/>
      <c r="AI571" s="194"/>
      <c r="AJ571" s="194"/>
      <c r="AK571" s="194"/>
      <c r="AL571" s="194"/>
      <c r="AM571" s="194"/>
      <c r="AN571" s="194"/>
      <c r="AO571" s="194"/>
      <c r="AP571" s="194"/>
      <c r="AQ571" s="194"/>
      <c r="AR571" s="194"/>
      <c r="AS571" s="198"/>
    </row>
    <row r="572" spans="1:45">
      <c r="A572" s="33"/>
      <c r="B572" s="2" t="s">
        <v>194</v>
      </c>
      <c r="C572" s="31"/>
      <c r="D572" s="24">
        <v>0.42778499272414877</v>
      </c>
      <c r="E572" s="24">
        <v>1.0171856598805671</v>
      </c>
      <c r="F572" s="24">
        <v>0.25819888974716115</v>
      </c>
      <c r="G572" s="24">
        <v>0.37416573867739428</v>
      </c>
      <c r="H572" s="24">
        <v>1.4048724734532552</v>
      </c>
      <c r="I572" s="24">
        <v>0.32135131346653417</v>
      </c>
      <c r="J572" s="24">
        <v>0.25298221281346972</v>
      </c>
      <c r="K572" s="24">
        <v>0.20507276785880643</v>
      </c>
      <c r="L572" s="24">
        <v>0.16020819787597285</v>
      </c>
      <c r="M572" s="11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1"/>
    </row>
    <row r="573" spans="1:45">
      <c r="A573" s="33"/>
      <c r="B573" s="2" t="s">
        <v>85</v>
      </c>
      <c r="C573" s="31"/>
      <c r="D573" s="12">
        <v>2.061614422766982E-2</v>
      </c>
      <c r="E573" s="12">
        <v>4.6731347314574297E-2</v>
      </c>
      <c r="F573" s="12">
        <v>1.1561144317037067E-2</v>
      </c>
      <c r="G573" s="12">
        <v>1.7817416127494965E-2</v>
      </c>
      <c r="H573" s="12">
        <v>6.6319707637447142E-2</v>
      </c>
      <c r="I573" s="12">
        <v>1.4770245754551901E-2</v>
      </c>
      <c r="J573" s="12">
        <v>1.3040320248116995E-2</v>
      </c>
      <c r="K573" s="12">
        <v>9.8706758640859926E-3</v>
      </c>
      <c r="L573" s="12">
        <v>7.5629361703842424E-3</v>
      </c>
      <c r="M573" s="11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3"/>
      <c r="B574" s="2" t="s">
        <v>195</v>
      </c>
      <c r="C574" s="31"/>
      <c r="D574" s="12">
        <v>-2.7992793163431839E-2</v>
      </c>
      <c r="E574" s="12">
        <v>1.9631656328158886E-2</v>
      </c>
      <c r="F574" s="12">
        <v>4.617643145461936E-2</v>
      </c>
      <c r="G574" s="12">
        <v>-1.628186296058165E-2</v>
      </c>
      <c r="H574" s="12">
        <v>-7.6938474784914446E-3</v>
      </c>
      <c r="I574" s="12">
        <v>1.9163219120044817E-2</v>
      </c>
      <c r="J574" s="12">
        <v>-9.1231816258822929E-2</v>
      </c>
      <c r="K574" s="12">
        <v>-2.6776725740584872E-2</v>
      </c>
      <c r="L574" s="12">
        <v>-7.6938474784916666E-3</v>
      </c>
      <c r="M574" s="11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55" t="s">
        <v>196</v>
      </c>
      <c r="C575" s="56"/>
      <c r="D575" s="54">
        <v>0.67</v>
      </c>
      <c r="E575" s="54">
        <v>0.91</v>
      </c>
      <c r="F575" s="54">
        <v>1.79</v>
      </c>
      <c r="G575" s="54">
        <v>7.0000000000000007E-2</v>
      </c>
      <c r="H575" s="54">
        <v>0</v>
      </c>
      <c r="I575" s="54">
        <v>0.72</v>
      </c>
      <c r="J575" s="54">
        <v>2.78</v>
      </c>
      <c r="K575" s="54">
        <v>0.63</v>
      </c>
      <c r="L575" s="54">
        <v>0</v>
      </c>
      <c r="M575" s="11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AS576" s="71"/>
    </row>
    <row r="577" spans="1:45" ht="15">
      <c r="B577" s="37" t="s">
        <v>351</v>
      </c>
      <c r="AS577" s="30" t="s">
        <v>207</v>
      </c>
    </row>
    <row r="578" spans="1:45" ht="15">
      <c r="A578" s="27" t="s">
        <v>31</v>
      </c>
      <c r="B578" s="17" t="s">
        <v>111</v>
      </c>
      <c r="C578" s="14" t="s">
        <v>112</v>
      </c>
      <c r="D578" s="15" t="s">
        <v>179</v>
      </c>
      <c r="E578" s="16" t="s">
        <v>179</v>
      </c>
      <c r="F578" s="16" t="s">
        <v>179</v>
      </c>
      <c r="G578" s="16" t="s">
        <v>179</v>
      </c>
      <c r="H578" s="11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180</v>
      </c>
      <c r="C579" s="7" t="s">
        <v>180</v>
      </c>
      <c r="D579" s="111" t="s">
        <v>183</v>
      </c>
      <c r="E579" s="112" t="s">
        <v>198</v>
      </c>
      <c r="F579" s="112" t="s">
        <v>185</v>
      </c>
      <c r="G579" s="112" t="s">
        <v>199</v>
      </c>
      <c r="H579" s="11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211</v>
      </c>
      <c r="E580" s="9" t="s">
        <v>212</v>
      </c>
      <c r="F580" s="9" t="s">
        <v>212</v>
      </c>
      <c r="G580" s="9" t="s">
        <v>211</v>
      </c>
      <c r="H580" s="11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28"/>
      <c r="F581" s="28"/>
      <c r="G581" s="28"/>
      <c r="H581" s="11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204">
        <v>20.5</v>
      </c>
      <c r="E582" s="204">
        <v>19.5</v>
      </c>
      <c r="F582" s="205">
        <v>19.7</v>
      </c>
      <c r="G582" s="204">
        <v>20.8</v>
      </c>
      <c r="H582" s="193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  <c r="AA582" s="194"/>
      <c r="AB582" s="194"/>
      <c r="AC582" s="194"/>
      <c r="AD582" s="194"/>
      <c r="AE582" s="194"/>
      <c r="AF582" s="194"/>
      <c r="AG582" s="194"/>
      <c r="AH582" s="194"/>
      <c r="AI582" s="194"/>
      <c r="AJ582" s="194"/>
      <c r="AK582" s="194"/>
      <c r="AL582" s="194"/>
      <c r="AM582" s="194"/>
      <c r="AN582" s="194"/>
      <c r="AO582" s="194"/>
      <c r="AP582" s="194"/>
      <c r="AQ582" s="194"/>
      <c r="AR582" s="194"/>
      <c r="AS582" s="195">
        <v>1</v>
      </c>
    </row>
    <row r="583" spans="1:45">
      <c r="A583" s="33"/>
      <c r="B583" s="18">
        <v>1</v>
      </c>
      <c r="C583" s="7">
        <v>2</v>
      </c>
      <c r="D583" s="206">
        <v>20.2</v>
      </c>
      <c r="E583" s="206">
        <v>19.5</v>
      </c>
      <c r="F583" s="207">
        <v>20.2</v>
      </c>
      <c r="G583" s="206">
        <v>20.399999999999999</v>
      </c>
      <c r="H583" s="193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4"/>
      <c r="AL583" s="194"/>
      <c r="AM583" s="194"/>
      <c r="AN583" s="194"/>
      <c r="AO583" s="194"/>
      <c r="AP583" s="194"/>
      <c r="AQ583" s="194"/>
      <c r="AR583" s="194"/>
      <c r="AS583" s="195">
        <v>12</v>
      </c>
    </row>
    <row r="584" spans="1:45">
      <c r="A584" s="33"/>
      <c r="B584" s="18">
        <v>1</v>
      </c>
      <c r="C584" s="7">
        <v>3</v>
      </c>
      <c r="D584" s="206">
        <v>19.5</v>
      </c>
      <c r="E584" s="206">
        <v>19.5</v>
      </c>
      <c r="F584" s="207">
        <v>19.5</v>
      </c>
      <c r="G584" s="206">
        <v>20.2</v>
      </c>
      <c r="H584" s="193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4"/>
      <c r="AL584" s="194"/>
      <c r="AM584" s="194"/>
      <c r="AN584" s="194"/>
      <c r="AO584" s="194"/>
      <c r="AP584" s="194"/>
      <c r="AQ584" s="194"/>
      <c r="AR584" s="194"/>
      <c r="AS584" s="195">
        <v>16</v>
      </c>
    </row>
    <row r="585" spans="1:45">
      <c r="A585" s="33"/>
      <c r="B585" s="18">
        <v>1</v>
      </c>
      <c r="C585" s="7">
        <v>4</v>
      </c>
      <c r="D585" s="206">
        <v>19.7</v>
      </c>
      <c r="E585" s="206">
        <v>19</v>
      </c>
      <c r="F585" s="207">
        <v>19</v>
      </c>
      <c r="G585" s="206">
        <v>19.600000000000001</v>
      </c>
      <c r="H585" s="193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4"/>
      <c r="AL585" s="194"/>
      <c r="AM585" s="194"/>
      <c r="AN585" s="194"/>
      <c r="AO585" s="194"/>
      <c r="AP585" s="194"/>
      <c r="AQ585" s="194"/>
      <c r="AR585" s="194"/>
      <c r="AS585" s="195">
        <v>19.807916666666699</v>
      </c>
    </row>
    <row r="586" spans="1:45">
      <c r="A586" s="33"/>
      <c r="B586" s="18">
        <v>1</v>
      </c>
      <c r="C586" s="7">
        <v>5</v>
      </c>
      <c r="D586" s="206">
        <v>19.399999999999999</v>
      </c>
      <c r="E586" s="206">
        <v>20.5</v>
      </c>
      <c r="F586" s="206">
        <v>19.399999999999999</v>
      </c>
      <c r="G586" s="206">
        <v>20.100000000000001</v>
      </c>
      <c r="H586" s="193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4"/>
      <c r="AL586" s="194"/>
      <c r="AM586" s="194"/>
      <c r="AN586" s="194"/>
      <c r="AO586" s="194"/>
      <c r="AP586" s="194"/>
      <c r="AQ586" s="194"/>
      <c r="AR586" s="194"/>
      <c r="AS586" s="195">
        <v>18</v>
      </c>
    </row>
    <row r="587" spans="1:45">
      <c r="A587" s="33"/>
      <c r="B587" s="18">
        <v>1</v>
      </c>
      <c r="C587" s="7">
        <v>6</v>
      </c>
      <c r="D587" s="206">
        <v>20.399999999999999</v>
      </c>
      <c r="E587" s="206">
        <v>20</v>
      </c>
      <c r="F587" s="206">
        <v>19</v>
      </c>
      <c r="G587" s="206">
        <v>19.79</v>
      </c>
      <c r="H587" s="193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  <c r="AA587" s="194"/>
      <c r="AB587" s="194"/>
      <c r="AC587" s="194"/>
      <c r="AD587" s="194"/>
      <c r="AE587" s="194"/>
      <c r="AF587" s="194"/>
      <c r="AG587" s="194"/>
      <c r="AH587" s="194"/>
      <c r="AI587" s="194"/>
      <c r="AJ587" s="194"/>
      <c r="AK587" s="194"/>
      <c r="AL587" s="194"/>
      <c r="AM587" s="194"/>
      <c r="AN587" s="194"/>
      <c r="AO587" s="194"/>
      <c r="AP587" s="194"/>
      <c r="AQ587" s="194"/>
      <c r="AR587" s="194"/>
      <c r="AS587" s="198"/>
    </row>
    <row r="588" spans="1:45">
      <c r="A588" s="33"/>
      <c r="B588" s="19" t="s">
        <v>192</v>
      </c>
      <c r="C588" s="11"/>
      <c r="D588" s="199">
        <v>19.950000000000003</v>
      </c>
      <c r="E588" s="199">
        <v>19.666666666666668</v>
      </c>
      <c r="F588" s="199">
        <v>19.466666666666669</v>
      </c>
      <c r="G588" s="199">
        <v>20.14833333333333</v>
      </c>
      <c r="H588" s="193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  <c r="AA588" s="194"/>
      <c r="AB588" s="194"/>
      <c r="AC588" s="194"/>
      <c r="AD588" s="194"/>
      <c r="AE588" s="194"/>
      <c r="AF588" s="194"/>
      <c r="AG588" s="194"/>
      <c r="AH588" s="194"/>
      <c r="AI588" s="194"/>
      <c r="AJ588" s="194"/>
      <c r="AK588" s="194"/>
      <c r="AL588" s="194"/>
      <c r="AM588" s="194"/>
      <c r="AN588" s="194"/>
      <c r="AO588" s="194"/>
      <c r="AP588" s="194"/>
      <c r="AQ588" s="194"/>
      <c r="AR588" s="194"/>
      <c r="AS588" s="198"/>
    </row>
    <row r="589" spans="1:45">
      <c r="A589" s="33"/>
      <c r="B589" s="2" t="s">
        <v>193</v>
      </c>
      <c r="C589" s="31"/>
      <c r="D589" s="200">
        <v>19.95</v>
      </c>
      <c r="E589" s="200">
        <v>19.5</v>
      </c>
      <c r="F589" s="200">
        <v>19.45</v>
      </c>
      <c r="G589" s="200">
        <v>20.149999999999999</v>
      </c>
      <c r="H589" s="193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  <c r="AA589" s="194"/>
      <c r="AB589" s="194"/>
      <c r="AC589" s="194"/>
      <c r="AD589" s="194"/>
      <c r="AE589" s="194"/>
      <c r="AF589" s="194"/>
      <c r="AG589" s="194"/>
      <c r="AH589" s="194"/>
      <c r="AI589" s="194"/>
      <c r="AJ589" s="194"/>
      <c r="AK589" s="194"/>
      <c r="AL589" s="194"/>
      <c r="AM589" s="194"/>
      <c r="AN589" s="194"/>
      <c r="AO589" s="194"/>
      <c r="AP589" s="194"/>
      <c r="AQ589" s="194"/>
      <c r="AR589" s="194"/>
      <c r="AS589" s="198"/>
    </row>
    <row r="590" spans="1:45">
      <c r="A590" s="33"/>
      <c r="B590" s="2" t="s">
        <v>194</v>
      </c>
      <c r="C590" s="31"/>
      <c r="D590" s="200">
        <v>0.47644516998286385</v>
      </c>
      <c r="E590" s="200">
        <v>0.5163977794943222</v>
      </c>
      <c r="F590" s="200">
        <v>0.4546060565661949</v>
      </c>
      <c r="G590" s="200">
        <v>0.42943761673456893</v>
      </c>
      <c r="H590" s="193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  <c r="AA590" s="194"/>
      <c r="AB590" s="194"/>
      <c r="AC590" s="194"/>
      <c r="AD590" s="194"/>
      <c r="AE590" s="194"/>
      <c r="AF590" s="194"/>
      <c r="AG590" s="194"/>
      <c r="AH590" s="194"/>
      <c r="AI590" s="194"/>
      <c r="AJ590" s="194"/>
      <c r="AK590" s="194"/>
      <c r="AL590" s="194"/>
      <c r="AM590" s="194"/>
      <c r="AN590" s="194"/>
      <c r="AO590" s="194"/>
      <c r="AP590" s="194"/>
      <c r="AQ590" s="194"/>
      <c r="AR590" s="194"/>
      <c r="AS590" s="198"/>
    </row>
    <row r="591" spans="1:45">
      <c r="A591" s="33"/>
      <c r="B591" s="2" t="s">
        <v>85</v>
      </c>
      <c r="C591" s="31"/>
      <c r="D591" s="12">
        <v>2.3881963407662344E-2</v>
      </c>
      <c r="E591" s="12">
        <v>2.6257514211575704E-2</v>
      </c>
      <c r="F591" s="12">
        <v>2.335305085100316E-2</v>
      </c>
      <c r="G591" s="12">
        <v>2.131380346105893E-2</v>
      </c>
      <c r="H591" s="11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2" t="s">
        <v>195</v>
      </c>
      <c r="C592" s="31"/>
      <c r="D592" s="12">
        <v>7.1730579103457259E-3</v>
      </c>
      <c r="E592" s="12">
        <v>-7.1309871894670307E-3</v>
      </c>
      <c r="F592" s="12">
        <v>-1.7227960201099513E-2</v>
      </c>
      <c r="G592" s="12">
        <v>1.7185889480214378E-2</v>
      </c>
      <c r="H592" s="11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55" t="s">
        <v>196</v>
      </c>
      <c r="C593" s="56"/>
      <c r="D593" s="54">
        <v>0.4</v>
      </c>
      <c r="E593" s="54">
        <v>0.4</v>
      </c>
      <c r="F593" s="54">
        <v>0.96</v>
      </c>
      <c r="G593" s="54">
        <v>0.95</v>
      </c>
      <c r="H593" s="11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4"/>
      <c r="C594" s="19"/>
      <c r="D594" s="29"/>
      <c r="E594" s="29"/>
      <c r="F594" s="29"/>
      <c r="G594" s="29"/>
      <c r="AS594" s="71"/>
    </row>
    <row r="595" spans="1:45" ht="15">
      <c r="B595" s="37" t="s">
        <v>352</v>
      </c>
      <c r="AS595" s="30" t="s">
        <v>64</v>
      </c>
    </row>
    <row r="596" spans="1:45" ht="15">
      <c r="A596" s="27" t="s">
        <v>34</v>
      </c>
      <c r="B596" s="17" t="s">
        <v>111</v>
      </c>
      <c r="C596" s="14" t="s">
        <v>112</v>
      </c>
      <c r="D596" s="15" t="s">
        <v>179</v>
      </c>
      <c r="E596" s="16" t="s">
        <v>179</v>
      </c>
      <c r="F596" s="16" t="s">
        <v>179</v>
      </c>
      <c r="G596" s="16" t="s">
        <v>179</v>
      </c>
      <c r="H596" s="16" t="s">
        <v>179</v>
      </c>
      <c r="I596" s="16" t="s">
        <v>179</v>
      </c>
      <c r="J596" s="16" t="s">
        <v>179</v>
      </c>
      <c r="K596" s="16" t="s">
        <v>179</v>
      </c>
      <c r="L596" s="16" t="s">
        <v>179</v>
      </c>
      <c r="M596" s="16" t="s">
        <v>179</v>
      </c>
      <c r="N596" s="11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180</v>
      </c>
      <c r="C597" s="7" t="s">
        <v>180</v>
      </c>
      <c r="D597" s="111" t="s">
        <v>181</v>
      </c>
      <c r="E597" s="112" t="s">
        <v>182</v>
      </c>
      <c r="F597" s="112" t="s">
        <v>183</v>
      </c>
      <c r="G597" s="112" t="s">
        <v>198</v>
      </c>
      <c r="H597" s="112" t="s">
        <v>184</v>
      </c>
      <c r="I597" s="112" t="s">
        <v>185</v>
      </c>
      <c r="J597" s="112" t="s">
        <v>199</v>
      </c>
      <c r="K597" s="112" t="s">
        <v>186</v>
      </c>
      <c r="L597" s="112" t="s">
        <v>200</v>
      </c>
      <c r="M597" s="112" t="s">
        <v>187</v>
      </c>
      <c r="N597" s="113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211</v>
      </c>
      <c r="E598" s="9" t="s">
        <v>211</v>
      </c>
      <c r="F598" s="9" t="s">
        <v>113</v>
      </c>
      <c r="G598" s="9" t="s">
        <v>212</v>
      </c>
      <c r="H598" s="9" t="s">
        <v>211</v>
      </c>
      <c r="I598" s="9" t="s">
        <v>212</v>
      </c>
      <c r="J598" s="9" t="s">
        <v>113</v>
      </c>
      <c r="K598" s="9" t="s">
        <v>113</v>
      </c>
      <c r="L598" s="9" t="s">
        <v>113</v>
      </c>
      <c r="M598" s="9" t="s">
        <v>113</v>
      </c>
      <c r="N598" s="113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0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113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7">
        <v>1</v>
      </c>
      <c r="C600" s="13">
        <v>1</v>
      </c>
      <c r="D600" s="176">
        <v>150</v>
      </c>
      <c r="E600" s="176">
        <v>142</v>
      </c>
      <c r="F600" s="201">
        <v>144</v>
      </c>
      <c r="G600" s="176">
        <v>155</v>
      </c>
      <c r="H600" s="201">
        <v>155</v>
      </c>
      <c r="I600" s="178">
        <v>160</v>
      </c>
      <c r="J600" s="201">
        <v>146</v>
      </c>
      <c r="K600" s="178">
        <v>155</v>
      </c>
      <c r="L600" s="176">
        <v>147.01978523645201</v>
      </c>
      <c r="M600" s="176">
        <v>153</v>
      </c>
      <c r="N600" s="179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  <c r="AA600" s="180"/>
      <c r="AB600" s="180"/>
      <c r="AC600" s="180"/>
      <c r="AD600" s="180"/>
      <c r="AE600" s="180"/>
      <c r="AF600" s="180"/>
      <c r="AG600" s="180"/>
      <c r="AH600" s="180"/>
      <c r="AI600" s="180"/>
      <c r="AJ600" s="180"/>
      <c r="AK600" s="180"/>
      <c r="AL600" s="180"/>
      <c r="AM600" s="180"/>
      <c r="AN600" s="180"/>
      <c r="AO600" s="180"/>
      <c r="AP600" s="180"/>
      <c r="AQ600" s="180"/>
      <c r="AR600" s="180"/>
      <c r="AS600" s="181">
        <v>1</v>
      </c>
    </row>
    <row r="601" spans="1:45">
      <c r="A601" s="33"/>
      <c r="B601" s="18">
        <v>1</v>
      </c>
      <c r="C601" s="7">
        <v>2</v>
      </c>
      <c r="D601" s="182">
        <v>150.5</v>
      </c>
      <c r="E601" s="182">
        <v>153.5</v>
      </c>
      <c r="F601" s="202">
        <v>150</v>
      </c>
      <c r="G601" s="182">
        <v>150</v>
      </c>
      <c r="H601" s="202">
        <v>154.5</v>
      </c>
      <c r="I601" s="184">
        <v>165</v>
      </c>
      <c r="J601" s="202">
        <v>147</v>
      </c>
      <c r="K601" s="184">
        <v>157</v>
      </c>
      <c r="L601" s="182">
        <v>148.531029990288</v>
      </c>
      <c r="M601" s="182">
        <v>151</v>
      </c>
      <c r="N601" s="179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  <c r="AA601" s="180"/>
      <c r="AB601" s="180"/>
      <c r="AC601" s="180"/>
      <c r="AD601" s="180"/>
      <c r="AE601" s="180"/>
      <c r="AF601" s="180"/>
      <c r="AG601" s="180"/>
      <c r="AH601" s="180"/>
      <c r="AI601" s="180"/>
      <c r="AJ601" s="180"/>
      <c r="AK601" s="180"/>
      <c r="AL601" s="180"/>
      <c r="AM601" s="180"/>
      <c r="AN601" s="180"/>
      <c r="AO601" s="180"/>
      <c r="AP601" s="180"/>
      <c r="AQ601" s="180"/>
      <c r="AR601" s="180"/>
      <c r="AS601" s="181">
        <v>2</v>
      </c>
    </row>
    <row r="602" spans="1:45">
      <c r="A602" s="33"/>
      <c r="B602" s="18">
        <v>1</v>
      </c>
      <c r="C602" s="7">
        <v>3</v>
      </c>
      <c r="D602" s="182">
        <v>150</v>
      </c>
      <c r="E602" s="182">
        <v>146</v>
      </c>
      <c r="F602" s="202">
        <v>146</v>
      </c>
      <c r="G602" s="182">
        <v>155</v>
      </c>
      <c r="H602" s="202">
        <v>145.5</v>
      </c>
      <c r="I602" s="184">
        <v>163</v>
      </c>
      <c r="J602" s="202">
        <v>145</v>
      </c>
      <c r="K602" s="183">
        <v>159</v>
      </c>
      <c r="L602" s="188">
        <v>149.99282181734102</v>
      </c>
      <c r="M602" s="188">
        <v>152</v>
      </c>
      <c r="N602" s="179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  <c r="AA602" s="180"/>
      <c r="AB602" s="180"/>
      <c r="AC602" s="180"/>
      <c r="AD602" s="180"/>
      <c r="AE602" s="180"/>
      <c r="AF602" s="180"/>
      <c r="AG602" s="180"/>
      <c r="AH602" s="180"/>
      <c r="AI602" s="180"/>
      <c r="AJ602" s="180"/>
      <c r="AK602" s="180"/>
      <c r="AL602" s="180"/>
      <c r="AM602" s="180"/>
      <c r="AN602" s="180"/>
      <c r="AO602" s="180"/>
      <c r="AP602" s="180"/>
      <c r="AQ602" s="180"/>
      <c r="AR602" s="180"/>
      <c r="AS602" s="181">
        <v>16</v>
      </c>
    </row>
    <row r="603" spans="1:45">
      <c r="A603" s="33"/>
      <c r="B603" s="18">
        <v>1</v>
      </c>
      <c r="C603" s="7">
        <v>4</v>
      </c>
      <c r="D603" s="185">
        <v>140.5</v>
      </c>
      <c r="E603" s="182">
        <v>147.5</v>
      </c>
      <c r="F603" s="202">
        <v>146</v>
      </c>
      <c r="G603" s="182">
        <v>150</v>
      </c>
      <c r="H603" s="202">
        <v>154.5</v>
      </c>
      <c r="I603" s="184">
        <v>162</v>
      </c>
      <c r="J603" s="202">
        <v>146</v>
      </c>
      <c r="K603" s="183">
        <v>160</v>
      </c>
      <c r="L603" s="188">
        <v>148.45216979777601</v>
      </c>
      <c r="M603" s="188">
        <v>141</v>
      </c>
      <c r="N603" s="179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  <c r="AA603" s="180"/>
      <c r="AB603" s="180"/>
      <c r="AC603" s="180"/>
      <c r="AD603" s="180"/>
      <c r="AE603" s="180"/>
      <c r="AF603" s="180"/>
      <c r="AG603" s="180"/>
      <c r="AH603" s="180"/>
      <c r="AI603" s="180"/>
      <c r="AJ603" s="180"/>
      <c r="AK603" s="180"/>
      <c r="AL603" s="180"/>
      <c r="AM603" s="180"/>
      <c r="AN603" s="180"/>
      <c r="AO603" s="180"/>
      <c r="AP603" s="180"/>
      <c r="AQ603" s="180"/>
      <c r="AR603" s="180"/>
      <c r="AS603" s="181">
        <v>148.70386951919349</v>
      </c>
    </row>
    <row r="604" spans="1:45">
      <c r="A604" s="33"/>
      <c r="B604" s="18">
        <v>1</v>
      </c>
      <c r="C604" s="7">
        <v>5</v>
      </c>
      <c r="D604" s="182">
        <v>148.5</v>
      </c>
      <c r="E604" s="182">
        <v>145.5</v>
      </c>
      <c r="F604" s="182">
        <v>148</v>
      </c>
      <c r="G604" s="182">
        <v>150</v>
      </c>
      <c r="H604" s="182">
        <v>151.5</v>
      </c>
      <c r="I604" s="184">
        <v>167</v>
      </c>
      <c r="J604" s="182">
        <v>145</v>
      </c>
      <c r="K604" s="184">
        <v>155</v>
      </c>
      <c r="L604" s="182">
        <v>144.905593974883</v>
      </c>
      <c r="M604" s="182">
        <v>148</v>
      </c>
      <c r="N604" s="179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  <c r="AA604" s="180"/>
      <c r="AB604" s="180"/>
      <c r="AC604" s="180"/>
      <c r="AD604" s="180"/>
      <c r="AE604" s="180"/>
      <c r="AF604" s="180"/>
      <c r="AG604" s="180"/>
      <c r="AH604" s="180"/>
      <c r="AI604" s="180"/>
      <c r="AJ604" s="180"/>
      <c r="AK604" s="180"/>
      <c r="AL604" s="180"/>
      <c r="AM604" s="180"/>
      <c r="AN604" s="180"/>
      <c r="AO604" s="180"/>
      <c r="AP604" s="180"/>
      <c r="AQ604" s="180"/>
      <c r="AR604" s="180"/>
      <c r="AS604" s="181">
        <v>44</v>
      </c>
    </row>
    <row r="605" spans="1:45">
      <c r="A605" s="33"/>
      <c r="B605" s="18">
        <v>1</v>
      </c>
      <c r="C605" s="7">
        <v>6</v>
      </c>
      <c r="D605" s="182">
        <v>150</v>
      </c>
      <c r="E605" s="182">
        <v>151.5</v>
      </c>
      <c r="F605" s="182">
        <v>148</v>
      </c>
      <c r="G605" s="182">
        <v>150</v>
      </c>
      <c r="H605" s="182">
        <v>148</v>
      </c>
      <c r="I605" s="184">
        <v>155</v>
      </c>
      <c r="J605" s="182">
        <v>143</v>
      </c>
      <c r="K605" s="184">
        <v>161</v>
      </c>
      <c r="L605" s="182">
        <v>148.08433610454802</v>
      </c>
      <c r="M605" s="182">
        <v>148</v>
      </c>
      <c r="N605" s="179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  <c r="AA605" s="180"/>
      <c r="AB605" s="180"/>
      <c r="AC605" s="180"/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  <c r="AP605" s="180"/>
      <c r="AQ605" s="180"/>
      <c r="AR605" s="180"/>
      <c r="AS605" s="186"/>
    </row>
    <row r="606" spans="1:45">
      <c r="A606" s="33"/>
      <c r="B606" s="19" t="s">
        <v>192</v>
      </c>
      <c r="C606" s="11"/>
      <c r="D606" s="187">
        <v>148.25</v>
      </c>
      <c r="E606" s="187">
        <v>147.66666666666666</v>
      </c>
      <c r="F606" s="187">
        <v>147</v>
      </c>
      <c r="G606" s="187">
        <v>151.66666666666666</v>
      </c>
      <c r="H606" s="187">
        <v>151.5</v>
      </c>
      <c r="I606" s="187">
        <v>162</v>
      </c>
      <c r="J606" s="187">
        <v>145.33333333333334</v>
      </c>
      <c r="K606" s="187">
        <v>157.83333333333334</v>
      </c>
      <c r="L606" s="187">
        <v>147.83095615354802</v>
      </c>
      <c r="M606" s="187">
        <v>148.83333333333334</v>
      </c>
      <c r="N606" s="179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  <c r="AA606" s="180"/>
      <c r="AB606" s="180"/>
      <c r="AC606" s="180"/>
      <c r="AD606" s="180"/>
      <c r="AE606" s="180"/>
      <c r="AF606" s="180"/>
      <c r="AG606" s="180"/>
      <c r="AH606" s="180"/>
      <c r="AI606" s="180"/>
      <c r="AJ606" s="180"/>
      <c r="AK606" s="180"/>
      <c r="AL606" s="180"/>
      <c r="AM606" s="180"/>
      <c r="AN606" s="180"/>
      <c r="AO606" s="180"/>
      <c r="AP606" s="180"/>
      <c r="AQ606" s="180"/>
      <c r="AR606" s="180"/>
      <c r="AS606" s="186"/>
    </row>
    <row r="607" spans="1:45">
      <c r="A607" s="33"/>
      <c r="B607" s="2" t="s">
        <v>193</v>
      </c>
      <c r="C607" s="31"/>
      <c r="D607" s="188">
        <v>150</v>
      </c>
      <c r="E607" s="188">
        <v>146.75</v>
      </c>
      <c r="F607" s="188">
        <v>147</v>
      </c>
      <c r="G607" s="188">
        <v>150</v>
      </c>
      <c r="H607" s="188">
        <v>153</v>
      </c>
      <c r="I607" s="188">
        <v>162.5</v>
      </c>
      <c r="J607" s="188">
        <v>145.5</v>
      </c>
      <c r="K607" s="188">
        <v>158</v>
      </c>
      <c r="L607" s="188">
        <v>148.26825295116203</v>
      </c>
      <c r="M607" s="188">
        <v>149.5</v>
      </c>
      <c r="N607" s="179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  <c r="AA607" s="180"/>
      <c r="AB607" s="180"/>
      <c r="AC607" s="180"/>
      <c r="AD607" s="180"/>
      <c r="AE607" s="180"/>
      <c r="AF607" s="180"/>
      <c r="AG607" s="180"/>
      <c r="AH607" s="180"/>
      <c r="AI607" s="180"/>
      <c r="AJ607" s="180"/>
      <c r="AK607" s="180"/>
      <c r="AL607" s="180"/>
      <c r="AM607" s="180"/>
      <c r="AN607" s="180"/>
      <c r="AO607" s="180"/>
      <c r="AP607" s="180"/>
      <c r="AQ607" s="180"/>
      <c r="AR607" s="180"/>
      <c r="AS607" s="186"/>
    </row>
    <row r="608" spans="1:45">
      <c r="A608" s="33"/>
      <c r="B608" s="2" t="s">
        <v>194</v>
      </c>
      <c r="C608" s="31"/>
      <c r="D608" s="188">
        <v>3.856812155135378</v>
      </c>
      <c r="E608" s="188">
        <v>4.2031734043061633</v>
      </c>
      <c r="F608" s="188">
        <v>2.0976176963403033</v>
      </c>
      <c r="G608" s="188">
        <v>2.5819888974716112</v>
      </c>
      <c r="H608" s="188">
        <v>3.9623225512317899</v>
      </c>
      <c r="I608" s="188">
        <v>4.1952353926806065</v>
      </c>
      <c r="J608" s="188">
        <v>1.3662601021279464</v>
      </c>
      <c r="K608" s="188">
        <v>2.5625508125043428</v>
      </c>
      <c r="L608" s="188">
        <v>1.7221856142486442</v>
      </c>
      <c r="M608" s="188">
        <v>4.3550736694878847</v>
      </c>
      <c r="N608" s="179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  <c r="AA608" s="180"/>
      <c r="AB608" s="180"/>
      <c r="AC608" s="180"/>
      <c r="AD608" s="180"/>
      <c r="AE608" s="180"/>
      <c r="AF608" s="180"/>
      <c r="AG608" s="180"/>
      <c r="AH608" s="180"/>
      <c r="AI608" s="180"/>
      <c r="AJ608" s="180"/>
      <c r="AK608" s="180"/>
      <c r="AL608" s="180"/>
      <c r="AM608" s="180"/>
      <c r="AN608" s="180"/>
      <c r="AO608" s="180"/>
      <c r="AP608" s="180"/>
      <c r="AQ608" s="180"/>
      <c r="AR608" s="180"/>
      <c r="AS608" s="186"/>
    </row>
    <row r="609" spans="1:45">
      <c r="A609" s="33"/>
      <c r="B609" s="2" t="s">
        <v>85</v>
      </c>
      <c r="C609" s="31"/>
      <c r="D609" s="12">
        <v>2.6015596324690578E-2</v>
      </c>
      <c r="E609" s="12">
        <v>2.8463928245865668E-2</v>
      </c>
      <c r="F609" s="12">
        <v>1.426950813836941E-2</v>
      </c>
      <c r="G609" s="12">
        <v>1.7024102620691942E-2</v>
      </c>
      <c r="H609" s="12">
        <v>2.6153944232553069E-2</v>
      </c>
      <c r="I609" s="12">
        <v>2.5896514769633373E-2</v>
      </c>
      <c r="J609" s="12">
        <v>9.4008722623482536E-3</v>
      </c>
      <c r="K609" s="12">
        <v>1.6235802402350639E-2</v>
      </c>
      <c r="L609" s="12">
        <v>1.1649695429554394E-2</v>
      </c>
      <c r="M609" s="12">
        <v>2.926141323284133E-2</v>
      </c>
      <c r="N609" s="113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2" t="s">
        <v>195</v>
      </c>
      <c r="C610" s="31"/>
      <c r="D610" s="12">
        <v>-3.0521702001501394E-3</v>
      </c>
      <c r="E610" s="12">
        <v>-6.9749553651861085E-3</v>
      </c>
      <c r="F610" s="12">
        <v>-1.1458138410941454E-2</v>
      </c>
      <c r="G610" s="12">
        <v>1.9924142909346187E-2</v>
      </c>
      <c r="H610" s="12">
        <v>1.8803347147907434E-2</v>
      </c>
      <c r="I610" s="12">
        <v>8.9413480118554434E-2</v>
      </c>
      <c r="J610" s="12">
        <v>-2.2666096025329763E-2</v>
      </c>
      <c r="K610" s="12">
        <v>6.1393586082583385E-2</v>
      </c>
      <c r="L610" s="12">
        <v>-5.8701456019125686E-3</v>
      </c>
      <c r="M610" s="12">
        <v>8.7061496488582968E-4</v>
      </c>
      <c r="N610" s="113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55" t="s">
        <v>196</v>
      </c>
      <c r="C611" s="56"/>
      <c r="D611" s="54">
        <v>0.14000000000000001</v>
      </c>
      <c r="E611" s="54">
        <v>0.49</v>
      </c>
      <c r="F611" s="54">
        <v>0.69</v>
      </c>
      <c r="G611" s="54">
        <v>0.7</v>
      </c>
      <c r="H611" s="54">
        <v>0.65</v>
      </c>
      <c r="I611" s="54">
        <v>3.8</v>
      </c>
      <c r="J611" s="54">
        <v>1.19</v>
      </c>
      <c r="K611" s="54">
        <v>2.5499999999999998</v>
      </c>
      <c r="L611" s="54">
        <v>0.45</v>
      </c>
      <c r="M611" s="54">
        <v>0.14000000000000001</v>
      </c>
      <c r="N611" s="113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AS612" s="71"/>
    </row>
    <row r="613" spans="1:45" ht="15">
      <c r="B613" s="37" t="s">
        <v>353</v>
      </c>
      <c r="AS613" s="30" t="s">
        <v>64</v>
      </c>
    </row>
    <row r="614" spans="1:45" ht="15">
      <c r="A614" s="27" t="s">
        <v>56</v>
      </c>
      <c r="B614" s="17" t="s">
        <v>111</v>
      </c>
      <c r="C614" s="14" t="s">
        <v>112</v>
      </c>
      <c r="D614" s="15" t="s">
        <v>179</v>
      </c>
      <c r="E614" s="16" t="s">
        <v>179</v>
      </c>
      <c r="F614" s="16" t="s">
        <v>179</v>
      </c>
      <c r="G614" s="16" t="s">
        <v>179</v>
      </c>
      <c r="H614" s="16" t="s">
        <v>179</v>
      </c>
      <c r="I614" s="16" t="s">
        <v>179</v>
      </c>
      <c r="J614" s="16" t="s">
        <v>179</v>
      </c>
      <c r="K614" s="16" t="s">
        <v>179</v>
      </c>
      <c r="L614" s="16" t="s">
        <v>179</v>
      </c>
      <c r="M614" s="16" t="s">
        <v>179</v>
      </c>
      <c r="N614" s="11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180</v>
      </c>
      <c r="C615" s="7" t="s">
        <v>180</v>
      </c>
      <c r="D615" s="111" t="s">
        <v>181</v>
      </c>
      <c r="E615" s="112" t="s">
        <v>182</v>
      </c>
      <c r="F615" s="112" t="s">
        <v>183</v>
      </c>
      <c r="G615" s="112" t="s">
        <v>198</v>
      </c>
      <c r="H615" s="112" t="s">
        <v>184</v>
      </c>
      <c r="I615" s="112" t="s">
        <v>185</v>
      </c>
      <c r="J615" s="112" t="s">
        <v>199</v>
      </c>
      <c r="K615" s="112" t="s">
        <v>186</v>
      </c>
      <c r="L615" s="112" t="s">
        <v>200</v>
      </c>
      <c r="M615" s="112" t="s">
        <v>187</v>
      </c>
      <c r="N615" s="113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211</v>
      </c>
      <c r="E616" s="9" t="s">
        <v>211</v>
      </c>
      <c r="F616" s="9" t="s">
        <v>113</v>
      </c>
      <c r="G616" s="9" t="s">
        <v>212</v>
      </c>
      <c r="H616" s="9" t="s">
        <v>211</v>
      </c>
      <c r="I616" s="9" t="s">
        <v>212</v>
      </c>
      <c r="J616" s="9" t="s">
        <v>113</v>
      </c>
      <c r="K616" s="9" t="s">
        <v>113</v>
      </c>
      <c r="L616" s="9" t="s">
        <v>113</v>
      </c>
      <c r="M616" s="9" t="s">
        <v>113</v>
      </c>
      <c r="N616" s="11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113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9">
        <v>0.14699999999999999</v>
      </c>
      <c r="E618" s="209">
        <v>0.13999999999999999</v>
      </c>
      <c r="F618" s="219">
        <v>0.125</v>
      </c>
      <c r="G618" s="209">
        <v>0.14050000000000001</v>
      </c>
      <c r="H618" s="219">
        <v>0.155</v>
      </c>
      <c r="I618" s="211">
        <v>0.14799999999999999</v>
      </c>
      <c r="J618" s="210">
        <v>0.1371</v>
      </c>
      <c r="K618" s="209">
        <v>0.13999999999999999</v>
      </c>
      <c r="L618" s="209">
        <v>0.13357189999999999</v>
      </c>
      <c r="M618" s="209">
        <v>0.1454</v>
      </c>
      <c r="N618" s="189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  <c r="AA618" s="190"/>
      <c r="AB618" s="190"/>
      <c r="AC618" s="190"/>
      <c r="AD618" s="190"/>
      <c r="AE618" s="190"/>
      <c r="AF618" s="190"/>
      <c r="AG618" s="190"/>
      <c r="AH618" s="190"/>
      <c r="AI618" s="190"/>
      <c r="AJ618" s="190"/>
      <c r="AK618" s="190"/>
      <c r="AL618" s="190"/>
      <c r="AM618" s="190"/>
      <c r="AN618" s="190"/>
      <c r="AO618" s="190"/>
      <c r="AP618" s="190"/>
      <c r="AQ618" s="190"/>
      <c r="AR618" s="190"/>
      <c r="AS618" s="212">
        <v>1</v>
      </c>
    </row>
    <row r="619" spans="1:45">
      <c r="A619" s="33"/>
      <c r="B619" s="18">
        <v>1</v>
      </c>
      <c r="C619" s="7">
        <v>2</v>
      </c>
      <c r="D619" s="213">
        <v>0.14300000000000002</v>
      </c>
      <c r="E619" s="217">
        <v>0.14899999999999999</v>
      </c>
      <c r="F619" s="216">
        <v>0.13</v>
      </c>
      <c r="G619" s="213">
        <v>0.14150000000000001</v>
      </c>
      <c r="H619" s="216">
        <v>0.153</v>
      </c>
      <c r="I619" s="215">
        <v>0.158</v>
      </c>
      <c r="J619" s="214">
        <v>0.1363</v>
      </c>
      <c r="K619" s="213">
        <v>0.14200000000000002</v>
      </c>
      <c r="L619" s="213">
        <v>0.14125540000000003</v>
      </c>
      <c r="M619" s="213">
        <v>0.1419</v>
      </c>
      <c r="N619" s="189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  <c r="AA619" s="190"/>
      <c r="AB619" s="190"/>
      <c r="AC619" s="190"/>
      <c r="AD619" s="190"/>
      <c r="AE619" s="190"/>
      <c r="AF619" s="190"/>
      <c r="AG619" s="190"/>
      <c r="AH619" s="190"/>
      <c r="AI619" s="190"/>
      <c r="AJ619" s="190"/>
      <c r="AK619" s="190"/>
      <c r="AL619" s="190"/>
      <c r="AM619" s="190"/>
      <c r="AN619" s="190"/>
      <c r="AO619" s="190"/>
      <c r="AP619" s="190"/>
      <c r="AQ619" s="190"/>
      <c r="AR619" s="190"/>
      <c r="AS619" s="212" t="e">
        <v>#N/A</v>
      </c>
    </row>
    <row r="620" spans="1:45">
      <c r="A620" s="33"/>
      <c r="B620" s="18">
        <v>1</v>
      </c>
      <c r="C620" s="7">
        <v>3</v>
      </c>
      <c r="D620" s="213">
        <v>0.14599999999999999</v>
      </c>
      <c r="E620" s="213">
        <v>0.14100000000000001</v>
      </c>
      <c r="F620" s="216">
        <v>0.13</v>
      </c>
      <c r="G620" s="213">
        <v>0.14450000000000002</v>
      </c>
      <c r="H620" s="216">
        <v>0.14799999999999999</v>
      </c>
      <c r="I620" s="215">
        <v>0.158</v>
      </c>
      <c r="J620" s="214">
        <v>0.13550000000000001</v>
      </c>
      <c r="K620" s="214">
        <v>0.13999999999999999</v>
      </c>
      <c r="L620" s="24">
        <v>0.14489750000000001</v>
      </c>
      <c r="M620" s="24">
        <v>0.14499999999999999</v>
      </c>
      <c r="N620" s="189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  <c r="AA620" s="190"/>
      <c r="AB620" s="190"/>
      <c r="AC620" s="190"/>
      <c r="AD620" s="190"/>
      <c r="AE620" s="190"/>
      <c r="AF620" s="190"/>
      <c r="AG620" s="190"/>
      <c r="AH620" s="190"/>
      <c r="AI620" s="190"/>
      <c r="AJ620" s="190"/>
      <c r="AK620" s="190"/>
      <c r="AL620" s="190"/>
      <c r="AM620" s="190"/>
      <c r="AN620" s="190"/>
      <c r="AO620" s="190"/>
      <c r="AP620" s="190"/>
      <c r="AQ620" s="190"/>
      <c r="AR620" s="190"/>
      <c r="AS620" s="212">
        <v>16</v>
      </c>
    </row>
    <row r="621" spans="1:45">
      <c r="A621" s="33"/>
      <c r="B621" s="18">
        <v>1</v>
      </c>
      <c r="C621" s="7">
        <v>4</v>
      </c>
      <c r="D621" s="213">
        <v>0.13899999999999998</v>
      </c>
      <c r="E621" s="213">
        <v>0.14400000000000002</v>
      </c>
      <c r="F621" s="216">
        <v>0.13</v>
      </c>
      <c r="G621" s="213">
        <v>0.13999999999999999</v>
      </c>
      <c r="H621" s="216">
        <v>0.151</v>
      </c>
      <c r="I621" s="215">
        <v>0.15</v>
      </c>
      <c r="J621" s="214">
        <v>0.13699999999999998</v>
      </c>
      <c r="K621" s="214">
        <v>0.14499999999999999</v>
      </c>
      <c r="L621" s="24">
        <v>0.13607660000000002</v>
      </c>
      <c r="M621" s="24">
        <v>0.14280000000000001</v>
      </c>
      <c r="N621" s="189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  <c r="AA621" s="190"/>
      <c r="AB621" s="190"/>
      <c r="AC621" s="190"/>
      <c r="AD621" s="190"/>
      <c r="AE621" s="190"/>
      <c r="AF621" s="190"/>
      <c r="AG621" s="190"/>
      <c r="AH621" s="190"/>
      <c r="AI621" s="190"/>
      <c r="AJ621" s="190"/>
      <c r="AK621" s="190"/>
      <c r="AL621" s="190"/>
      <c r="AM621" s="190"/>
      <c r="AN621" s="190"/>
      <c r="AO621" s="190"/>
      <c r="AP621" s="190"/>
      <c r="AQ621" s="190"/>
      <c r="AR621" s="190"/>
      <c r="AS621" s="212">
        <v>0.14133788809523809</v>
      </c>
    </row>
    <row r="622" spans="1:45">
      <c r="A622" s="33"/>
      <c r="B622" s="18">
        <v>1</v>
      </c>
      <c r="C622" s="7">
        <v>5</v>
      </c>
      <c r="D622" s="213">
        <v>0.14100000000000001</v>
      </c>
      <c r="E622" s="213">
        <v>0.14100000000000001</v>
      </c>
      <c r="F622" s="215">
        <v>0.13</v>
      </c>
      <c r="G622" s="213">
        <v>0.14350000000000002</v>
      </c>
      <c r="H622" s="215">
        <v>0.15</v>
      </c>
      <c r="I622" s="215">
        <v>0.157</v>
      </c>
      <c r="J622" s="213">
        <v>0.13749999999999998</v>
      </c>
      <c r="K622" s="213">
        <v>0.14300000000000002</v>
      </c>
      <c r="L622" s="213">
        <v>0.14394380000000001</v>
      </c>
      <c r="M622" s="213">
        <v>0.1434</v>
      </c>
      <c r="N622" s="189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  <c r="AA622" s="190"/>
      <c r="AB622" s="190"/>
      <c r="AC622" s="190"/>
      <c r="AD622" s="190"/>
      <c r="AE622" s="190"/>
      <c r="AF622" s="190"/>
      <c r="AG622" s="190"/>
      <c r="AH622" s="190"/>
      <c r="AI622" s="190"/>
      <c r="AJ622" s="190"/>
      <c r="AK622" s="190"/>
      <c r="AL622" s="190"/>
      <c r="AM622" s="190"/>
      <c r="AN622" s="190"/>
      <c r="AO622" s="190"/>
      <c r="AP622" s="190"/>
      <c r="AQ622" s="190"/>
      <c r="AR622" s="190"/>
      <c r="AS622" s="212">
        <v>45</v>
      </c>
    </row>
    <row r="623" spans="1:45">
      <c r="A623" s="33"/>
      <c r="B623" s="18">
        <v>1</v>
      </c>
      <c r="C623" s="7">
        <v>6</v>
      </c>
      <c r="D623" s="213">
        <v>0.14499999999999999</v>
      </c>
      <c r="E623" s="213">
        <v>0.14100000000000001</v>
      </c>
      <c r="F623" s="215">
        <v>0.13</v>
      </c>
      <c r="G623" s="213">
        <v>0.14050000000000001</v>
      </c>
      <c r="H623" s="215">
        <v>0.14699999999999999</v>
      </c>
      <c r="I623" s="215">
        <v>0.153</v>
      </c>
      <c r="J623" s="213">
        <v>0.1353</v>
      </c>
      <c r="K623" s="213">
        <v>0.14300000000000002</v>
      </c>
      <c r="L623" s="213">
        <v>0.14294609999999999</v>
      </c>
      <c r="M623" s="213">
        <v>0.1434</v>
      </c>
      <c r="N623" s="189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  <c r="AA623" s="190"/>
      <c r="AB623" s="190"/>
      <c r="AC623" s="190"/>
      <c r="AD623" s="190"/>
      <c r="AE623" s="190"/>
      <c r="AF623" s="190"/>
      <c r="AG623" s="190"/>
      <c r="AH623" s="190"/>
      <c r="AI623" s="190"/>
      <c r="AJ623" s="190"/>
      <c r="AK623" s="190"/>
      <c r="AL623" s="190"/>
      <c r="AM623" s="190"/>
      <c r="AN623" s="190"/>
      <c r="AO623" s="190"/>
      <c r="AP623" s="190"/>
      <c r="AQ623" s="190"/>
      <c r="AR623" s="190"/>
      <c r="AS623" s="72"/>
    </row>
    <row r="624" spans="1:45">
      <c r="A624" s="33"/>
      <c r="B624" s="19" t="s">
        <v>192</v>
      </c>
      <c r="C624" s="11"/>
      <c r="D624" s="218">
        <v>0.14350000000000002</v>
      </c>
      <c r="E624" s="218">
        <v>0.14266666666666669</v>
      </c>
      <c r="F624" s="218">
        <v>0.12916666666666668</v>
      </c>
      <c r="G624" s="218">
        <v>0.14175000000000001</v>
      </c>
      <c r="H624" s="218">
        <v>0.15066666666666667</v>
      </c>
      <c r="I624" s="218">
        <v>0.154</v>
      </c>
      <c r="J624" s="218">
        <v>0.13644999999999999</v>
      </c>
      <c r="K624" s="218">
        <v>0.14216666666666669</v>
      </c>
      <c r="L624" s="218">
        <v>0.14044854999999998</v>
      </c>
      <c r="M624" s="218">
        <v>0.14365</v>
      </c>
      <c r="N624" s="189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  <c r="AA624" s="190"/>
      <c r="AB624" s="190"/>
      <c r="AC624" s="190"/>
      <c r="AD624" s="190"/>
      <c r="AE624" s="190"/>
      <c r="AF624" s="190"/>
      <c r="AG624" s="190"/>
      <c r="AH624" s="190"/>
      <c r="AI624" s="190"/>
      <c r="AJ624" s="190"/>
      <c r="AK624" s="190"/>
      <c r="AL624" s="190"/>
      <c r="AM624" s="190"/>
      <c r="AN624" s="190"/>
      <c r="AO624" s="190"/>
      <c r="AP624" s="190"/>
      <c r="AQ624" s="190"/>
      <c r="AR624" s="190"/>
      <c r="AS624" s="72"/>
    </row>
    <row r="625" spans="1:45">
      <c r="A625" s="33"/>
      <c r="B625" s="2" t="s">
        <v>193</v>
      </c>
      <c r="C625" s="31"/>
      <c r="D625" s="24">
        <v>0.14400000000000002</v>
      </c>
      <c r="E625" s="24">
        <v>0.14100000000000001</v>
      </c>
      <c r="F625" s="24">
        <v>0.13</v>
      </c>
      <c r="G625" s="24">
        <v>0.14100000000000001</v>
      </c>
      <c r="H625" s="24">
        <v>0.15049999999999999</v>
      </c>
      <c r="I625" s="24">
        <v>0.155</v>
      </c>
      <c r="J625" s="24">
        <v>0.13664999999999999</v>
      </c>
      <c r="K625" s="24">
        <v>0.14250000000000002</v>
      </c>
      <c r="L625" s="24">
        <v>0.14210075</v>
      </c>
      <c r="M625" s="24">
        <v>0.1434</v>
      </c>
      <c r="N625" s="189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  <c r="AA625" s="190"/>
      <c r="AB625" s="190"/>
      <c r="AC625" s="190"/>
      <c r="AD625" s="190"/>
      <c r="AE625" s="190"/>
      <c r="AF625" s="190"/>
      <c r="AG625" s="190"/>
      <c r="AH625" s="190"/>
      <c r="AI625" s="190"/>
      <c r="AJ625" s="190"/>
      <c r="AK625" s="190"/>
      <c r="AL625" s="190"/>
      <c r="AM625" s="190"/>
      <c r="AN625" s="190"/>
      <c r="AO625" s="190"/>
      <c r="AP625" s="190"/>
      <c r="AQ625" s="190"/>
      <c r="AR625" s="190"/>
      <c r="AS625" s="72"/>
    </row>
    <row r="626" spans="1:45">
      <c r="A626" s="33"/>
      <c r="B626" s="2" t="s">
        <v>194</v>
      </c>
      <c r="C626" s="31"/>
      <c r="D626" s="24">
        <v>3.0822070014844857E-3</v>
      </c>
      <c r="E626" s="24">
        <v>3.3862466931200755E-3</v>
      </c>
      <c r="F626" s="24">
        <v>2.0412414523193166E-3</v>
      </c>
      <c r="G626" s="24">
        <v>1.8371173070873905E-3</v>
      </c>
      <c r="H626" s="24">
        <v>3.0110906108363265E-3</v>
      </c>
      <c r="I626" s="24">
        <v>4.335896677735763E-3</v>
      </c>
      <c r="J626" s="24">
        <v>9.0277350426338034E-4</v>
      </c>
      <c r="K626" s="24">
        <v>1.9407902170679578E-3</v>
      </c>
      <c r="L626" s="24">
        <v>4.589138342107375E-3</v>
      </c>
      <c r="M626" s="24">
        <v>1.3262729734108258E-3</v>
      </c>
      <c r="N626" s="189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  <c r="AA626" s="190"/>
      <c r="AB626" s="190"/>
      <c r="AC626" s="190"/>
      <c r="AD626" s="190"/>
      <c r="AE626" s="190"/>
      <c r="AF626" s="190"/>
      <c r="AG626" s="190"/>
      <c r="AH626" s="190"/>
      <c r="AI626" s="190"/>
      <c r="AJ626" s="190"/>
      <c r="AK626" s="190"/>
      <c r="AL626" s="190"/>
      <c r="AM626" s="190"/>
      <c r="AN626" s="190"/>
      <c r="AO626" s="190"/>
      <c r="AP626" s="190"/>
      <c r="AQ626" s="190"/>
      <c r="AR626" s="190"/>
      <c r="AS626" s="72"/>
    </row>
    <row r="627" spans="1:45">
      <c r="A627" s="33"/>
      <c r="B627" s="2" t="s">
        <v>85</v>
      </c>
      <c r="C627" s="31"/>
      <c r="D627" s="12">
        <v>2.1478794435431953E-2</v>
      </c>
      <c r="E627" s="12">
        <v>2.3735374017196786E-2</v>
      </c>
      <c r="F627" s="12">
        <v>1.5803159630859223E-2</v>
      </c>
      <c r="G627" s="12">
        <v>1.2960263189329033E-2</v>
      </c>
      <c r="H627" s="12">
        <v>1.9985114673692433E-2</v>
      </c>
      <c r="I627" s="12">
        <v>2.8155173232050409E-2</v>
      </c>
      <c r="J627" s="12">
        <v>6.6161488036891201E-3</v>
      </c>
      <c r="K627" s="12">
        <v>1.36515138363514E-2</v>
      </c>
      <c r="L627" s="12">
        <v>3.2674871631692713E-2</v>
      </c>
      <c r="M627" s="12">
        <v>9.2326694981609871E-3</v>
      </c>
      <c r="N627" s="113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195</v>
      </c>
      <c r="C628" s="31"/>
      <c r="D628" s="12">
        <v>1.5297468597415431E-2</v>
      </c>
      <c r="E628" s="12">
        <v>9.4014321944106971E-3</v>
      </c>
      <c r="F628" s="12">
        <v>-8.6114357534265995E-2</v>
      </c>
      <c r="G628" s="12">
        <v>2.9157921511056006E-3</v>
      </c>
      <c r="H628" s="12">
        <v>6.6003381663256144E-2</v>
      </c>
      <c r="I628" s="12">
        <v>8.9587527275275081E-2</v>
      </c>
      <c r="J628" s="12">
        <v>-3.4582999372004819E-2</v>
      </c>
      <c r="K628" s="12">
        <v>5.8638103526078567E-3</v>
      </c>
      <c r="L628" s="12">
        <v>-6.2922837409233878E-3</v>
      </c>
      <c r="M628" s="12">
        <v>1.6358755149956217E-2</v>
      </c>
      <c r="N628" s="11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5" t="s">
        <v>196</v>
      </c>
      <c r="C629" s="56"/>
      <c r="D629" s="54">
        <v>0.64</v>
      </c>
      <c r="E629" s="54">
        <v>0.23</v>
      </c>
      <c r="F629" s="54">
        <v>5.34</v>
      </c>
      <c r="G629" s="54">
        <v>0.09</v>
      </c>
      <c r="H629" s="54">
        <v>3.63</v>
      </c>
      <c r="I629" s="54">
        <v>5.0199999999999996</v>
      </c>
      <c r="J629" s="54">
        <v>2.2999999999999998</v>
      </c>
      <c r="K629" s="54">
        <v>0.09</v>
      </c>
      <c r="L629" s="54">
        <v>0.63</v>
      </c>
      <c r="M629" s="54">
        <v>0.71</v>
      </c>
      <c r="N629" s="11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AS630" s="71"/>
    </row>
    <row r="631" spans="1:45" ht="15">
      <c r="B631" s="37" t="s">
        <v>354</v>
      </c>
      <c r="AS631" s="30" t="s">
        <v>64</v>
      </c>
    </row>
    <row r="632" spans="1:45" ht="15">
      <c r="A632" s="27" t="s">
        <v>37</v>
      </c>
      <c r="B632" s="17" t="s">
        <v>111</v>
      </c>
      <c r="C632" s="14" t="s">
        <v>112</v>
      </c>
      <c r="D632" s="15" t="s">
        <v>179</v>
      </c>
      <c r="E632" s="16" t="s">
        <v>179</v>
      </c>
      <c r="F632" s="16" t="s">
        <v>179</v>
      </c>
      <c r="G632" s="16" t="s">
        <v>179</v>
      </c>
      <c r="H632" s="16" t="s">
        <v>179</v>
      </c>
      <c r="I632" s="16" t="s">
        <v>179</v>
      </c>
      <c r="J632" s="16" t="s">
        <v>179</v>
      </c>
      <c r="K632" s="16" t="s">
        <v>179</v>
      </c>
      <c r="L632" s="16" t="s">
        <v>179</v>
      </c>
      <c r="M632" s="16" t="s">
        <v>179</v>
      </c>
      <c r="N632" s="11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180</v>
      </c>
      <c r="C633" s="7" t="s">
        <v>180</v>
      </c>
      <c r="D633" s="111" t="s">
        <v>181</v>
      </c>
      <c r="E633" s="112" t="s">
        <v>182</v>
      </c>
      <c r="F633" s="112" t="s">
        <v>183</v>
      </c>
      <c r="G633" s="112" t="s">
        <v>198</v>
      </c>
      <c r="H633" s="112" t="s">
        <v>184</v>
      </c>
      <c r="I633" s="112" t="s">
        <v>185</v>
      </c>
      <c r="J633" s="112" t="s">
        <v>199</v>
      </c>
      <c r="K633" s="112" t="s">
        <v>186</v>
      </c>
      <c r="L633" s="112" t="s">
        <v>200</v>
      </c>
      <c r="M633" s="112" t="s">
        <v>187</v>
      </c>
      <c r="N633" s="113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211</v>
      </c>
      <c r="E634" s="9" t="s">
        <v>211</v>
      </c>
      <c r="F634" s="9" t="s">
        <v>211</v>
      </c>
      <c r="G634" s="9" t="s">
        <v>212</v>
      </c>
      <c r="H634" s="9" t="s">
        <v>211</v>
      </c>
      <c r="I634" s="9" t="s">
        <v>212</v>
      </c>
      <c r="J634" s="9" t="s">
        <v>211</v>
      </c>
      <c r="K634" s="9" t="s">
        <v>211</v>
      </c>
      <c r="L634" s="9" t="s">
        <v>113</v>
      </c>
      <c r="M634" s="9" t="s">
        <v>211</v>
      </c>
      <c r="N634" s="11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11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20">
        <v>2.6</v>
      </c>
      <c r="E636" s="20">
        <v>2.2999999999999998</v>
      </c>
      <c r="F636" s="21">
        <v>3</v>
      </c>
      <c r="G636" s="107" t="s">
        <v>96</v>
      </c>
      <c r="H636" s="21">
        <v>2.7</v>
      </c>
      <c r="I636" s="20">
        <v>3.4</v>
      </c>
      <c r="J636" s="21">
        <v>2.4500000000000002</v>
      </c>
      <c r="K636" s="20">
        <v>3</v>
      </c>
      <c r="L636" s="20">
        <v>2.6014538453161897</v>
      </c>
      <c r="M636" s="20">
        <v>3</v>
      </c>
      <c r="N636" s="11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9">
        <v>2.5</v>
      </c>
      <c r="E637" s="9">
        <v>2.4</v>
      </c>
      <c r="F637" s="22">
        <v>3</v>
      </c>
      <c r="G637" s="109" t="s">
        <v>96</v>
      </c>
      <c r="H637" s="22">
        <v>2.7</v>
      </c>
      <c r="I637" s="9">
        <v>3.7</v>
      </c>
      <c r="J637" s="22">
        <v>2.42</v>
      </c>
      <c r="K637" s="9">
        <v>3</v>
      </c>
      <c r="L637" s="9">
        <v>2.3885420086465099</v>
      </c>
      <c r="M637" s="9">
        <v>3</v>
      </c>
      <c r="N637" s="11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 t="e">
        <v>#N/A</v>
      </c>
    </row>
    <row r="638" spans="1:45">
      <c r="A638" s="33"/>
      <c r="B638" s="18">
        <v>1</v>
      </c>
      <c r="C638" s="7">
        <v>3</v>
      </c>
      <c r="D638" s="9">
        <v>2.6</v>
      </c>
      <c r="E638" s="9">
        <v>2.7</v>
      </c>
      <c r="F638" s="22">
        <v>3</v>
      </c>
      <c r="G638" s="109" t="s">
        <v>96</v>
      </c>
      <c r="H638" s="22">
        <v>2.6</v>
      </c>
      <c r="I638" s="9">
        <v>3.4</v>
      </c>
      <c r="J638" s="22">
        <v>2.34</v>
      </c>
      <c r="K638" s="22">
        <v>3</v>
      </c>
      <c r="L638" s="10">
        <v>2.8969958979705499</v>
      </c>
      <c r="M638" s="10">
        <v>3</v>
      </c>
      <c r="N638" s="11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9">
        <v>2.5</v>
      </c>
      <c r="E639" s="9">
        <v>2.8</v>
      </c>
      <c r="F639" s="22">
        <v>3</v>
      </c>
      <c r="G639" s="109" t="s">
        <v>96</v>
      </c>
      <c r="H639" s="22">
        <v>2.8</v>
      </c>
      <c r="I639" s="110">
        <v>4.0999999999999996</v>
      </c>
      <c r="J639" s="22">
        <v>2.39</v>
      </c>
      <c r="K639" s="22">
        <v>3</v>
      </c>
      <c r="L639" s="10">
        <v>2.6166596776228097</v>
      </c>
      <c r="M639" s="10">
        <v>3</v>
      </c>
      <c r="N639" s="11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2.8071391204954277</v>
      </c>
    </row>
    <row r="640" spans="1:45">
      <c r="A640" s="33"/>
      <c r="B640" s="18">
        <v>1</v>
      </c>
      <c r="C640" s="7">
        <v>5</v>
      </c>
      <c r="D640" s="9">
        <v>2.5</v>
      </c>
      <c r="E640" s="9">
        <v>2.7</v>
      </c>
      <c r="F640" s="9">
        <v>3</v>
      </c>
      <c r="G640" s="109" t="s">
        <v>96</v>
      </c>
      <c r="H640" s="9">
        <v>2.6</v>
      </c>
      <c r="I640" s="9">
        <v>3.4</v>
      </c>
      <c r="J640" s="9">
        <v>2.39</v>
      </c>
      <c r="K640" s="9">
        <v>3</v>
      </c>
      <c r="L640" s="9">
        <v>2.4761295377833998</v>
      </c>
      <c r="M640" s="9">
        <v>3</v>
      </c>
      <c r="N640" s="113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46</v>
      </c>
    </row>
    <row r="641" spans="1:45">
      <c r="A641" s="33"/>
      <c r="B641" s="18">
        <v>1</v>
      </c>
      <c r="C641" s="7">
        <v>6</v>
      </c>
      <c r="D641" s="9">
        <v>2.7</v>
      </c>
      <c r="E641" s="9">
        <v>2.7</v>
      </c>
      <c r="F641" s="9">
        <v>3</v>
      </c>
      <c r="G641" s="109">
        <v>10</v>
      </c>
      <c r="H641" s="9">
        <v>2.6</v>
      </c>
      <c r="I641" s="9">
        <v>3.3</v>
      </c>
      <c r="J641" s="9">
        <v>2.4700000000000002</v>
      </c>
      <c r="K641" s="9">
        <v>3</v>
      </c>
      <c r="L641" s="9">
        <v>2.5057315394136501</v>
      </c>
      <c r="M641" s="9">
        <v>3</v>
      </c>
      <c r="N641" s="113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19" t="s">
        <v>192</v>
      </c>
      <c r="C642" s="11"/>
      <c r="D642" s="23">
        <v>2.5666666666666664</v>
      </c>
      <c r="E642" s="23">
        <v>2.5999999999999996</v>
      </c>
      <c r="F642" s="23">
        <v>3</v>
      </c>
      <c r="G642" s="23">
        <v>10</v>
      </c>
      <c r="H642" s="23">
        <v>2.6666666666666665</v>
      </c>
      <c r="I642" s="23">
        <v>3.5500000000000003</v>
      </c>
      <c r="J642" s="23">
        <v>2.41</v>
      </c>
      <c r="K642" s="23">
        <v>3</v>
      </c>
      <c r="L642" s="23">
        <v>2.5809187511255183</v>
      </c>
      <c r="M642" s="23">
        <v>3</v>
      </c>
      <c r="N642" s="113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2" t="s">
        <v>193</v>
      </c>
      <c r="C643" s="31"/>
      <c r="D643" s="10">
        <v>2.5499999999999998</v>
      </c>
      <c r="E643" s="10">
        <v>2.7</v>
      </c>
      <c r="F643" s="10">
        <v>3</v>
      </c>
      <c r="G643" s="10">
        <v>10</v>
      </c>
      <c r="H643" s="10">
        <v>2.6500000000000004</v>
      </c>
      <c r="I643" s="10">
        <v>3.4</v>
      </c>
      <c r="J643" s="10">
        <v>2.4050000000000002</v>
      </c>
      <c r="K643" s="10">
        <v>3</v>
      </c>
      <c r="L643" s="10">
        <v>2.5535926923649201</v>
      </c>
      <c r="M643" s="10">
        <v>3</v>
      </c>
      <c r="N643" s="113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33"/>
      <c r="B644" s="2" t="s">
        <v>194</v>
      </c>
      <c r="C644" s="31"/>
      <c r="D644" s="24">
        <v>8.1649658092772678E-2</v>
      </c>
      <c r="E644" s="24">
        <v>0.20000000000000009</v>
      </c>
      <c r="F644" s="24">
        <v>0</v>
      </c>
      <c r="G644" s="24" t="s">
        <v>379</v>
      </c>
      <c r="H644" s="24">
        <v>8.164965809277254E-2</v>
      </c>
      <c r="I644" s="24">
        <v>0.30166206257996708</v>
      </c>
      <c r="J644" s="24">
        <v>4.6904157598234394E-2</v>
      </c>
      <c r="K644" s="24">
        <v>0</v>
      </c>
      <c r="L644" s="24">
        <v>0.17620815745174809</v>
      </c>
      <c r="M644" s="24">
        <v>0</v>
      </c>
      <c r="N644" s="113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A645" s="33"/>
      <c r="B645" s="2" t="s">
        <v>85</v>
      </c>
      <c r="C645" s="31"/>
      <c r="D645" s="12">
        <v>3.1811555101080267E-2</v>
      </c>
      <c r="E645" s="12">
        <v>7.6923076923076969E-2</v>
      </c>
      <c r="F645" s="12">
        <v>0</v>
      </c>
      <c r="G645" s="12" t="s">
        <v>379</v>
      </c>
      <c r="H645" s="12">
        <v>3.0618621784789704E-2</v>
      </c>
      <c r="I645" s="12">
        <v>8.4975228895765365E-2</v>
      </c>
      <c r="J645" s="12">
        <v>1.9462306057358669E-2</v>
      </c>
      <c r="K645" s="12">
        <v>0</v>
      </c>
      <c r="L645" s="12">
        <v>6.8273422933172581E-2</v>
      </c>
      <c r="M645" s="12">
        <v>0</v>
      </c>
      <c r="N645" s="113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2" t="s">
        <v>195</v>
      </c>
      <c r="C646" s="31"/>
      <c r="D646" s="12">
        <v>-8.5664601398993234E-2</v>
      </c>
      <c r="E646" s="12">
        <v>-7.3790115702876302E-2</v>
      </c>
      <c r="F646" s="12">
        <v>6.8703712650527438E-2</v>
      </c>
      <c r="G646" s="12">
        <v>2.5623457088350916</v>
      </c>
      <c r="H646" s="12">
        <v>-5.0041144310642327E-2</v>
      </c>
      <c r="I646" s="12">
        <v>0.26463272663645765</v>
      </c>
      <c r="J646" s="12">
        <v>-0.14147468417074283</v>
      </c>
      <c r="K646" s="12">
        <v>6.8703712650527438E-2</v>
      </c>
      <c r="L646" s="12">
        <v>-8.0587516207598631E-2</v>
      </c>
      <c r="M646" s="12">
        <v>6.8703712650527438E-2</v>
      </c>
      <c r="N646" s="113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3"/>
      <c r="B647" s="55" t="s">
        <v>196</v>
      </c>
      <c r="C647" s="56"/>
      <c r="D647" s="54">
        <v>0.74</v>
      </c>
      <c r="E647" s="54">
        <v>0.65</v>
      </c>
      <c r="F647" s="54">
        <v>0.46</v>
      </c>
      <c r="G647" s="54">
        <v>19.899999999999999</v>
      </c>
      <c r="H647" s="54">
        <v>0.46</v>
      </c>
      <c r="I647" s="54">
        <v>1.68</v>
      </c>
      <c r="J647" s="54">
        <v>1.18</v>
      </c>
      <c r="K647" s="54">
        <v>0.46</v>
      </c>
      <c r="L647" s="54">
        <v>0.7</v>
      </c>
      <c r="M647" s="54">
        <v>0.46</v>
      </c>
      <c r="N647" s="113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AS648" s="71"/>
    </row>
    <row r="649" spans="1:45" ht="15">
      <c r="B649" s="37" t="s">
        <v>355</v>
      </c>
      <c r="AS649" s="30" t="s">
        <v>207</v>
      </c>
    </row>
    <row r="650" spans="1:45" ht="15">
      <c r="A650" s="27" t="s">
        <v>40</v>
      </c>
      <c r="B650" s="17" t="s">
        <v>111</v>
      </c>
      <c r="C650" s="14" t="s">
        <v>112</v>
      </c>
      <c r="D650" s="15" t="s">
        <v>179</v>
      </c>
      <c r="E650" s="16" t="s">
        <v>179</v>
      </c>
      <c r="F650" s="16" t="s">
        <v>179</v>
      </c>
      <c r="G650" s="16" t="s">
        <v>179</v>
      </c>
      <c r="H650" s="11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180</v>
      </c>
      <c r="C651" s="7" t="s">
        <v>180</v>
      </c>
      <c r="D651" s="111" t="s">
        <v>183</v>
      </c>
      <c r="E651" s="112" t="s">
        <v>198</v>
      </c>
      <c r="F651" s="112" t="s">
        <v>185</v>
      </c>
      <c r="G651" s="112" t="s">
        <v>199</v>
      </c>
      <c r="H651" s="11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211</v>
      </c>
      <c r="E652" s="9" t="s">
        <v>212</v>
      </c>
      <c r="F652" s="9" t="s">
        <v>212</v>
      </c>
      <c r="G652" s="9" t="s">
        <v>211</v>
      </c>
      <c r="H652" s="11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11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7">
        <v>1</v>
      </c>
      <c r="C654" s="13">
        <v>1</v>
      </c>
      <c r="D654" s="20">
        <v>4.6500000000000004</v>
      </c>
      <c r="E654" s="20">
        <v>4.5</v>
      </c>
      <c r="F654" s="21">
        <v>4.63</v>
      </c>
      <c r="G654" s="20">
        <v>4.8099999999999996</v>
      </c>
      <c r="H654" s="11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4.55</v>
      </c>
      <c r="E655" s="9">
        <v>4.4000000000000004</v>
      </c>
      <c r="F655" s="22">
        <v>4.76</v>
      </c>
      <c r="G655" s="9">
        <v>4.68</v>
      </c>
      <c r="H655" s="11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13</v>
      </c>
    </row>
    <row r="656" spans="1:45">
      <c r="A656" s="33"/>
      <c r="B656" s="18">
        <v>1</v>
      </c>
      <c r="C656" s="7">
        <v>3</v>
      </c>
      <c r="D656" s="9">
        <v>4.45</v>
      </c>
      <c r="E656" s="9">
        <v>4.5</v>
      </c>
      <c r="F656" s="22">
        <v>4.51</v>
      </c>
      <c r="G656" s="9">
        <v>4.7</v>
      </c>
      <c r="H656" s="11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4.5</v>
      </c>
      <c r="E657" s="9">
        <v>4.4000000000000004</v>
      </c>
      <c r="F657" s="22">
        <v>4.41</v>
      </c>
      <c r="G657" s="9">
        <v>4.5</v>
      </c>
      <c r="H657" s="11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4.5629166666666698</v>
      </c>
    </row>
    <row r="658" spans="1:45">
      <c r="A658" s="33"/>
      <c r="B658" s="18">
        <v>1</v>
      </c>
      <c r="C658" s="7">
        <v>5</v>
      </c>
      <c r="D658" s="9">
        <v>4.45</v>
      </c>
      <c r="E658" s="9">
        <v>4.7</v>
      </c>
      <c r="F658" s="9">
        <v>4.5599999999999996</v>
      </c>
      <c r="G658" s="9">
        <v>4.67</v>
      </c>
      <c r="H658" s="11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19</v>
      </c>
    </row>
    <row r="659" spans="1:45">
      <c r="A659" s="33"/>
      <c r="B659" s="18">
        <v>1</v>
      </c>
      <c r="C659" s="7">
        <v>6</v>
      </c>
      <c r="D659" s="9">
        <v>4.7</v>
      </c>
      <c r="E659" s="9">
        <v>4.5</v>
      </c>
      <c r="F659" s="9">
        <v>4.42</v>
      </c>
      <c r="G659" s="9">
        <v>4.5599999999999996</v>
      </c>
      <c r="H659" s="11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3"/>
      <c r="B660" s="19" t="s">
        <v>192</v>
      </c>
      <c r="C660" s="11"/>
      <c r="D660" s="23">
        <v>4.55</v>
      </c>
      <c r="E660" s="23">
        <v>4.5</v>
      </c>
      <c r="F660" s="23">
        <v>4.5483333333333329</v>
      </c>
      <c r="G660" s="23">
        <v>4.6533333333333333</v>
      </c>
      <c r="H660" s="11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2" t="s">
        <v>193</v>
      </c>
      <c r="C661" s="31"/>
      <c r="D661" s="10">
        <v>4.5250000000000004</v>
      </c>
      <c r="E661" s="10">
        <v>4.5</v>
      </c>
      <c r="F661" s="10">
        <v>4.5350000000000001</v>
      </c>
      <c r="G661" s="10">
        <v>4.6749999999999998</v>
      </c>
      <c r="H661" s="11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33"/>
      <c r="B662" s="2" t="s">
        <v>194</v>
      </c>
      <c r="C662" s="31"/>
      <c r="D662" s="24">
        <v>0.1048808848170152</v>
      </c>
      <c r="E662" s="24">
        <v>0.10954451150103316</v>
      </c>
      <c r="F662" s="24">
        <v>0.13317907743585941</v>
      </c>
      <c r="G662" s="24">
        <v>0.10948363652467274</v>
      </c>
      <c r="H662" s="11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A663" s="33"/>
      <c r="B663" s="2" t="s">
        <v>85</v>
      </c>
      <c r="C663" s="31"/>
      <c r="D663" s="12">
        <v>2.3050743915827517E-2</v>
      </c>
      <c r="E663" s="12">
        <v>2.4343224778007367E-2</v>
      </c>
      <c r="F663" s="12">
        <v>2.9280852495974955E-2</v>
      </c>
      <c r="G663" s="12">
        <v>2.3528002118482681E-2</v>
      </c>
      <c r="H663" s="11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195</v>
      </c>
      <c r="C664" s="31"/>
      <c r="D664" s="12">
        <v>-2.8307917085205192E-3</v>
      </c>
      <c r="E664" s="12">
        <v>-1.3788695096338954E-2</v>
      </c>
      <c r="F664" s="12">
        <v>-3.1960551547811633E-3</v>
      </c>
      <c r="G664" s="12">
        <v>1.981554195963775E-2</v>
      </c>
      <c r="H664" s="11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55" t="s">
        <v>196</v>
      </c>
      <c r="C665" s="56"/>
      <c r="D665" s="54">
        <v>0.02</v>
      </c>
      <c r="E665" s="54">
        <v>1.33</v>
      </c>
      <c r="F665" s="54">
        <v>0.02</v>
      </c>
      <c r="G665" s="54">
        <v>2.81</v>
      </c>
      <c r="H665" s="11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E666" s="29"/>
      <c r="F666" s="29"/>
      <c r="G666" s="29"/>
      <c r="AS666" s="71"/>
    </row>
    <row r="667" spans="1:45" ht="15">
      <c r="B667" s="37" t="s">
        <v>356</v>
      </c>
      <c r="AS667" s="30" t="s">
        <v>64</v>
      </c>
    </row>
    <row r="668" spans="1:45" ht="15">
      <c r="A668" s="27" t="s">
        <v>43</v>
      </c>
      <c r="B668" s="17" t="s">
        <v>111</v>
      </c>
      <c r="C668" s="14" t="s">
        <v>112</v>
      </c>
      <c r="D668" s="15" t="s">
        <v>179</v>
      </c>
      <c r="E668" s="16" t="s">
        <v>179</v>
      </c>
      <c r="F668" s="16" t="s">
        <v>179</v>
      </c>
      <c r="G668" s="16" t="s">
        <v>179</v>
      </c>
      <c r="H668" s="16" t="s">
        <v>179</v>
      </c>
      <c r="I668" s="16" t="s">
        <v>179</v>
      </c>
      <c r="J668" s="16" t="s">
        <v>179</v>
      </c>
      <c r="K668" s="16" t="s">
        <v>179</v>
      </c>
      <c r="L668" s="16" t="s">
        <v>179</v>
      </c>
      <c r="M668" s="16" t="s">
        <v>179</v>
      </c>
      <c r="N668" s="113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180</v>
      </c>
      <c r="C669" s="7" t="s">
        <v>180</v>
      </c>
      <c r="D669" s="111" t="s">
        <v>181</v>
      </c>
      <c r="E669" s="112" t="s">
        <v>182</v>
      </c>
      <c r="F669" s="112" t="s">
        <v>183</v>
      </c>
      <c r="G669" s="112" t="s">
        <v>198</v>
      </c>
      <c r="H669" s="112" t="s">
        <v>184</v>
      </c>
      <c r="I669" s="112" t="s">
        <v>185</v>
      </c>
      <c r="J669" s="112" t="s">
        <v>199</v>
      </c>
      <c r="K669" s="112" t="s">
        <v>186</v>
      </c>
      <c r="L669" s="112" t="s">
        <v>200</v>
      </c>
      <c r="M669" s="112" t="s">
        <v>187</v>
      </c>
      <c r="N669" s="113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211</v>
      </c>
      <c r="E670" s="9" t="s">
        <v>211</v>
      </c>
      <c r="F670" s="9" t="s">
        <v>211</v>
      </c>
      <c r="G670" s="9" t="s">
        <v>212</v>
      </c>
      <c r="H670" s="9" t="s">
        <v>211</v>
      </c>
      <c r="I670" s="9" t="s">
        <v>212</v>
      </c>
      <c r="J670" s="9" t="s">
        <v>211</v>
      </c>
      <c r="K670" s="9" t="s">
        <v>211</v>
      </c>
      <c r="L670" s="9" t="s">
        <v>113</v>
      </c>
      <c r="M670" s="9" t="s">
        <v>211</v>
      </c>
      <c r="N670" s="113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1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113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7">
        <v>1</v>
      </c>
      <c r="C672" s="13">
        <v>1</v>
      </c>
      <c r="D672" s="204">
        <v>19.5</v>
      </c>
      <c r="E672" s="191">
        <v>21.2</v>
      </c>
      <c r="F672" s="205">
        <v>21.4</v>
      </c>
      <c r="G672" s="204">
        <v>20</v>
      </c>
      <c r="H672" s="205">
        <v>20.399999999999999</v>
      </c>
      <c r="I672" s="204">
        <v>20.5</v>
      </c>
      <c r="J672" s="205">
        <v>20.8</v>
      </c>
      <c r="K672" s="204">
        <v>20.2</v>
      </c>
      <c r="L672" s="204">
        <v>19.4630103493731</v>
      </c>
      <c r="M672" s="204">
        <v>20.399999999999999</v>
      </c>
      <c r="N672" s="193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  <c r="AB672" s="194"/>
      <c r="AC672" s="194"/>
      <c r="AD672" s="194"/>
      <c r="AE672" s="194"/>
      <c r="AF672" s="194"/>
      <c r="AG672" s="194"/>
      <c r="AH672" s="194"/>
      <c r="AI672" s="194"/>
      <c r="AJ672" s="194"/>
      <c r="AK672" s="194"/>
      <c r="AL672" s="194"/>
      <c r="AM672" s="194"/>
      <c r="AN672" s="194"/>
      <c r="AO672" s="194"/>
      <c r="AP672" s="194"/>
      <c r="AQ672" s="194"/>
      <c r="AR672" s="194"/>
      <c r="AS672" s="195">
        <v>1</v>
      </c>
    </row>
    <row r="673" spans="1:45">
      <c r="A673" s="33"/>
      <c r="B673" s="18">
        <v>1</v>
      </c>
      <c r="C673" s="7">
        <v>2</v>
      </c>
      <c r="D673" s="206">
        <v>19</v>
      </c>
      <c r="E673" s="196">
        <v>22.6</v>
      </c>
      <c r="F673" s="207">
        <v>20.6</v>
      </c>
      <c r="G673" s="206">
        <v>19.5</v>
      </c>
      <c r="H673" s="207">
        <v>20.100000000000001</v>
      </c>
      <c r="I673" s="206">
        <v>21.4</v>
      </c>
      <c r="J673" s="207">
        <v>20.8</v>
      </c>
      <c r="K673" s="206">
        <v>20.399999999999999</v>
      </c>
      <c r="L673" s="206">
        <v>19.619339024787799</v>
      </c>
      <c r="M673" s="206">
        <v>20</v>
      </c>
      <c r="N673" s="193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  <c r="AB673" s="194"/>
      <c r="AC673" s="194"/>
      <c r="AD673" s="194"/>
      <c r="AE673" s="194"/>
      <c r="AF673" s="194"/>
      <c r="AG673" s="194"/>
      <c r="AH673" s="194"/>
      <c r="AI673" s="194"/>
      <c r="AJ673" s="194"/>
      <c r="AK673" s="194"/>
      <c r="AL673" s="194"/>
      <c r="AM673" s="194"/>
      <c r="AN673" s="194"/>
      <c r="AO673" s="194"/>
      <c r="AP673" s="194"/>
      <c r="AQ673" s="194"/>
      <c r="AR673" s="194"/>
      <c r="AS673" s="195" t="e">
        <v>#N/A</v>
      </c>
    </row>
    <row r="674" spans="1:45">
      <c r="A674" s="33"/>
      <c r="B674" s="18">
        <v>1</v>
      </c>
      <c r="C674" s="7">
        <v>3</v>
      </c>
      <c r="D674" s="206">
        <v>19.3</v>
      </c>
      <c r="E674" s="196">
        <v>22</v>
      </c>
      <c r="F674" s="207">
        <v>21.6</v>
      </c>
      <c r="G674" s="208">
        <v>22</v>
      </c>
      <c r="H674" s="207">
        <v>19.399999999999999</v>
      </c>
      <c r="I674" s="206">
        <v>20.2</v>
      </c>
      <c r="J674" s="207">
        <v>20.8</v>
      </c>
      <c r="K674" s="207">
        <v>19.5</v>
      </c>
      <c r="L674" s="200">
        <v>19.530089584877398</v>
      </c>
      <c r="M674" s="200">
        <v>20.2</v>
      </c>
      <c r="N674" s="193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  <c r="AB674" s="194"/>
      <c r="AC674" s="194"/>
      <c r="AD674" s="194"/>
      <c r="AE674" s="194"/>
      <c r="AF674" s="194"/>
      <c r="AG674" s="194"/>
      <c r="AH674" s="194"/>
      <c r="AI674" s="194"/>
      <c r="AJ674" s="194"/>
      <c r="AK674" s="194"/>
      <c r="AL674" s="194"/>
      <c r="AM674" s="194"/>
      <c r="AN674" s="194"/>
      <c r="AO674" s="194"/>
      <c r="AP674" s="194"/>
      <c r="AQ674" s="194"/>
      <c r="AR674" s="194"/>
      <c r="AS674" s="195">
        <v>16</v>
      </c>
    </row>
    <row r="675" spans="1:45">
      <c r="A675" s="33"/>
      <c r="B675" s="18">
        <v>1</v>
      </c>
      <c r="C675" s="7">
        <v>4</v>
      </c>
      <c r="D675" s="206">
        <v>18.399999999999999</v>
      </c>
      <c r="E675" s="196">
        <v>22.4</v>
      </c>
      <c r="F675" s="207">
        <v>21</v>
      </c>
      <c r="G675" s="206">
        <v>19.5</v>
      </c>
      <c r="H675" s="207">
        <v>20.6</v>
      </c>
      <c r="I675" s="206">
        <v>19.8</v>
      </c>
      <c r="J675" s="222">
        <v>20</v>
      </c>
      <c r="K675" s="207">
        <v>19.899999999999999</v>
      </c>
      <c r="L675" s="200">
        <v>19.642937653622699</v>
      </c>
      <c r="M675" s="200">
        <v>20.399999999999999</v>
      </c>
      <c r="N675" s="193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  <c r="AB675" s="194"/>
      <c r="AC675" s="194"/>
      <c r="AD675" s="194"/>
      <c r="AE675" s="194"/>
      <c r="AF675" s="194"/>
      <c r="AG675" s="194"/>
      <c r="AH675" s="194"/>
      <c r="AI675" s="194"/>
      <c r="AJ675" s="194"/>
      <c r="AK675" s="194"/>
      <c r="AL675" s="194"/>
      <c r="AM675" s="194"/>
      <c r="AN675" s="194"/>
      <c r="AO675" s="194"/>
      <c r="AP675" s="194"/>
      <c r="AQ675" s="194"/>
      <c r="AR675" s="194"/>
      <c r="AS675" s="195">
        <v>20.110606771289035</v>
      </c>
    </row>
    <row r="676" spans="1:45">
      <c r="A676" s="33"/>
      <c r="B676" s="18">
        <v>1</v>
      </c>
      <c r="C676" s="7">
        <v>5</v>
      </c>
      <c r="D676" s="206">
        <v>18.600000000000001</v>
      </c>
      <c r="E676" s="196">
        <v>21.9</v>
      </c>
      <c r="F676" s="206">
        <v>20.6</v>
      </c>
      <c r="G676" s="206">
        <v>20.5</v>
      </c>
      <c r="H676" s="206">
        <v>20.3</v>
      </c>
      <c r="I676" s="206">
        <v>20.2</v>
      </c>
      <c r="J676" s="206">
        <v>20.9</v>
      </c>
      <c r="K676" s="206">
        <v>20</v>
      </c>
      <c r="L676" s="206">
        <v>19.297439275459798</v>
      </c>
      <c r="M676" s="206">
        <v>19.899999999999999</v>
      </c>
      <c r="N676" s="193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  <c r="AB676" s="194"/>
      <c r="AC676" s="194"/>
      <c r="AD676" s="194"/>
      <c r="AE676" s="194"/>
      <c r="AF676" s="194"/>
      <c r="AG676" s="194"/>
      <c r="AH676" s="194"/>
      <c r="AI676" s="194"/>
      <c r="AJ676" s="194"/>
      <c r="AK676" s="194"/>
      <c r="AL676" s="194"/>
      <c r="AM676" s="194"/>
      <c r="AN676" s="194"/>
      <c r="AO676" s="194"/>
      <c r="AP676" s="194"/>
      <c r="AQ676" s="194"/>
      <c r="AR676" s="194"/>
      <c r="AS676" s="195">
        <v>47</v>
      </c>
    </row>
    <row r="677" spans="1:45">
      <c r="A677" s="33"/>
      <c r="B677" s="18">
        <v>1</v>
      </c>
      <c r="C677" s="7">
        <v>6</v>
      </c>
      <c r="D677" s="206">
        <v>19.600000000000001</v>
      </c>
      <c r="E677" s="196">
        <v>23.5</v>
      </c>
      <c r="F677" s="206">
        <v>21.6</v>
      </c>
      <c r="G677" s="206">
        <v>20</v>
      </c>
      <c r="H677" s="206">
        <v>19.899999999999999</v>
      </c>
      <c r="I677" s="206">
        <v>19.7</v>
      </c>
      <c r="J677" s="206">
        <v>20.6</v>
      </c>
      <c r="K677" s="206">
        <v>19.7</v>
      </c>
      <c r="L677" s="206">
        <v>19.639949761487298</v>
      </c>
      <c r="M677" s="206">
        <v>20.399999999999999</v>
      </c>
      <c r="N677" s="193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  <c r="AA677" s="194"/>
      <c r="AB677" s="194"/>
      <c r="AC677" s="194"/>
      <c r="AD677" s="194"/>
      <c r="AE677" s="194"/>
      <c r="AF677" s="194"/>
      <c r="AG677" s="194"/>
      <c r="AH677" s="194"/>
      <c r="AI677" s="194"/>
      <c r="AJ677" s="194"/>
      <c r="AK677" s="194"/>
      <c r="AL677" s="194"/>
      <c r="AM677" s="194"/>
      <c r="AN677" s="194"/>
      <c r="AO677" s="194"/>
      <c r="AP677" s="194"/>
      <c r="AQ677" s="194"/>
      <c r="AR677" s="194"/>
      <c r="AS677" s="198"/>
    </row>
    <row r="678" spans="1:45">
      <c r="A678" s="33"/>
      <c r="B678" s="19" t="s">
        <v>192</v>
      </c>
      <c r="C678" s="11"/>
      <c r="D678" s="199">
        <v>19.066666666666663</v>
      </c>
      <c r="E678" s="199">
        <v>22.266666666666666</v>
      </c>
      <c r="F678" s="199">
        <v>21.133333333333329</v>
      </c>
      <c r="G678" s="199">
        <v>20.25</v>
      </c>
      <c r="H678" s="199">
        <v>20.116666666666664</v>
      </c>
      <c r="I678" s="199">
        <v>20.3</v>
      </c>
      <c r="J678" s="199">
        <v>20.650000000000002</v>
      </c>
      <c r="K678" s="199">
        <v>19.95</v>
      </c>
      <c r="L678" s="199">
        <v>19.532127608268016</v>
      </c>
      <c r="M678" s="199">
        <v>20.216666666666669</v>
      </c>
      <c r="N678" s="193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  <c r="AA678" s="194"/>
      <c r="AB678" s="194"/>
      <c r="AC678" s="194"/>
      <c r="AD678" s="194"/>
      <c r="AE678" s="194"/>
      <c r="AF678" s="194"/>
      <c r="AG678" s="194"/>
      <c r="AH678" s="194"/>
      <c r="AI678" s="194"/>
      <c r="AJ678" s="194"/>
      <c r="AK678" s="194"/>
      <c r="AL678" s="194"/>
      <c r="AM678" s="194"/>
      <c r="AN678" s="194"/>
      <c r="AO678" s="194"/>
      <c r="AP678" s="194"/>
      <c r="AQ678" s="194"/>
      <c r="AR678" s="194"/>
      <c r="AS678" s="198"/>
    </row>
    <row r="679" spans="1:45">
      <c r="A679" s="33"/>
      <c r="B679" s="2" t="s">
        <v>193</v>
      </c>
      <c r="C679" s="31"/>
      <c r="D679" s="200">
        <v>19.149999999999999</v>
      </c>
      <c r="E679" s="200">
        <v>22.2</v>
      </c>
      <c r="F679" s="200">
        <v>21.2</v>
      </c>
      <c r="G679" s="200">
        <v>20</v>
      </c>
      <c r="H679" s="200">
        <v>20.200000000000003</v>
      </c>
      <c r="I679" s="200">
        <v>20.2</v>
      </c>
      <c r="J679" s="200">
        <v>20.8</v>
      </c>
      <c r="K679" s="200">
        <v>19.95</v>
      </c>
      <c r="L679" s="200">
        <v>19.574714304832597</v>
      </c>
      <c r="M679" s="200">
        <v>20.299999999999997</v>
      </c>
      <c r="N679" s="193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  <c r="AA679" s="194"/>
      <c r="AB679" s="194"/>
      <c r="AC679" s="194"/>
      <c r="AD679" s="194"/>
      <c r="AE679" s="194"/>
      <c r="AF679" s="194"/>
      <c r="AG679" s="194"/>
      <c r="AH679" s="194"/>
      <c r="AI679" s="194"/>
      <c r="AJ679" s="194"/>
      <c r="AK679" s="194"/>
      <c r="AL679" s="194"/>
      <c r="AM679" s="194"/>
      <c r="AN679" s="194"/>
      <c r="AO679" s="194"/>
      <c r="AP679" s="194"/>
      <c r="AQ679" s="194"/>
      <c r="AR679" s="194"/>
      <c r="AS679" s="198"/>
    </row>
    <row r="680" spans="1:45">
      <c r="A680" s="33"/>
      <c r="B680" s="2" t="s">
        <v>194</v>
      </c>
      <c r="C680" s="31"/>
      <c r="D680" s="24">
        <v>0.48853522561496748</v>
      </c>
      <c r="E680" s="24">
        <v>0.77373552759755537</v>
      </c>
      <c r="F680" s="24">
        <v>0.46761807778000458</v>
      </c>
      <c r="G680" s="24">
        <v>0.93541434669348533</v>
      </c>
      <c r="H680" s="24">
        <v>0.42622372841814821</v>
      </c>
      <c r="I680" s="24">
        <v>0.61318838867023517</v>
      </c>
      <c r="J680" s="24">
        <v>0.33316662497915356</v>
      </c>
      <c r="K680" s="24">
        <v>0.32710854467592215</v>
      </c>
      <c r="L680" s="24">
        <v>0.13518156429078979</v>
      </c>
      <c r="M680" s="24">
        <v>0.22286019533929011</v>
      </c>
      <c r="N680" s="113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A681" s="33"/>
      <c r="B681" s="2" t="s">
        <v>85</v>
      </c>
      <c r="C681" s="31"/>
      <c r="D681" s="12">
        <v>2.5622476867917882E-2</v>
      </c>
      <c r="E681" s="12">
        <v>3.4748601538812367E-2</v>
      </c>
      <c r="F681" s="12">
        <v>2.212703838075732E-2</v>
      </c>
      <c r="G681" s="12">
        <v>4.6193301071283228E-2</v>
      </c>
      <c r="H681" s="12">
        <v>2.1187592133462219E-2</v>
      </c>
      <c r="I681" s="12">
        <v>3.0206324565036215E-2</v>
      </c>
      <c r="J681" s="12">
        <v>1.6133976996569179E-2</v>
      </c>
      <c r="K681" s="12">
        <v>1.6396418279494847E-2</v>
      </c>
      <c r="L681" s="12">
        <v>6.9209851073042837E-3</v>
      </c>
      <c r="M681" s="12">
        <v>1.1023587568307836E-2</v>
      </c>
      <c r="N681" s="113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2" t="s">
        <v>195</v>
      </c>
      <c r="C682" s="31"/>
      <c r="D682" s="12">
        <v>-5.190992576677278E-2</v>
      </c>
      <c r="E682" s="12">
        <v>0.10721008669195076</v>
      </c>
      <c r="F682" s="12">
        <v>5.0855082279486208E-2</v>
      </c>
      <c r="G682" s="12">
        <v>6.9313288403594076E-3</v>
      </c>
      <c r="H682" s="12">
        <v>3.0132832124585285E-4</v>
      </c>
      <c r="I682" s="12">
        <v>9.4175790350270461E-3</v>
      </c>
      <c r="J682" s="12">
        <v>2.6821330397700072E-2</v>
      </c>
      <c r="K682" s="12">
        <v>-7.9861723276458685E-3</v>
      </c>
      <c r="L682" s="12">
        <v>-2.8764878633442681E-2</v>
      </c>
      <c r="M682" s="12">
        <v>5.2738287105811299E-3</v>
      </c>
      <c r="N682" s="11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55" t="s">
        <v>196</v>
      </c>
      <c r="C683" s="56"/>
      <c r="D683" s="54">
        <v>1.69</v>
      </c>
      <c r="E683" s="54">
        <v>3.22</v>
      </c>
      <c r="F683" s="54">
        <v>1.48</v>
      </c>
      <c r="G683" s="54">
        <v>0.41</v>
      </c>
      <c r="H683" s="54">
        <v>0.08</v>
      </c>
      <c r="I683" s="54">
        <v>0.2</v>
      </c>
      <c r="J683" s="54">
        <v>0.94</v>
      </c>
      <c r="K683" s="54">
        <v>0.33</v>
      </c>
      <c r="L683" s="54">
        <v>0.97</v>
      </c>
      <c r="M683" s="54">
        <v>0.08</v>
      </c>
      <c r="N683" s="11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AS684" s="71"/>
    </row>
    <row r="685" spans="1:45" ht="15">
      <c r="B685" s="37" t="s">
        <v>357</v>
      </c>
      <c r="AS685" s="30" t="s">
        <v>207</v>
      </c>
    </row>
    <row r="686" spans="1:45" ht="15">
      <c r="A686" s="27" t="s">
        <v>57</v>
      </c>
      <c r="B686" s="17" t="s">
        <v>111</v>
      </c>
      <c r="C686" s="14" t="s">
        <v>112</v>
      </c>
      <c r="D686" s="15" t="s">
        <v>179</v>
      </c>
      <c r="E686" s="16" t="s">
        <v>179</v>
      </c>
      <c r="F686" s="16" t="s">
        <v>179</v>
      </c>
      <c r="G686" s="16" t="s">
        <v>179</v>
      </c>
      <c r="H686" s="16" t="s">
        <v>179</v>
      </c>
      <c r="I686" s="16" t="s">
        <v>179</v>
      </c>
      <c r="J686" s="16" t="s">
        <v>179</v>
      </c>
      <c r="K686" s="16" t="s">
        <v>179</v>
      </c>
      <c r="L686" s="16" t="s">
        <v>179</v>
      </c>
      <c r="M686" s="11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180</v>
      </c>
      <c r="C687" s="7" t="s">
        <v>180</v>
      </c>
      <c r="D687" s="111" t="s">
        <v>181</v>
      </c>
      <c r="E687" s="112" t="s">
        <v>182</v>
      </c>
      <c r="F687" s="112" t="s">
        <v>183</v>
      </c>
      <c r="G687" s="112" t="s">
        <v>198</v>
      </c>
      <c r="H687" s="112" t="s">
        <v>184</v>
      </c>
      <c r="I687" s="112" t="s">
        <v>199</v>
      </c>
      <c r="J687" s="112" t="s">
        <v>186</v>
      </c>
      <c r="K687" s="112" t="s">
        <v>200</v>
      </c>
      <c r="L687" s="112" t="s">
        <v>187</v>
      </c>
      <c r="M687" s="11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211</v>
      </c>
      <c r="E688" s="9" t="s">
        <v>211</v>
      </c>
      <c r="F688" s="9" t="s">
        <v>211</v>
      </c>
      <c r="G688" s="9" t="s">
        <v>212</v>
      </c>
      <c r="H688" s="9" t="s">
        <v>211</v>
      </c>
      <c r="I688" s="9" t="s">
        <v>211</v>
      </c>
      <c r="J688" s="9" t="s">
        <v>211</v>
      </c>
      <c r="K688" s="9" t="s">
        <v>113</v>
      </c>
      <c r="L688" s="9" t="s">
        <v>211</v>
      </c>
      <c r="M688" s="11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3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11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3</v>
      </c>
    </row>
    <row r="690" spans="1:45">
      <c r="A690" s="33"/>
      <c r="B690" s="17">
        <v>1</v>
      </c>
      <c r="C690" s="13">
        <v>1</v>
      </c>
      <c r="D690" s="211" t="s">
        <v>215</v>
      </c>
      <c r="E690" s="209" t="s">
        <v>215</v>
      </c>
      <c r="F690" s="219" t="s">
        <v>106</v>
      </c>
      <c r="G690" s="211" t="s">
        <v>134</v>
      </c>
      <c r="H690" s="219" t="s">
        <v>215</v>
      </c>
      <c r="I690" s="211" t="s">
        <v>216</v>
      </c>
      <c r="J690" s="219" t="s">
        <v>134</v>
      </c>
      <c r="K690" s="211" t="s">
        <v>134</v>
      </c>
      <c r="L690" s="211" t="s">
        <v>134</v>
      </c>
      <c r="M690" s="189"/>
      <c r="N690" s="190"/>
      <c r="O690" s="190"/>
      <c r="P690" s="190"/>
      <c r="Q690" s="190"/>
      <c r="R690" s="190"/>
      <c r="S690" s="190"/>
      <c r="T690" s="190"/>
      <c r="U690" s="190"/>
      <c r="V690" s="190"/>
      <c r="W690" s="190"/>
      <c r="X690" s="190"/>
      <c r="Y690" s="190"/>
      <c r="Z690" s="190"/>
      <c r="AA690" s="190"/>
      <c r="AB690" s="190"/>
      <c r="AC690" s="190"/>
      <c r="AD690" s="190"/>
      <c r="AE690" s="190"/>
      <c r="AF690" s="190"/>
      <c r="AG690" s="190"/>
      <c r="AH690" s="190"/>
      <c r="AI690" s="190"/>
      <c r="AJ690" s="190"/>
      <c r="AK690" s="190"/>
      <c r="AL690" s="190"/>
      <c r="AM690" s="190"/>
      <c r="AN690" s="190"/>
      <c r="AO690" s="190"/>
      <c r="AP690" s="190"/>
      <c r="AQ690" s="190"/>
      <c r="AR690" s="190"/>
      <c r="AS690" s="212">
        <v>1</v>
      </c>
    </row>
    <row r="691" spans="1:45">
      <c r="A691" s="33"/>
      <c r="B691" s="18">
        <v>1</v>
      </c>
      <c r="C691" s="7">
        <v>2</v>
      </c>
      <c r="D691" s="215" t="s">
        <v>215</v>
      </c>
      <c r="E691" s="213" t="s">
        <v>215</v>
      </c>
      <c r="F691" s="216" t="s">
        <v>106</v>
      </c>
      <c r="G691" s="215" t="s">
        <v>134</v>
      </c>
      <c r="H691" s="216" t="s">
        <v>215</v>
      </c>
      <c r="I691" s="215" t="s">
        <v>216</v>
      </c>
      <c r="J691" s="216" t="s">
        <v>134</v>
      </c>
      <c r="K691" s="215" t="s">
        <v>134</v>
      </c>
      <c r="L691" s="215" t="s">
        <v>134</v>
      </c>
      <c r="M691" s="189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  <c r="AA691" s="190"/>
      <c r="AB691" s="190"/>
      <c r="AC691" s="190"/>
      <c r="AD691" s="190"/>
      <c r="AE691" s="190"/>
      <c r="AF691" s="190"/>
      <c r="AG691" s="190"/>
      <c r="AH691" s="190"/>
      <c r="AI691" s="190"/>
      <c r="AJ691" s="190"/>
      <c r="AK691" s="190"/>
      <c r="AL691" s="190"/>
      <c r="AM691" s="190"/>
      <c r="AN691" s="190"/>
      <c r="AO691" s="190"/>
      <c r="AP691" s="190"/>
      <c r="AQ691" s="190"/>
      <c r="AR691" s="190"/>
      <c r="AS691" s="212">
        <v>14</v>
      </c>
    </row>
    <row r="692" spans="1:45">
      <c r="A692" s="33"/>
      <c r="B692" s="18">
        <v>1</v>
      </c>
      <c r="C692" s="7">
        <v>3</v>
      </c>
      <c r="D692" s="215" t="s">
        <v>215</v>
      </c>
      <c r="E692" s="213">
        <v>2E-3</v>
      </c>
      <c r="F692" s="216" t="s">
        <v>106</v>
      </c>
      <c r="G692" s="215" t="s">
        <v>134</v>
      </c>
      <c r="H692" s="216" t="s">
        <v>215</v>
      </c>
      <c r="I692" s="215" t="s">
        <v>216</v>
      </c>
      <c r="J692" s="216" t="s">
        <v>134</v>
      </c>
      <c r="K692" s="216" t="s">
        <v>134</v>
      </c>
      <c r="L692" s="216" t="s">
        <v>134</v>
      </c>
      <c r="M692" s="189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  <c r="AA692" s="190"/>
      <c r="AB692" s="190"/>
      <c r="AC692" s="190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212">
        <v>16</v>
      </c>
    </row>
    <row r="693" spans="1:45">
      <c r="A693" s="33"/>
      <c r="B693" s="18">
        <v>1</v>
      </c>
      <c r="C693" s="7">
        <v>4</v>
      </c>
      <c r="D693" s="215" t="s">
        <v>215</v>
      </c>
      <c r="E693" s="213" t="s">
        <v>215</v>
      </c>
      <c r="F693" s="216" t="s">
        <v>106</v>
      </c>
      <c r="G693" s="215" t="s">
        <v>134</v>
      </c>
      <c r="H693" s="216" t="s">
        <v>215</v>
      </c>
      <c r="I693" s="215" t="s">
        <v>216</v>
      </c>
      <c r="J693" s="216" t="s">
        <v>134</v>
      </c>
      <c r="K693" s="216" t="s">
        <v>134</v>
      </c>
      <c r="L693" s="216" t="s">
        <v>134</v>
      </c>
      <c r="M693" s="189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  <c r="AA693" s="190"/>
      <c r="AB693" s="190"/>
      <c r="AC693" s="190"/>
      <c r="AD693" s="190"/>
      <c r="AE693" s="190"/>
      <c r="AF693" s="190"/>
      <c r="AG693" s="190"/>
      <c r="AH693" s="190"/>
      <c r="AI693" s="190"/>
      <c r="AJ693" s="190"/>
      <c r="AK693" s="190"/>
      <c r="AL693" s="190"/>
      <c r="AM693" s="190"/>
      <c r="AN693" s="190"/>
      <c r="AO693" s="190"/>
      <c r="AP693" s="190"/>
      <c r="AQ693" s="190"/>
      <c r="AR693" s="190"/>
      <c r="AS693" s="212" t="s">
        <v>134</v>
      </c>
    </row>
    <row r="694" spans="1:45">
      <c r="A694" s="33"/>
      <c r="B694" s="18">
        <v>1</v>
      </c>
      <c r="C694" s="7">
        <v>5</v>
      </c>
      <c r="D694" s="215" t="s">
        <v>215</v>
      </c>
      <c r="E694" s="213">
        <v>2E-3</v>
      </c>
      <c r="F694" s="215" t="s">
        <v>106</v>
      </c>
      <c r="G694" s="215" t="s">
        <v>134</v>
      </c>
      <c r="H694" s="215" t="s">
        <v>215</v>
      </c>
      <c r="I694" s="215" t="s">
        <v>216</v>
      </c>
      <c r="J694" s="215" t="s">
        <v>134</v>
      </c>
      <c r="K694" s="215" t="s">
        <v>134</v>
      </c>
      <c r="L694" s="215" t="s">
        <v>134</v>
      </c>
      <c r="M694" s="189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  <c r="AA694" s="190"/>
      <c r="AB694" s="190"/>
      <c r="AC694" s="190"/>
      <c r="AD694" s="190"/>
      <c r="AE694" s="190"/>
      <c r="AF694" s="190"/>
      <c r="AG694" s="190"/>
      <c r="AH694" s="190"/>
      <c r="AI694" s="190"/>
      <c r="AJ694" s="190"/>
      <c r="AK694" s="190"/>
      <c r="AL694" s="190"/>
      <c r="AM694" s="190"/>
      <c r="AN694" s="190"/>
      <c r="AO694" s="190"/>
      <c r="AP694" s="190"/>
      <c r="AQ694" s="190"/>
      <c r="AR694" s="190"/>
      <c r="AS694" s="212">
        <v>20</v>
      </c>
    </row>
    <row r="695" spans="1:45">
      <c r="A695" s="33"/>
      <c r="B695" s="18">
        <v>1</v>
      </c>
      <c r="C695" s="7">
        <v>6</v>
      </c>
      <c r="D695" s="215" t="s">
        <v>215</v>
      </c>
      <c r="E695" s="213">
        <v>2E-3</v>
      </c>
      <c r="F695" s="215" t="s">
        <v>106</v>
      </c>
      <c r="G695" s="215" t="s">
        <v>134</v>
      </c>
      <c r="H695" s="215" t="s">
        <v>215</v>
      </c>
      <c r="I695" s="215" t="s">
        <v>216</v>
      </c>
      <c r="J695" s="215" t="s">
        <v>134</v>
      </c>
      <c r="K695" s="215" t="s">
        <v>134</v>
      </c>
      <c r="L695" s="215" t="s">
        <v>134</v>
      </c>
      <c r="M695" s="189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  <c r="AA695" s="190"/>
      <c r="AB695" s="190"/>
      <c r="AC695" s="190"/>
      <c r="AD695" s="190"/>
      <c r="AE695" s="190"/>
      <c r="AF695" s="190"/>
      <c r="AG695" s="190"/>
      <c r="AH695" s="190"/>
      <c r="AI695" s="190"/>
      <c r="AJ695" s="190"/>
      <c r="AK695" s="190"/>
      <c r="AL695" s="190"/>
      <c r="AM695" s="190"/>
      <c r="AN695" s="190"/>
      <c r="AO695" s="190"/>
      <c r="AP695" s="190"/>
      <c r="AQ695" s="190"/>
      <c r="AR695" s="190"/>
      <c r="AS695" s="72"/>
    </row>
    <row r="696" spans="1:45">
      <c r="A696" s="33"/>
      <c r="B696" s="19" t="s">
        <v>192</v>
      </c>
      <c r="C696" s="11"/>
      <c r="D696" s="218" t="s">
        <v>379</v>
      </c>
      <c r="E696" s="218">
        <v>2E-3</v>
      </c>
      <c r="F696" s="218" t="s">
        <v>379</v>
      </c>
      <c r="G696" s="218" t="s">
        <v>379</v>
      </c>
      <c r="H696" s="218" t="s">
        <v>379</v>
      </c>
      <c r="I696" s="218" t="s">
        <v>379</v>
      </c>
      <c r="J696" s="218" t="s">
        <v>379</v>
      </c>
      <c r="K696" s="218" t="s">
        <v>379</v>
      </c>
      <c r="L696" s="218" t="s">
        <v>379</v>
      </c>
      <c r="M696" s="189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  <c r="AA696" s="190"/>
      <c r="AB696" s="190"/>
      <c r="AC696" s="190"/>
      <c r="AD696" s="190"/>
      <c r="AE696" s="190"/>
      <c r="AF696" s="190"/>
      <c r="AG696" s="190"/>
      <c r="AH696" s="190"/>
      <c r="AI696" s="190"/>
      <c r="AJ696" s="190"/>
      <c r="AK696" s="190"/>
      <c r="AL696" s="190"/>
      <c r="AM696" s="190"/>
      <c r="AN696" s="190"/>
      <c r="AO696" s="190"/>
      <c r="AP696" s="190"/>
      <c r="AQ696" s="190"/>
      <c r="AR696" s="190"/>
      <c r="AS696" s="72"/>
    </row>
    <row r="697" spans="1:45">
      <c r="A697" s="33"/>
      <c r="B697" s="2" t="s">
        <v>193</v>
      </c>
      <c r="C697" s="31"/>
      <c r="D697" s="24" t="s">
        <v>379</v>
      </c>
      <c r="E697" s="24">
        <v>2E-3</v>
      </c>
      <c r="F697" s="24" t="s">
        <v>379</v>
      </c>
      <c r="G697" s="24" t="s">
        <v>379</v>
      </c>
      <c r="H697" s="24" t="s">
        <v>379</v>
      </c>
      <c r="I697" s="24" t="s">
        <v>379</v>
      </c>
      <c r="J697" s="24" t="s">
        <v>379</v>
      </c>
      <c r="K697" s="24" t="s">
        <v>379</v>
      </c>
      <c r="L697" s="24" t="s">
        <v>379</v>
      </c>
      <c r="M697" s="189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  <c r="AA697" s="190"/>
      <c r="AB697" s="190"/>
      <c r="AC697" s="190"/>
      <c r="AD697" s="190"/>
      <c r="AE697" s="190"/>
      <c r="AF697" s="190"/>
      <c r="AG697" s="190"/>
      <c r="AH697" s="190"/>
      <c r="AI697" s="190"/>
      <c r="AJ697" s="190"/>
      <c r="AK697" s="190"/>
      <c r="AL697" s="190"/>
      <c r="AM697" s="190"/>
      <c r="AN697" s="190"/>
      <c r="AO697" s="190"/>
      <c r="AP697" s="190"/>
      <c r="AQ697" s="190"/>
      <c r="AR697" s="190"/>
      <c r="AS697" s="72"/>
    </row>
    <row r="698" spans="1:45">
      <c r="A698" s="33"/>
      <c r="B698" s="2" t="s">
        <v>194</v>
      </c>
      <c r="C698" s="31"/>
      <c r="D698" s="24" t="s">
        <v>379</v>
      </c>
      <c r="E698" s="24">
        <v>0</v>
      </c>
      <c r="F698" s="24" t="s">
        <v>379</v>
      </c>
      <c r="G698" s="24" t="s">
        <v>379</v>
      </c>
      <c r="H698" s="24" t="s">
        <v>379</v>
      </c>
      <c r="I698" s="24" t="s">
        <v>379</v>
      </c>
      <c r="J698" s="24" t="s">
        <v>379</v>
      </c>
      <c r="K698" s="24" t="s">
        <v>379</v>
      </c>
      <c r="L698" s="24" t="s">
        <v>379</v>
      </c>
      <c r="M698" s="189"/>
      <c r="N698" s="190"/>
      <c r="O698" s="190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  <c r="AA698" s="190"/>
      <c r="AB698" s="190"/>
      <c r="AC698" s="190"/>
      <c r="AD698" s="190"/>
      <c r="AE698" s="190"/>
      <c r="AF698" s="190"/>
      <c r="AG698" s="190"/>
      <c r="AH698" s="190"/>
      <c r="AI698" s="190"/>
      <c r="AJ698" s="190"/>
      <c r="AK698" s="190"/>
      <c r="AL698" s="190"/>
      <c r="AM698" s="190"/>
      <c r="AN698" s="190"/>
      <c r="AO698" s="190"/>
      <c r="AP698" s="190"/>
      <c r="AQ698" s="190"/>
      <c r="AR698" s="190"/>
      <c r="AS698" s="72"/>
    </row>
    <row r="699" spans="1:45">
      <c r="A699" s="33"/>
      <c r="B699" s="2" t="s">
        <v>85</v>
      </c>
      <c r="C699" s="31"/>
      <c r="D699" s="12" t="s">
        <v>379</v>
      </c>
      <c r="E699" s="12">
        <v>0</v>
      </c>
      <c r="F699" s="12" t="s">
        <v>379</v>
      </c>
      <c r="G699" s="12" t="s">
        <v>379</v>
      </c>
      <c r="H699" s="12" t="s">
        <v>379</v>
      </c>
      <c r="I699" s="12" t="s">
        <v>379</v>
      </c>
      <c r="J699" s="12" t="s">
        <v>379</v>
      </c>
      <c r="K699" s="12" t="s">
        <v>379</v>
      </c>
      <c r="L699" s="12" t="s">
        <v>379</v>
      </c>
      <c r="M699" s="11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2" t="s">
        <v>195</v>
      </c>
      <c r="C700" s="31"/>
      <c r="D700" s="12" t="s">
        <v>379</v>
      </c>
      <c r="E700" s="12" t="s">
        <v>379</v>
      </c>
      <c r="F700" s="12" t="s">
        <v>379</v>
      </c>
      <c r="G700" s="12" t="s">
        <v>379</v>
      </c>
      <c r="H700" s="12" t="s">
        <v>379</v>
      </c>
      <c r="I700" s="12" t="s">
        <v>379</v>
      </c>
      <c r="J700" s="12" t="s">
        <v>379</v>
      </c>
      <c r="K700" s="12" t="s">
        <v>379</v>
      </c>
      <c r="L700" s="12" t="s">
        <v>379</v>
      </c>
      <c r="M700" s="11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55" t="s">
        <v>196</v>
      </c>
      <c r="C701" s="56"/>
      <c r="D701" s="54" t="s">
        <v>197</v>
      </c>
      <c r="E701" s="54" t="s">
        <v>197</v>
      </c>
      <c r="F701" s="54" t="s">
        <v>197</v>
      </c>
      <c r="G701" s="54" t="s">
        <v>197</v>
      </c>
      <c r="H701" s="54" t="s">
        <v>197</v>
      </c>
      <c r="I701" s="54" t="s">
        <v>197</v>
      </c>
      <c r="J701" s="54" t="s">
        <v>197</v>
      </c>
      <c r="K701" s="54" t="s">
        <v>197</v>
      </c>
      <c r="L701" s="54" t="s">
        <v>197</v>
      </c>
      <c r="M701" s="11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L702" s="29"/>
      <c r="AS702" s="71"/>
    </row>
    <row r="703" spans="1:45" ht="15">
      <c r="B703" s="37" t="s">
        <v>358</v>
      </c>
      <c r="AS703" s="30" t="s">
        <v>64</v>
      </c>
    </row>
    <row r="704" spans="1:45" ht="15">
      <c r="A704" s="27" t="s">
        <v>58</v>
      </c>
      <c r="B704" s="17" t="s">
        <v>111</v>
      </c>
      <c r="C704" s="14" t="s">
        <v>112</v>
      </c>
      <c r="D704" s="15" t="s">
        <v>179</v>
      </c>
      <c r="E704" s="16" t="s">
        <v>179</v>
      </c>
      <c r="F704" s="16" t="s">
        <v>179</v>
      </c>
      <c r="G704" s="16" t="s">
        <v>179</v>
      </c>
      <c r="H704" s="16" t="s">
        <v>179</v>
      </c>
      <c r="I704" s="16" t="s">
        <v>179</v>
      </c>
      <c r="J704" s="16" t="s">
        <v>179</v>
      </c>
      <c r="K704" s="16" t="s">
        <v>179</v>
      </c>
      <c r="L704" s="16" t="s">
        <v>179</v>
      </c>
      <c r="M704" s="16" t="s">
        <v>179</v>
      </c>
      <c r="N704" s="113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180</v>
      </c>
      <c r="C705" s="7" t="s">
        <v>180</v>
      </c>
      <c r="D705" s="111" t="s">
        <v>181</v>
      </c>
      <c r="E705" s="112" t="s">
        <v>182</v>
      </c>
      <c r="F705" s="112" t="s">
        <v>183</v>
      </c>
      <c r="G705" s="112" t="s">
        <v>198</v>
      </c>
      <c r="H705" s="112" t="s">
        <v>184</v>
      </c>
      <c r="I705" s="112" t="s">
        <v>185</v>
      </c>
      <c r="J705" s="112" t="s">
        <v>199</v>
      </c>
      <c r="K705" s="112" t="s">
        <v>186</v>
      </c>
      <c r="L705" s="112" t="s">
        <v>200</v>
      </c>
      <c r="M705" s="112" t="s">
        <v>187</v>
      </c>
      <c r="N705" s="11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1</v>
      </c>
    </row>
    <row r="706" spans="1:45">
      <c r="A706" s="33"/>
      <c r="B706" s="18"/>
      <c r="C706" s="7"/>
      <c r="D706" s="8" t="s">
        <v>211</v>
      </c>
      <c r="E706" s="9" t="s">
        <v>211</v>
      </c>
      <c r="F706" s="9" t="s">
        <v>113</v>
      </c>
      <c r="G706" s="9" t="s">
        <v>212</v>
      </c>
      <c r="H706" s="9" t="s">
        <v>211</v>
      </c>
      <c r="I706" s="9" t="s">
        <v>212</v>
      </c>
      <c r="J706" s="9" t="s">
        <v>113</v>
      </c>
      <c r="K706" s="9" t="s">
        <v>113</v>
      </c>
      <c r="L706" s="9" t="s">
        <v>113</v>
      </c>
      <c r="M706" s="9" t="s">
        <v>113</v>
      </c>
      <c r="N706" s="11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3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113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7">
        <v>1</v>
      </c>
      <c r="C708" s="13">
        <v>1</v>
      </c>
      <c r="D708" s="209">
        <v>0.01</v>
      </c>
      <c r="E708" s="209">
        <v>0.01</v>
      </c>
      <c r="F708" s="210">
        <v>5.0000000000000001E-3</v>
      </c>
      <c r="G708" s="209">
        <v>0.01</v>
      </c>
      <c r="H708" s="219" t="s">
        <v>107</v>
      </c>
      <c r="I708" s="209">
        <v>0.01</v>
      </c>
      <c r="J708" s="210">
        <v>1.11E-2</v>
      </c>
      <c r="K708" s="209">
        <v>0.01</v>
      </c>
      <c r="L708" s="211">
        <v>4.4581950000000002E-2</v>
      </c>
      <c r="M708" s="209">
        <v>1.04E-2</v>
      </c>
      <c r="N708" s="189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212">
        <v>1</v>
      </c>
    </row>
    <row r="709" spans="1:45">
      <c r="A709" s="33"/>
      <c r="B709" s="18">
        <v>1</v>
      </c>
      <c r="C709" s="7">
        <v>2</v>
      </c>
      <c r="D709" s="213">
        <v>0.01</v>
      </c>
      <c r="E709" s="213">
        <v>0.01</v>
      </c>
      <c r="F709" s="214">
        <v>0.01</v>
      </c>
      <c r="G709" s="213">
        <v>0.01</v>
      </c>
      <c r="H709" s="214">
        <v>0.01</v>
      </c>
      <c r="I709" s="213">
        <v>0.01</v>
      </c>
      <c r="J709" s="214">
        <v>1.2E-2</v>
      </c>
      <c r="K709" s="213">
        <v>9.0000000000000011E-3</v>
      </c>
      <c r="L709" s="215">
        <v>4.4949060000000006E-2</v>
      </c>
      <c r="M709" s="213">
        <v>1.0500000000000001E-2</v>
      </c>
      <c r="N709" s="189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212">
        <v>3</v>
      </c>
    </row>
    <row r="710" spans="1:45">
      <c r="A710" s="33"/>
      <c r="B710" s="18">
        <v>1</v>
      </c>
      <c r="C710" s="7">
        <v>3</v>
      </c>
      <c r="D710" s="217">
        <v>0.02</v>
      </c>
      <c r="E710" s="213">
        <v>0.01</v>
      </c>
      <c r="F710" s="214">
        <v>5.0000000000000001E-3</v>
      </c>
      <c r="G710" s="213">
        <v>0.01</v>
      </c>
      <c r="H710" s="214">
        <v>0.01</v>
      </c>
      <c r="I710" s="215" t="s">
        <v>107</v>
      </c>
      <c r="J710" s="214">
        <v>1.1000000000000001E-2</v>
      </c>
      <c r="K710" s="214">
        <v>0.01</v>
      </c>
      <c r="L710" s="216">
        <v>4.7957039999999999E-2</v>
      </c>
      <c r="M710" s="24">
        <v>9.1000000000000004E-3</v>
      </c>
      <c r="N710" s="189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212">
        <v>16</v>
      </c>
    </row>
    <row r="711" spans="1:45">
      <c r="A711" s="33"/>
      <c r="B711" s="18">
        <v>1</v>
      </c>
      <c r="C711" s="7">
        <v>4</v>
      </c>
      <c r="D711" s="213">
        <v>0.01</v>
      </c>
      <c r="E711" s="213">
        <v>0.01</v>
      </c>
      <c r="F711" s="214">
        <v>0.01</v>
      </c>
      <c r="G711" s="213">
        <v>0.01</v>
      </c>
      <c r="H711" s="214">
        <v>0.01</v>
      </c>
      <c r="I711" s="217">
        <v>0.02</v>
      </c>
      <c r="J711" s="214">
        <v>1.06E-2</v>
      </c>
      <c r="K711" s="214">
        <v>0.01</v>
      </c>
      <c r="L711" s="216">
        <v>4.2219720000000002E-2</v>
      </c>
      <c r="M711" s="24">
        <v>8.3000000000000001E-3</v>
      </c>
      <c r="N711" s="189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212">
        <v>9.8518518518518512E-3</v>
      </c>
    </row>
    <row r="712" spans="1:45">
      <c r="A712" s="33"/>
      <c r="B712" s="18">
        <v>1</v>
      </c>
      <c r="C712" s="7">
        <v>5</v>
      </c>
      <c r="D712" s="213">
        <v>0.01</v>
      </c>
      <c r="E712" s="213">
        <v>0.01</v>
      </c>
      <c r="F712" s="213">
        <v>5.0000000000000001E-3</v>
      </c>
      <c r="G712" s="213">
        <v>1.4999999999999999E-2</v>
      </c>
      <c r="H712" s="215" t="s">
        <v>107</v>
      </c>
      <c r="I712" s="215" t="s">
        <v>107</v>
      </c>
      <c r="J712" s="213">
        <v>1.0799999999999999E-2</v>
      </c>
      <c r="K712" s="213">
        <v>0.01</v>
      </c>
      <c r="L712" s="215">
        <v>4.508028E-2</v>
      </c>
      <c r="M712" s="213">
        <v>9.3999999999999986E-3</v>
      </c>
      <c r="N712" s="189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  <c r="AA712" s="190"/>
      <c r="AB712" s="190"/>
      <c r="AC712" s="190"/>
      <c r="AD712" s="190"/>
      <c r="AE712" s="190"/>
      <c r="AF712" s="190"/>
      <c r="AG712" s="190"/>
      <c r="AH712" s="190"/>
      <c r="AI712" s="190"/>
      <c r="AJ712" s="190"/>
      <c r="AK712" s="190"/>
      <c r="AL712" s="190"/>
      <c r="AM712" s="190"/>
      <c r="AN712" s="190"/>
      <c r="AO712" s="190"/>
      <c r="AP712" s="190"/>
      <c r="AQ712" s="190"/>
      <c r="AR712" s="190"/>
      <c r="AS712" s="212">
        <v>48</v>
      </c>
    </row>
    <row r="713" spans="1:45">
      <c r="A713" s="33"/>
      <c r="B713" s="18">
        <v>1</v>
      </c>
      <c r="C713" s="7">
        <v>6</v>
      </c>
      <c r="D713" s="213">
        <v>0.01</v>
      </c>
      <c r="E713" s="213">
        <v>0.01</v>
      </c>
      <c r="F713" s="213">
        <v>0.01</v>
      </c>
      <c r="G713" s="213">
        <v>0.01</v>
      </c>
      <c r="H713" s="213">
        <v>0.01</v>
      </c>
      <c r="I713" s="213">
        <v>0.01</v>
      </c>
      <c r="J713" s="213">
        <v>1.1299999999999999E-2</v>
      </c>
      <c r="K713" s="213">
        <v>0.01</v>
      </c>
      <c r="L713" s="215">
        <v>4.4571510000000002E-2</v>
      </c>
      <c r="M713" s="213">
        <v>8.5000000000000006E-3</v>
      </c>
      <c r="N713" s="189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  <c r="AA713" s="190"/>
      <c r="AB713" s="190"/>
      <c r="AC713" s="190"/>
      <c r="AD713" s="190"/>
      <c r="AE713" s="190"/>
      <c r="AF713" s="190"/>
      <c r="AG713" s="190"/>
      <c r="AH713" s="190"/>
      <c r="AI713" s="190"/>
      <c r="AJ713" s="190"/>
      <c r="AK713" s="190"/>
      <c r="AL713" s="190"/>
      <c r="AM713" s="190"/>
      <c r="AN713" s="190"/>
      <c r="AO713" s="190"/>
      <c r="AP713" s="190"/>
      <c r="AQ713" s="190"/>
      <c r="AR713" s="190"/>
      <c r="AS713" s="72"/>
    </row>
    <row r="714" spans="1:45">
      <c r="A714" s="33"/>
      <c r="B714" s="19" t="s">
        <v>192</v>
      </c>
      <c r="C714" s="11"/>
      <c r="D714" s="218">
        <v>1.1666666666666667E-2</v>
      </c>
      <c r="E714" s="218">
        <v>0.01</v>
      </c>
      <c r="F714" s="218">
        <v>7.4999999999999997E-3</v>
      </c>
      <c r="G714" s="218">
        <v>1.0833333333333334E-2</v>
      </c>
      <c r="H714" s="218">
        <v>0.01</v>
      </c>
      <c r="I714" s="218">
        <v>1.2500000000000001E-2</v>
      </c>
      <c r="J714" s="218">
        <v>1.1133333333333334E-2</v>
      </c>
      <c r="K714" s="218">
        <v>9.8333333333333345E-3</v>
      </c>
      <c r="L714" s="218">
        <v>4.4893259999999997E-2</v>
      </c>
      <c r="M714" s="218">
        <v>9.3666666666666672E-3</v>
      </c>
      <c r="N714" s="189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  <c r="AA714" s="190"/>
      <c r="AB714" s="190"/>
      <c r="AC714" s="190"/>
      <c r="AD714" s="190"/>
      <c r="AE714" s="190"/>
      <c r="AF714" s="190"/>
      <c r="AG714" s="190"/>
      <c r="AH714" s="190"/>
      <c r="AI714" s="190"/>
      <c r="AJ714" s="190"/>
      <c r="AK714" s="190"/>
      <c r="AL714" s="190"/>
      <c r="AM714" s="190"/>
      <c r="AN714" s="190"/>
      <c r="AO714" s="190"/>
      <c r="AP714" s="190"/>
      <c r="AQ714" s="190"/>
      <c r="AR714" s="190"/>
      <c r="AS714" s="72"/>
    </row>
    <row r="715" spans="1:45">
      <c r="A715" s="33"/>
      <c r="B715" s="2" t="s">
        <v>193</v>
      </c>
      <c r="C715" s="31"/>
      <c r="D715" s="24">
        <v>0.01</v>
      </c>
      <c r="E715" s="24">
        <v>0.01</v>
      </c>
      <c r="F715" s="24">
        <v>7.4999999999999997E-3</v>
      </c>
      <c r="G715" s="24">
        <v>0.01</v>
      </c>
      <c r="H715" s="24">
        <v>0.01</v>
      </c>
      <c r="I715" s="24">
        <v>0.01</v>
      </c>
      <c r="J715" s="24">
        <v>1.1050000000000001E-2</v>
      </c>
      <c r="K715" s="24">
        <v>0.01</v>
      </c>
      <c r="L715" s="24">
        <v>4.4765505000000004E-2</v>
      </c>
      <c r="M715" s="24">
        <v>9.2499999999999995E-3</v>
      </c>
      <c r="N715" s="189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  <c r="AA715" s="190"/>
      <c r="AB715" s="190"/>
      <c r="AC715" s="190"/>
      <c r="AD715" s="190"/>
      <c r="AE715" s="190"/>
      <c r="AF715" s="190"/>
      <c r="AG715" s="190"/>
      <c r="AH715" s="190"/>
      <c r="AI715" s="190"/>
      <c r="AJ715" s="190"/>
      <c r="AK715" s="190"/>
      <c r="AL715" s="190"/>
      <c r="AM715" s="190"/>
      <c r="AN715" s="190"/>
      <c r="AO715" s="190"/>
      <c r="AP715" s="190"/>
      <c r="AQ715" s="190"/>
      <c r="AR715" s="190"/>
      <c r="AS715" s="72"/>
    </row>
    <row r="716" spans="1:45">
      <c r="A716" s="33"/>
      <c r="B716" s="2" t="s">
        <v>194</v>
      </c>
      <c r="C716" s="31"/>
      <c r="D716" s="24">
        <v>4.0824829046386315E-3</v>
      </c>
      <c r="E716" s="24">
        <v>0</v>
      </c>
      <c r="F716" s="24">
        <v>2.738612787525832E-3</v>
      </c>
      <c r="G716" s="24">
        <v>2.0412414523193149E-3</v>
      </c>
      <c r="H716" s="24">
        <v>0</v>
      </c>
      <c r="I716" s="24">
        <v>4.9999999999999992E-3</v>
      </c>
      <c r="J716" s="24">
        <v>4.8853522561496704E-4</v>
      </c>
      <c r="K716" s="24">
        <v>4.0824829046386265E-4</v>
      </c>
      <c r="L716" s="24">
        <v>1.8315616898701493E-3</v>
      </c>
      <c r="M716" s="24">
        <v>9.2879850703296595E-4</v>
      </c>
      <c r="N716" s="189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  <c r="AA716" s="190"/>
      <c r="AB716" s="190"/>
      <c r="AC716" s="190"/>
      <c r="AD716" s="190"/>
      <c r="AE716" s="190"/>
      <c r="AF716" s="190"/>
      <c r="AG716" s="190"/>
      <c r="AH716" s="190"/>
      <c r="AI716" s="190"/>
      <c r="AJ716" s="190"/>
      <c r="AK716" s="190"/>
      <c r="AL716" s="190"/>
      <c r="AM716" s="190"/>
      <c r="AN716" s="190"/>
      <c r="AO716" s="190"/>
      <c r="AP716" s="190"/>
      <c r="AQ716" s="190"/>
      <c r="AR716" s="190"/>
      <c r="AS716" s="72"/>
    </row>
    <row r="717" spans="1:45">
      <c r="A717" s="33"/>
      <c r="B717" s="2" t="s">
        <v>85</v>
      </c>
      <c r="C717" s="31"/>
      <c r="D717" s="12">
        <v>0.34992710611188266</v>
      </c>
      <c r="E717" s="12">
        <v>0</v>
      </c>
      <c r="F717" s="12">
        <v>0.36514837167011094</v>
      </c>
      <c r="G717" s="12">
        <v>0.18842228790639828</v>
      </c>
      <c r="H717" s="12">
        <v>0</v>
      </c>
      <c r="I717" s="12">
        <v>0.39999999999999991</v>
      </c>
      <c r="J717" s="12">
        <v>4.3880409486374283E-2</v>
      </c>
      <c r="K717" s="12">
        <v>4.1516775301409757E-2</v>
      </c>
      <c r="L717" s="12">
        <v>4.079814408377002E-2</v>
      </c>
      <c r="M717" s="12">
        <v>9.9159982957256143E-2</v>
      </c>
      <c r="N717" s="113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2" t="s">
        <v>195</v>
      </c>
      <c r="C718" s="31"/>
      <c r="D718" s="12">
        <v>0.1842105263157896</v>
      </c>
      <c r="E718" s="12">
        <v>1.5037593984962516E-2</v>
      </c>
      <c r="F718" s="12">
        <v>-0.23872180451127822</v>
      </c>
      <c r="G718" s="12">
        <v>9.9624060150375948E-2</v>
      </c>
      <c r="H718" s="12">
        <v>1.5037593984962516E-2</v>
      </c>
      <c r="I718" s="12">
        <v>0.26879699248120326</v>
      </c>
      <c r="J718" s="12">
        <v>0.1300751879699249</v>
      </c>
      <c r="K718" s="12">
        <v>-1.879699248120148E-3</v>
      </c>
      <c r="L718" s="12">
        <v>3.5568346616541353</v>
      </c>
      <c r="M718" s="12">
        <v>-4.9248120300751763E-2</v>
      </c>
      <c r="N718" s="113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55" t="s">
        <v>196</v>
      </c>
      <c r="C719" s="56"/>
      <c r="D719" s="54">
        <v>0</v>
      </c>
      <c r="E719" s="54">
        <v>0</v>
      </c>
      <c r="F719" s="54">
        <v>4.21</v>
      </c>
      <c r="G719" s="54">
        <v>1.4</v>
      </c>
      <c r="H719" s="54">
        <v>0</v>
      </c>
      <c r="I719" s="54">
        <v>0</v>
      </c>
      <c r="J719" s="54">
        <v>1.91</v>
      </c>
      <c r="K719" s="54">
        <v>0.28000000000000003</v>
      </c>
      <c r="L719" s="54">
        <v>58.82</v>
      </c>
      <c r="M719" s="54">
        <v>1.07</v>
      </c>
      <c r="N719" s="113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AS720" s="71"/>
    </row>
    <row r="721" spans="1:45" ht="15">
      <c r="B721" s="37" t="s">
        <v>359</v>
      </c>
      <c r="AS721" s="30" t="s">
        <v>207</v>
      </c>
    </row>
    <row r="722" spans="1:45" ht="15">
      <c r="A722" s="27" t="s">
        <v>6</v>
      </c>
      <c r="B722" s="17" t="s">
        <v>111</v>
      </c>
      <c r="C722" s="14" t="s">
        <v>112</v>
      </c>
      <c r="D722" s="15" t="s">
        <v>179</v>
      </c>
      <c r="E722" s="16" t="s">
        <v>179</v>
      </c>
      <c r="F722" s="16" t="s">
        <v>179</v>
      </c>
      <c r="G722" s="16" t="s">
        <v>179</v>
      </c>
      <c r="H722" s="16" t="s">
        <v>179</v>
      </c>
      <c r="I722" s="16" t="s">
        <v>179</v>
      </c>
      <c r="J722" s="16" t="s">
        <v>179</v>
      </c>
      <c r="K722" s="16" t="s">
        <v>179</v>
      </c>
      <c r="L722" s="16" t="s">
        <v>179</v>
      </c>
      <c r="M722" s="11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180</v>
      </c>
      <c r="C723" s="7" t="s">
        <v>180</v>
      </c>
      <c r="D723" s="111" t="s">
        <v>181</v>
      </c>
      <c r="E723" s="112" t="s">
        <v>182</v>
      </c>
      <c r="F723" s="112" t="s">
        <v>183</v>
      </c>
      <c r="G723" s="112" t="s">
        <v>184</v>
      </c>
      <c r="H723" s="112" t="s">
        <v>185</v>
      </c>
      <c r="I723" s="112" t="s">
        <v>199</v>
      </c>
      <c r="J723" s="112" t="s">
        <v>186</v>
      </c>
      <c r="K723" s="112" t="s">
        <v>200</v>
      </c>
      <c r="L723" s="112" t="s">
        <v>187</v>
      </c>
      <c r="M723" s="11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211</v>
      </c>
      <c r="E724" s="9" t="s">
        <v>211</v>
      </c>
      <c r="F724" s="9" t="s">
        <v>211</v>
      </c>
      <c r="G724" s="9" t="s">
        <v>211</v>
      </c>
      <c r="H724" s="9" t="s">
        <v>212</v>
      </c>
      <c r="I724" s="9" t="s">
        <v>211</v>
      </c>
      <c r="J724" s="9" t="s">
        <v>211</v>
      </c>
      <c r="K724" s="9" t="s">
        <v>113</v>
      </c>
      <c r="L724" s="9" t="s">
        <v>211</v>
      </c>
      <c r="M724" s="11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3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11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209" t="s">
        <v>134</v>
      </c>
      <c r="E726" s="209">
        <v>0.06</v>
      </c>
      <c r="F726" s="210" t="s">
        <v>106</v>
      </c>
      <c r="G726" s="209">
        <v>0.06</v>
      </c>
      <c r="H726" s="210">
        <v>0.11</v>
      </c>
      <c r="I726" s="211" t="s">
        <v>214</v>
      </c>
      <c r="J726" s="210" t="s">
        <v>106</v>
      </c>
      <c r="K726" s="211" t="s">
        <v>106</v>
      </c>
      <c r="L726" s="211" t="s">
        <v>106</v>
      </c>
      <c r="M726" s="189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  <c r="AA726" s="190"/>
      <c r="AB726" s="190"/>
      <c r="AC726" s="190"/>
      <c r="AD726" s="190"/>
      <c r="AE726" s="190"/>
      <c r="AF726" s="190"/>
      <c r="AG726" s="190"/>
      <c r="AH726" s="190"/>
      <c r="AI726" s="190"/>
      <c r="AJ726" s="190"/>
      <c r="AK726" s="190"/>
      <c r="AL726" s="190"/>
      <c r="AM726" s="190"/>
      <c r="AN726" s="190"/>
      <c r="AO726" s="190"/>
      <c r="AP726" s="190"/>
      <c r="AQ726" s="190"/>
      <c r="AR726" s="190"/>
      <c r="AS726" s="212">
        <v>1</v>
      </c>
    </row>
    <row r="727" spans="1:45">
      <c r="A727" s="33"/>
      <c r="B727" s="18">
        <v>1</v>
      </c>
      <c r="C727" s="7">
        <v>2</v>
      </c>
      <c r="D727" s="217">
        <v>1.33</v>
      </c>
      <c r="E727" s="213">
        <v>0.08</v>
      </c>
      <c r="F727" s="214" t="s">
        <v>106</v>
      </c>
      <c r="G727" s="213">
        <v>7.0000000000000007E-2</v>
      </c>
      <c r="H727" s="214">
        <v>0.09</v>
      </c>
      <c r="I727" s="215" t="s">
        <v>214</v>
      </c>
      <c r="J727" s="214" t="s">
        <v>106</v>
      </c>
      <c r="K727" s="215" t="s">
        <v>106</v>
      </c>
      <c r="L727" s="215" t="s">
        <v>106</v>
      </c>
      <c r="M727" s="189"/>
      <c r="N727" s="190"/>
      <c r="O727" s="190"/>
      <c r="P727" s="190"/>
      <c r="Q727" s="190"/>
      <c r="R727" s="190"/>
      <c r="S727" s="190"/>
      <c r="T727" s="190"/>
      <c r="U727" s="190"/>
      <c r="V727" s="190"/>
      <c r="W727" s="190"/>
      <c r="X727" s="190"/>
      <c r="Y727" s="190"/>
      <c r="Z727" s="190"/>
      <c r="AA727" s="190"/>
      <c r="AB727" s="190"/>
      <c r="AC727" s="190"/>
      <c r="AD727" s="190"/>
      <c r="AE727" s="190"/>
      <c r="AF727" s="190"/>
      <c r="AG727" s="190"/>
      <c r="AH727" s="190"/>
      <c r="AI727" s="190"/>
      <c r="AJ727" s="190"/>
      <c r="AK727" s="190"/>
      <c r="AL727" s="190"/>
      <c r="AM727" s="190"/>
      <c r="AN727" s="190"/>
      <c r="AO727" s="190"/>
      <c r="AP727" s="190"/>
      <c r="AQ727" s="190"/>
      <c r="AR727" s="190"/>
      <c r="AS727" s="212">
        <v>8</v>
      </c>
    </row>
    <row r="728" spans="1:45">
      <c r="A728" s="33"/>
      <c r="B728" s="18">
        <v>1</v>
      </c>
      <c r="C728" s="7">
        <v>3</v>
      </c>
      <c r="D728" s="213" t="s">
        <v>134</v>
      </c>
      <c r="E728" s="213">
        <v>0.06</v>
      </c>
      <c r="F728" s="214" t="s">
        <v>106</v>
      </c>
      <c r="G728" s="213">
        <v>0.06</v>
      </c>
      <c r="H728" s="214" t="s">
        <v>134</v>
      </c>
      <c r="I728" s="215" t="s">
        <v>214</v>
      </c>
      <c r="J728" s="214">
        <v>0.1</v>
      </c>
      <c r="K728" s="216" t="s">
        <v>106</v>
      </c>
      <c r="L728" s="216" t="s">
        <v>106</v>
      </c>
      <c r="M728" s="189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  <c r="AA728" s="190"/>
      <c r="AB728" s="190"/>
      <c r="AC728" s="190"/>
      <c r="AD728" s="190"/>
      <c r="AE728" s="190"/>
      <c r="AF728" s="190"/>
      <c r="AG728" s="190"/>
      <c r="AH728" s="190"/>
      <c r="AI728" s="190"/>
      <c r="AJ728" s="190"/>
      <c r="AK728" s="190"/>
      <c r="AL728" s="190"/>
      <c r="AM728" s="190"/>
      <c r="AN728" s="190"/>
      <c r="AO728" s="190"/>
      <c r="AP728" s="190"/>
      <c r="AQ728" s="190"/>
      <c r="AR728" s="190"/>
      <c r="AS728" s="212">
        <v>16</v>
      </c>
    </row>
    <row r="729" spans="1:45">
      <c r="A729" s="33"/>
      <c r="B729" s="18">
        <v>1</v>
      </c>
      <c r="C729" s="7">
        <v>4</v>
      </c>
      <c r="D729" s="213">
        <v>7.0000000000000007E-2</v>
      </c>
      <c r="E729" s="213">
        <v>7.0000000000000007E-2</v>
      </c>
      <c r="F729" s="214" t="s">
        <v>106</v>
      </c>
      <c r="G729" s="213">
        <v>7.0000000000000007E-2</v>
      </c>
      <c r="H729" s="214">
        <v>0.06</v>
      </c>
      <c r="I729" s="215" t="s">
        <v>214</v>
      </c>
      <c r="J729" s="214" t="s">
        <v>106</v>
      </c>
      <c r="K729" s="216" t="s">
        <v>106</v>
      </c>
      <c r="L729" s="216" t="s">
        <v>106</v>
      </c>
      <c r="M729" s="189"/>
      <c r="N729" s="190"/>
      <c r="O729" s="190"/>
      <c r="P729" s="190"/>
      <c r="Q729" s="190"/>
      <c r="R729" s="190"/>
      <c r="S729" s="190"/>
      <c r="T729" s="190"/>
      <c r="U729" s="190"/>
      <c r="V729" s="190"/>
      <c r="W729" s="190"/>
      <c r="X729" s="190"/>
      <c r="Y729" s="190"/>
      <c r="Z729" s="190"/>
      <c r="AA729" s="190"/>
      <c r="AB729" s="190"/>
      <c r="AC729" s="190"/>
      <c r="AD729" s="190"/>
      <c r="AE729" s="190"/>
      <c r="AF729" s="190"/>
      <c r="AG729" s="190"/>
      <c r="AH729" s="190"/>
      <c r="AI729" s="190"/>
      <c r="AJ729" s="190"/>
      <c r="AK729" s="190"/>
      <c r="AL729" s="190"/>
      <c r="AM729" s="190"/>
      <c r="AN729" s="190"/>
      <c r="AO729" s="190"/>
      <c r="AP729" s="190"/>
      <c r="AQ729" s="190"/>
      <c r="AR729" s="190"/>
      <c r="AS729" s="212">
        <v>6.0277777777777798E-2</v>
      </c>
    </row>
    <row r="730" spans="1:45">
      <c r="A730" s="33"/>
      <c r="B730" s="18">
        <v>1</v>
      </c>
      <c r="C730" s="7">
        <v>5</v>
      </c>
      <c r="D730" s="213">
        <v>7.0000000000000007E-2</v>
      </c>
      <c r="E730" s="213">
        <v>7.0000000000000007E-2</v>
      </c>
      <c r="F730" s="213" t="s">
        <v>106</v>
      </c>
      <c r="G730" s="213">
        <v>7.0000000000000007E-2</v>
      </c>
      <c r="H730" s="213">
        <v>0.08</v>
      </c>
      <c r="I730" s="215" t="s">
        <v>214</v>
      </c>
      <c r="J730" s="213" t="s">
        <v>106</v>
      </c>
      <c r="K730" s="215" t="s">
        <v>106</v>
      </c>
      <c r="L730" s="215" t="s">
        <v>106</v>
      </c>
      <c r="M730" s="189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  <c r="AA730" s="190"/>
      <c r="AB730" s="190"/>
      <c r="AC730" s="190"/>
      <c r="AD730" s="190"/>
      <c r="AE730" s="190"/>
      <c r="AF730" s="190"/>
      <c r="AG730" s="190"/>
      <c r="AH730" s="190"/>
      <c r="AI730" s="190"/>
      <c r="AJ730" s="190"/>
      <c r="AK730" s="190"/>
      <c r="AL730" s="190"/>
      <c r="AM730" s="190"/>
      <c r="AN730" s="190"/>
      <c r="AO730" s="190"/>
      <c r="AP730" s="190"/>
      <c r="AQ730" s="190"/>
      <c r="AR730" s="190"/>
      <c r="AS730" s="212">
        <v>14</v>
      </c>
    </row>
    <row r="731" spans="1:45">
      <c r="A731" s="33"/>
      <c r="B731" s="18">
        <v>1</v>
      </c>
      <c r="C731" s="7">
        <v>6</v>
      </c>
      <c r="D731" s="217">
        <v>0.18</v>
      </c>
      <c r="E731" s="213">
        <v>7.0000000000000007E-2</v>
      </c>
      <c r="F731" s="217">
        <v>0.2</v>
      </c>
      <c r="G731" s="213">
        <v>0.06</v>
      </c>
      <c r="H731" s="213">
        <v>7.0000000000000007E-2</v>
      </c>
      <c r="I731" s="215" t="s">
        <v>214</v>
      </c>
      <c r="J731" s="213" t="s">
        <v>106</v>
      </c>
      <c r="K731" s="215" t="s">
        <v>106</v>
      </c>
      <c r="L731" s="215" t="s">
        <v>106</v>
      </c>
      <c r="M731" s="189"/>
      <c r="N731" s="190"/>
      <c r="O731" s="190"/>
      <c r="P731" s="190"/>
      <c r="Q731" s="190"/>
      <c r="R731" s="190"/>
      <c r="S731" s="190"/>
      <c r="T731" s="190"/>
      <c r="U731" s="190"/>
      <c r="V731" s="190"/>
      <c r="W731" s="190"/>
      <c r="X731" s="190"/>
      <c r="Y731" s="190"/>
      <c r="Z731" s="190"/>
      <c r="AA731" s="190"/>
      <c r="AB731" s="190"/>
      <c r="AC731" s="190"/>
      <c r="AD731" s="190"/>
      <c r="AE731" s="190"/>
      <c r="AF731" s="190"/>
      <c r="AG731" s="190"/>
      <c r="AH731" s="190"/>
      <c r="AI731" s="190"/>
      <c r="AJ731" s="190"/>
      <c r="AK731" s="190"/>
      <c r="AL731" s="190"/>
      <c r="AM731" s="190"/>
      <c r="AN731" s="190"/>
      <c r="AO731" s="190"/>
      <c r="AP731" s="190"/>
      <c r="AQ731" s="190"/>
      <c r="AR731" s="190"/>
      <c r="AS731" s="72"/>
    </row>
    <row r="732" spans="1:45">
      <c r="A732" s="33"/>
      <c r="B732" s="19" t="s">
        <v>192</v>
      </c>
      <c r="C732" s="11"/>
      <c r="D732" s="218">
        <v>0.41250000000000003</v>
      </c>
      <c r="E732" s="218">
        <v>6.8333333333333343E-2</v>
      </c>
      <c r="F732" s="218">
        <v>0.2</v>
      </c>
      <c r="G732" s="218">
        <v>6.5000000000000002E-2</v>
      </c>
      <c r="H732" s="218">
        <v>8.2000000000000003E-2</v>
      </c>
      <c r="I732" s="218" t="s">
        <v>379</v>
      </c>
      <c r="J732" s="218">
        <v>0.1</v>
      </c>
      <c r="K732" s="218" t="s">
        <v>379</v>
      </c>
      <c r="L732" s="218" t="s">
        <v>379</v>
      </c>
      <c r="M732" s="189"/>
      <c r="N732" s="190"/>
      <c r="O732" s="190"/>
      <c r="P732" s="190"/>
      <c r="Q732" s="190"/>
      <c r="R732" s="190"/>
      <c r="S732" s="190"/>
      <c r="T732" s="190"/>
      <c r="U732" s="190"/>
      <c r="V732" s="190"/>
      <c r="W732" s="190"/>
      <c r="X732" s="190"/>
      <c r="Y732" s="190"/>
      <c r="Z732" s="190"/>
      <c r="AA732" s="190"/>
      <c r="AB732" s="190"/>
      <c r="AC732" s="190"/>
      <c r="AD732" s="190"/>
      <c r="AE732" s="190"/>
      <c r="AF732" s="190"/>
      <c r="AG732" s="190"/>
      <c r="AH732" s="190"/>
      <c r="AI732" s="190"/>
      <c r="AJ732" s="190"/>
      <c r="AK732" s="190"/>
      <c r="AL732" s="190"/>
      <c r="AM732" s="190"/>
      <c r="AN732" s="190"/>
      <c r="AO732" s="190"/>
      <c r="AP732" s="190"/>
      <c r="AQ732" s="190"/>
      <c r="AR732" s="190"/>
      <c r="AS732" s="72"/>
    </row>
    <row r="733" spans="1:45">
      <c r="A733" s="33"/>
      <c r="B733" s="2" t="s">
        <v>193</v>
      </c>
      <c r="C733" s="31"/>
      <c r="D733" s="24">
        <v>0.125</v>
      </c>
      <c r="E733" s="24">
        <v>7.0000000000000007E-2</v>
      </c>
      <c r="F733" s="24">
        <v>0.2</v>
      </c>
      <c r="G733" s="24">
        <v>6.5000000000000002E-2</v>
      </c>
      <c r="H733" s="24">
        <v>0.08</v>
      </c>
      <c r="I733" s="24" t="s">
        <v>379</v>
      </c>
      <c r="J733" s="24">
        <v>0.1</v>
      </c>
      <c r="K733" s="24" t="s">
        <v>379</v>
      </c>
      <c r="L733" s="24" t="s">
        <v>379</v>
      </c>
      <c r="M733" s="189"/>
      <c r="N733" s="190"/>
      <c r="O733" s="190"/>
      <c r="P733" s="190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  <c r="AA733" s="190"/>
      <c r="AB733" s="190"/>
      <c r="AC733" s="190"/>
      <c r="AD733" s="190"/>
      <c r="AE733" s="190"/>
      <c r="AF733" s="190"/>
      <c r="AG733" s="190"/>
      <c r="AH733" s="190"/>
      <c r="AI733" s="190"/>
      <c r="AJ733" s="190"/>
      <c r="AK733" s="190"/>
      <c r="AL733" s="190"/>
      <c r="AM733" s="190"/>
      <c r="AN733" s="190"/>
      <c r="AO733" s="190"/>
      <c r="AP733" s="190"/>
      <c r="AQ733" s="190"/>
      <c r="AR733" s="190"/>
      <c r="AS733" s="72"/>
    </row>
    <row r="734" spans="1:45">
      <c r="A734" s="33"/>
      <c r="B734" s="2" t="s">
        <v>194</v>
      </c>
      <c r="C734" s="31"/>
      <c r="D734" s="24">
        <v>0.61386073339154046</v>
      </c>
      <c r="E734" s="24">
        <v>7.5277265270908113E-3</v>
      </c>
      <c r="F734" s="24" t="s">
        <v>379</v>
      </c>
      <c r="G734" s="24">
        <v>5.4772255750516656E-3</v>
      </c>
      <c r="H734" s="24">
        <v>1.9235384061671315E-2</v>
      </c>
      <c r="I734" s="24" t="s">
        <v>379</v>
      </c>
      <c r="J734" s="24" t="s">
        <v>379</v>
      </c>
      <c r="K734" s="24" t="s">
        <v>379</v>
      </c>
      <c r="L734" s="24" t="s">
        <v>379</v>
      </c>
      <c r="M734" s="189"/>
      <c r="N734" s="190"/>
      <c r="O734" s="190"/>
      <c r="P734" s="190"/>
      <c r="Q734" s="190"/>
      <c r="R734" s="190"/>
      <c r="S734" s="190"/>
      <c r="T734" s="190"/>
      <c r="U734" s="190"/>
      <c r="V734" s="190"/>
      <c r="W734" s="190"/>
      <c r="X734" s="190"/>
      <c r="Y734" s="190"/>
      <c r="Z734" s="190"/>
      <c r="AA734" s="190"/>
      <c r="AB734" s="190"/>
      <c r="AC734" s="190"/>
      <c r="AD734" s="190"/>
      <c r="AE734" s="190"/>
      <c r="AF734" s="190"/>
      <c r="AG734" s="190"/>
      <c r="AH734" s="190"/>
      <c r="AI734" s="190"/>
      <c r="AJ734" s="190"/>
      <c r="AK734" s="190"/>
      <c r="AL734" s="190"/>
      <c r="AM734" s="190"/>
      <c r="AN734" s="190"/>
      <c r="AO734" s="190"/>
      <c r="AP734" s="190"/>
      <c r="AQ734" s="190"/>
      <c r="AR734" s="190"/>
      <c r="AS734" s="72"/>
    </row>
    <row r="735" spans="1:45">
      <c r="A735" s="33"/>
      <c r="B735" s="2" t="s">
        <v>85</v>
      </c>
      <c r="C735" s="31"/>
      <c r="D735" s="12">
        <v>1.4881472324643403</v>
      </c>
      <c r="E735" s="12">
        <v>0.11016185161596308</v>
      </c>
      <c r="F735" s="12" t="s">
        <v>379</v>
      </c>
      <c r="G735" s="12">
        <v>8.4265008846948694E-2</v>
      </c>
      <c r="H735" s="12">
        <v>0.23457785441062579</v>
      </c>
      <c r="I735" s="12" t="s">
        <v>379</v>
      </c>
      <c r="J735" s="12" t="s">
        <v>379</v>
      </c>
      <c r="K735" s="12" t="s">
        <v>379</v>
      </c>
      <c r="L735" s="12" t="s">
        <v>379</v>
      </c>
      <c r="M735" s="11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2" t="s">
        <v>195</v>
      </c>
      <c r="C736" s="31"/>
      <c r="D736" s="12">
        <v>5.8433179723502287</v>
      </c>
      <c r="E736" s="12">
        <v>0.13364055299539146</v>
      </c>
      <c r="F736" s="12">
        <v>2.3179723502304137</v>
      </c>
      <c r="G736" s="12">
        <v>7.8341013824884564E-2</v>
      </c>
      <c r="H736" s="12">
        <v>0.36036866359446962</v>
      </c>
      <c r="I736" s="12" t="s">
        <v>379</v>
      </c>
      <c r="J736" s="12">
        <v>0.65898617511520685</v>
      </c>
      <c r="K736" s="12" t="s">
        <v>379</v>
      </c>
      <c r="L736" s="12" t="s">
        <v>379</v>
      </c>
      <c r="M736" s="11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3"/>
      <c r="B737" s="55" t="s">
        <v>196</v>
      </c>
      <c r="C737" s="56"/>
      <c r="D737" s="54">
        <v>1.0900000000000001</v>
      </c>
      <c r="E737" s="54">
        <v>0.51</v>
      </c>
      <c r="F737" s="54">
        <v>0.9</v>
      </c>
      <c r="G737" s="54">
        <v>0.26</v>
      </c>
      <c r="H737" s="54">
        <v>0.83</v>
      </c>
      <c r="I737" s="54" t="s">
        <v>197</v>
      </c>
      <c r="J737" s="54">
        <v>0.26</v>
      </c>
      <c r="K737" s="54" t="s">
        <v>197</v>
      </c>
      <c r="L737" s="54" t="s">
        <v>197</v>
      </c>
      <c r="M737" s="11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AS738" s="71"/>
    </row>
    <row r="739" spans="1:45" ht="15">
      <c r="B739" s="37" t="s">
        <v>360</v>
      </c>
      <c r="AS739" s="30" t="s">
        <v>64</v>
      </c>
    </row>
    <row r="740" spans="1:45" ht="15">
      <c r="A740" s="27" t="s">
        <v>9</v>
      </c>
      <c r="B740" s="17" t="s">
        <v>111</v>
      </c>
      <c r="C740" s="14" t="s">
        <v>112</v>
      </c>
      <c r="D740" s="15" t="s">
        <v>179</v>
      </c>
      <c r="E740" s="16" t="s">
        <v>179</v>
      </c>
      <c r="F740" s="16" t="s">
        <v>179</v>
      </c>
      <c r="G740" s="16" t="s">
        <v>179</v>
      </c>
      <c r="H740" s="16" t="s">
        <v>179</v>
      </c>
      <c r="I740" s="16" t="s">
        <v>179</v>
      </c>
      <c r="J740" s="16" t="s">
        <v>179</v>
      </c>
      <c r="K740" s="16" t="s">
        <v>179</v>
      </c>
      <c r="L740" s="16" t="s">
        <v>179</v>
      </c>
      <c r="M740" s="16" t="s">
        <v>179</v>
      </c>
      <c r="N740" s="11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180</v>
      </c>
      <c r="C741" s="7" t="s">
        <v>180</v>
      </c>
      <c r="D741" s="111" t="s">
        <v>181</v>
      </c>
      <c r="E741" s="112" t="s">
        <v>182</v>
      </c>
      <c r="F741" s="112" t="s">
        <v>183</v>
      </c>
      <c r="G741" s="112" t="s">
        <v>198</v>
      </c>
      <c r="H741" s="112" t="s">
        <v>184</v>
      </c>
      <c r="I741" s="112" t="s">
        <v>185</v>
      </c>
      <c r="J741" s="112" t="s">
        <v>199</v>
      </c>
      <c r="K741" s="112" t="s">
        <v>186</v>
      </c>
      <c r="L741" s="112" t="s">
        <v>200</v>
      </c>
      <c r="M741" s="112" t="s">
        <v>187</v>
      </c>
      <c r="N741" s="113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211</v>
      </c>
      <c r="E742" s="9" t="s">
        <v>211</v>
      </c>
      <c r="F742" s="9" t="s">
        <v>113</v>
      </c>
      <c r="G742" s="9" t="s">
        <v>212</v>
      </c>
      <c r="H742" s="9" t="s">
        <v>211</v>
      </c>
      <c r="I742" s="9" t="s">
        <v>212</v>
      </c>
      <c r="J742" s="9" t="s">
        <v>211</v>
      </c>
      <c r="K742" s="9" t="s">
        <v>113</v>
      </c>
      <c r="L742" s="9" t="s">
        <v>113</v>
      </c>
      <c r="M742" s="9" t="s">
        <v>113</v>
      </c>
      <c r="N742" s="11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1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113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204">
        <v>19.5</v>
      </c>
      <c r="E744" s="204">
        <v>20</v>
      </c>
      <c r="F744" s="205">
        <v>21</v>
      </c>
      <c r="G744" s="204">
        <v>20</v>
      </c>
      <c r="H744" s="205">
        <v>20.100000000000001</v>
      </c>
      <c r="I744" s="204">
        <v>18</v>
      </c>
      <c r="J744" s="205">
        <v>21.1</v>
      </c>
      <c r="K744" s="204">
        <v>18</v>
      </c>
      <c r="L744" s="204">
        <v>17.42959366797616</v>
      </c>
      <c r="M744" s="204">
        <v>20</v>
      </c>
      <c r="N744" s="193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  <c r="AA744" s="194"/>
      <c r="AB744" s="194"/>
      <c r="AC744" s="194"/>
      <c r="AD744" s="194"/>
      <c r="AE744" s="194"/>
      <c r="AF744" s="194"/>
      <c r="AG744" s="194"/>
      <c r="AH744" s="194"/>
      <c r="AI744" s="194"/>
      <c r="AJ744" s="194"/>
      <c r="AK744" s="194"/>
      <c r="AL744" s="194"/>
      <c r="AM744" s="194"/>
      <c r="AN744" s="194"/>
      <c r="AO744" s="194"/>
      <c r="AP744" s="194"/>
      <c r="AQ744" s="194"/>
      <c r="AR744" s="194"/>
      <c r="AS744" s="195">
        <v>1</v>
      </c>
    </row>
    <row r="745" spans="1:45">
      <c r="A745" s="33"/>
      <c r="B745" s="18">
        <v>1</v>
      </c>
      <c r="C745" s="7">
        <v>2</v>
      </c>
      <c r="D745" s="206">
        <v>19.2</v>
      </c>
      <c r="E745" s="206">
        <v>21.3</v>
      </c>
      <c r="F745" s="207">
        <v>21</v>
      </c>
      <c r="G745" s="206">
        <v>21</v>
      </c>
      <c r="H745" s="207">
        <v>20</v>
      </c>
      <c r="I745" s="206">
        <v>19.100000000000001</v>
      </c>
      <c r="J745" s="207">
        <v>20.100000000000001</v>
      </c>
      <c r="K745" s="206">
        <v>18</v>
      </c>
      <c r="L745" s="206">
        <v>17.619656639023777</v>
      </c>
      <c r="M745" s="206">
        <v>20</v>
      </c>
      <c r="N745" s="193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  <c r="AA745" s="194"/>
      <c r="AB745" s="194"/>
      <c r="AC745" s="194"/>
      <c r="AD745" s="194"/>
      <c r="AE745" s="194"/>
      <c r="AF745" s="194"/>
      <c r="AG745" s="194"/>
      <c r="AH745" s="194"/>
      <c r="AI745" s="194"/>
      <c r="AJ745" s="194"/>
      <c r="AK745" s="194"/>
      <c r="AL745" s="194"/>
      <c r="AM745" s="194"/>
      <c r="AN745" s="194"/>
      <c r="AO745" s="194"/>
      <c r="AP745" s="194"/>
      <c r="AQ745" s="194"/>
      <c r="AR745" s="194"/>
      <c r="AS745" s="195" t="e">
        <v>#N/A</v>
      </c>
    </row>
    <row r="746" spans="1:45">
      <c r="A746" s="33"/>
      <c r="B746" s="18">
        <v>1</v>
      </c>
      <c r="C746" s="7">
        <v>3</v>
      </c>
      <c r="D746" s="206">
        <v>19.3</v>
      </c>
      <c r="E746" s="206">
        <v>20.5</v>
      </c>
      <c r="F746" s="207">
        <v>20</v>
      </c>
      <c r="G746" s="206">
        <v>21</v>
      </c>
      <c r="H746" s="207">
        <v>18.8</v>
      </c>
      <c r="I746" s="206">
        <v>18.600000000000001</v>
      </c>
      <c r="J746" s="207">
        <v>20.5</v>
      </c>
      <c r="K746" s="207">
        <v>18</v>
      </c>
      <c r="L746" s="200">
        <v>17.65877599407812</v>
      </c>
      <c r="M746" s="200">
        <v>21</v>
      </c>
      <c r="N746" s="193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  <c r="AA746" s="194"/>
      <c r="AB746" s="194"/>
      <c r="AC746" s="194"/>
      <c r="AD746" s="194"/>
      <c r="AE746" s="194"/>
      <c r="AF746" s="194"/>
      <c r="AG746" s="194"/>
      <c r="AH746" s="194"/>
      <c r="AI746" s="194"/>
      <c r="AJ746" s="194"/>
      <c r="AK746" s="194"/>
      <c r="AL746" s="194"/>
      <c r="AM746" s="194"/>
      <c r="AN746" s="194"/>
      <c r="AO746" s="194"/>
      <c r="AP746" s="194"/>
      <c r="AQ746" s="194"/>
      <c r="AR746" s="194"/>
      <c r="AS746" s="195">
        <v>16</v>
      </c>
    </row>
    <row r="747" spans="1:45">
      <c r="A747" s="33"/>
      <c r="B747" s="18">
        <v>1</v>
      </c>
      <c r="C747" s="7">
        <v>4</v>
      </c>
      <c r="D747" s="206">
        <v>18.899999999999999</v>
      </c>
      <c r="E747" s="206">
        <v>20.8</v>
      </c>
      <c r="F747" s="207">
        <v>21</v>
      </c>
      <c r="G747" s="206">
        <v>20</v>
      </c>
      <c r="H747" s="207">
        <v>19.899999999999999</v>
      </c>
      <c r="I747" s="206">
        <v>17.8</v>
      </c>
      <c r="J747" s="207">
        <v>20.100000000000001</v>
      </c>
      <c r="K747" s="207">
        <v>18</v>
      </c>
      <c r="L747" s="200">
        <v>17.735962548794159</v>
      </c>
      <c r="M747" s="200">
        <v>20</v>
      </c>
      <c r="N747" s="193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  <c r="AA747" s="194"/>
      <c r="AB747" s="194"/>
      <c r="AC747" s="194"/>
      <c r="AD747" s="194"/>
      <c r="AE747" s="194"/>
      <c r="AF747" s="194"/>
      <c r="AG747" s="194"/>
      <c r="AH747" s="194"/>
      <c r="AI747" s="194"/>
      <c r="AJ747" s="194"/>
      <c r="AK747" s="194"/>
      <c r="AL747" s="194"/>
      <c r="AM747" s="194"/>
      <c r="AN747" s="194"/>
      <c r="AO747" s="194"/>
      <c r="AP747" s="194"/>
      <c r="AQ747" s="194"/>
      <c r="AR747" s="194"/>
      <c r="AS747" s="195">
        <v>19.596175161265464</v>
      </c>
    </row>
    <row r="748" spans="1:45">
      <c r="A748" s="33"/>
      <c r="B748" s="18">
        <v>1</v>
      </c>
      <c r="C748" s="7">
        <v>5</v>
      </c>
      <c r="D748" s="206">
        <v>18.899999999999999</v>
      </c>
      <c r="E748" s="206">
        <v>20.399999999999999</v>
      </c>
      <c r="F748" s="206">
        <v>21</v>
      </c>
      <c r="G748" s="206">
        <v>21</v>
      </c>
      <c r="H748" s="206">
        <v>20.100000000000001</v>
      </c>
      <c r="I748" s="206">
        <v>18.7</v>
      </c>
      <c r="J748" s="206">
        <v>20.8</v>
      </c>
      <c r="K748" s="206">
        <v>18</v>
      </c>
      <c r="L748" s="206">
        <v>17.488159354103463</v>
      </c>
      <c r="M748" s="206">
        <v>20</v>
      </c>
      <c r="N748" s="193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  <c r="AA748" s="194"/>
      <c r="AB748" s="194"/>
      <c r="AC748" s="194"/>
      <c r="AD748" s="194"/>
      <c r="AE748" s="194"/>
      <c r="AF748" s="194"/>
      <c r="AG748" s="194"/>
      <c r="AH748" s="194"/>
      <c r="AI748" s="194"/>
      <c r="AJ748" s="194"/>
      <c r="AK748" s="194"/>
      <c r="AL748" s="194"/>
      <c r="AM748" s="194"/>
      <c r="AN748" s="194"/>
      <c r="AO748" s="194"/>
      <c r="AP748" s="194"/>
      <c r="AQ748" s="194"/>
      <c r="AR748" s="194"/>
      <c r="AS748" s="195">
        <v>49</v>
      </c>
    </row>
    <row r="749" spans="1:45">
      <c r="A749" s="33"/>
      <c r="B749" s="18">
        <v>1</v>
      </c>
      <c r="C749" s="7">
        <v>6</v>
      </c>
      <c r="D749" s="206">
        <v>19.399999999999999</v>
      </c>
      <c r="E749" s="206">
        <v>22.2</v>
      </c>
      <c r="F749" s="206">
        <v>21</v>
      </c>
      <c r="G749" s="206">
        <v>21</v>
      </c>
      <c r="H749" s="206">
        <v>19.2</v>
      </c>
      <c r="I749" s="206">
        <v>18.3</v>
      </c>
      <c r="J749" s="206">
        <v>20.5</v>
      </c>
      <c r="K749" s="206">
        <v>18</v>
      </c>
      <c r="L749" s="206">
        <v>17.738361471951997</v>
      </c>
      <c r="M749" s="206">
        <v>20</v>
      </c>
      <c r="N749" s="193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  <c r="AA749" s="194"/>
      <c r="AB749" s="194"/>
      <c r="AC749" s="194"/>
      <c r="AD749" s="194"/>
      <c r="AE749" s="194"/>
      <c r="AF749" s="194"/>
      <c r="AG749" s="194"/>
      <c r="AH749" s="194"/>
      <c r="AI749" s="194"/>
      <c r="AJ749" s="194"/>
      <c r="AK749" s="194"/>
      <c r="AL749" s="194"/>
      <c r="AM749" s="194"/>
      <c r="AN749" s="194"/>
      <c r="AO749" s="194"/>
      <c r="AP749" s="194"/>
      <c r="AQ749" s="194"/>
      <c r="AR749" s="194"/>
      <c r="AS749" s="198"/>
    </row>
    <row r="750" spans="1:45">
      <c r="A750" s="33"/>
      <c r="B750" s="19" t="s">
        <v>192</v>
      </c>
      <c r="C750" s="11"/>
      <c r="D750" s="199">
        <v>19.200000000000003</v>
      </c>
      <c r="E750" s="199">
        <v>20.866666666666667</v>
      </c>
      <c r="F750" s="199">
        <v>20.833333333333332</v>
      </c>
      <c r="G750" s="199">
        <v>20.666666666666668</v>
      </c>
      <c r="H750" s="199">
        <v>19.683333333333334</v>
      </c>
      <c r="I750" s="199">
        <v>18.416666666666668</v>
      </c>
      <c r="J750" s="199">
        <v>20.516666666666669</v>
      </c>
      <c r="K750" s="199">
        <v>18</v>
      </c>
      <c r="L750" s="199">
        <v>17.611751612654611</v>
      </c>
      <c r="M750" s="199">
        <v>20.166666666666668</v>
      </c>
      <c r="N750" s="193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  <c r="AA750" s="194"/>
      <c r="AB750" s="194"/>
      <c r="AC750" s="194"/>
      <c r="AD750" s="194"/>
      <c r="AE750" s="194"/>
      <c r="AF750" s="194"/>
      <c r="AG750" s="194"/>
      <c r="AH750" s="194"/>
      <c r="AI750" s="194"/>
      <c r="AJ750" s="194"/>
      <c r="AK750" s="194"/>
      <c r="AL750" s="194"/>
      <c r="AM750" s="194"/>
      <c r="AN750" s="194"/>
      <c r="AO750" s="194"/>
      <c r="AP750" s="194"/>
      <c r="AQ750" s="194"/>
      <c r="AR750" s="194"/>
      <c r="AS750" s="198"/>
    </row>
    <row r="751" spans="1:45">
      <c r="A751" s="33"/>
      <c r="B751" s="2" t="s">
        <v>193</v>
      </c>
      <c r="C751" s="31"/>
      <c r="D751" s="200">
        <v>19.25</v>
      </c>
      <c r="E751" s="200">
        <v>20.65</v>
      </c>
      <c r="F751" s="200">
        <v>21</v>
      </c>
      <c r="G751" s="200">
        <v>21</v>
      </c>
      <c r="H751" s="200">
        <v>19.95</v>
      </c>
      <c r="I751" s="200">
        <v>18.450000000000003</v>
      </c>
      <c r="J751" s="200">
        <v>20.5</v>
      </c>
      <c r="K751" s="200">
        <v>18</v>
      </c>
      <c r="L751" s="200">
        <v>17.63921631655095</v>
      </c>
      <c r="M751" s="200">
        <v>20</v>
      </c>
      <c r="N751" s="193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  <c r="AA751" s="194"/>
      <c r="AB751" s="194"/>
      <c r="AC751" s="194"/>
      <c r="AD751" s="194"/>
      <c r="AE751" s="194"/>
      <c r="AF751" s="194"/>
      <c r="AG751" s="194"/>
      <c r="AH751" s="194"/>
      <c r="AI751" s="194"/>
      <c r="AJ751" s="194"/>
      <c r="AK751" s="194"/>
      <c r="AL751" s="194"/>
      <c r="AM751" s="194"/>
      <c r="AN751" s="194"/>
      <c r="AO751" s="194"/>
      <c r="AP751" s="194"/>
      <c r="AQ751" s="194"/>
      <c r="AR751" s="194"/>
      <c r="AS751" s="198"/>
    </row>
    <row r="752" spans="1:45">
      <c r="A752" s="33"/>
      <c r="B752" s="2" t="s">
        <v>194</v>
      </c>
      <c r="C752" s="31"/>
      <c r="D752" s="24">
        <v>0.25298221281347089</v>
      </c>
      <c r="E752" s="24">
        <v>0.7840068026915753</v>
      </c>
      <c r="F752" s="24">
        <v>0.40824829046386296</v>
      </c>
      <c r="G752" s="24">
        <v>0.5163977794943222</v>
      </c>
      <c r="H752" s="24">
        <v>0.5492419017761363</v>
      </c>
      <c r="I752" s="24">
        <v>0.47923550230201734</v>
      </c>
      <c r="J752" s="24">
        <v>0.39200340134578754</v>
      </c>
      <c r="K752" s="24">
        <v>0</v>
      </c>
      <c r="L752" s="24">
        <v>0.12820979541468666</v>
      </c>
      <c r="M752" s="24">
        <v>0.40824829046386296</v>
      </c>
      <c r="N752" s="11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3"/>
      <c r="B753" s="2" t="s">
        <v>85</v>
      </c>
      <c r="C753" s="31"/>
      <c r="D753" s="12">
        <v>1.3176156917368273E-2</v>
      </c>
      <c r="E753" s="12">
        <v>3.757221099160904E-2</v>
      </c>
      <c r="F753" s="12">
        <v>1.9595917942265423E-2</v>
      </c>
      <c r="G753" s="12">
        <v>2.4986989330370427E-2</v>
      </c>
      <c r="H753" s="12">
        <v>2.7903906948829955E-2</v>
      </c>
      <c r="I753" s="12">
        <v>2.6021837229068812E-2</v>
      </c>
      <c r="J753" s="12">
        <v>1.9106583331232534E-2</v>
      </c>
      <c r="K753" s="12">
        <v>0</v>
      </c>
      <c r="L753" s="12">
        <v>7.2797867148298749E-3</v>
      </c>
      <c r="M753" s="12">
        <v>2.0243716882505602E-2</v>
      </c>
      <c r="N753" s="113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195</v>
      </c>
      <c r="C754" s="31"/>
      <c r="D754" s="12">
        <v>-2.0216963667918031E-2</v>
      </c>
      <c r="E754" s="12">
        <v>6.4833647124797222E-2</v>
      </c>
      <c r="F754" s="12">
        <v>6.3132634908942942E-2</v>
      </c>
      <c r="G754" s="12">
        <v>5.4627573829671539E-2</v>
      </c>
      <c r="H754" s="12">
        <v>4.4477134619693715E-3</v>
      </c>
      <c r="I754" s="12">
        <v>-6.0190750740494292E-2</v>
      </c>
      <c r="J754" s="12">
        <v>4.6973018858327276E-2</v>
      </c>
      <c r="K754" s="12">
        <v>-8.1453403438673244E-2</v>
      </c>
      <c r="L754" s="12">
        <v>-0.10126586092848044</v>
      </c>
      <c r="M754" s="12">
        <v>2.9112390591856885E-2</v>
      </c>
      <c r="N754" s="11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55" t="s">
        <v>196</v>
      </c>
      <c r="C755" s="56"/>
      <c r="D755" s="54">
        <v>0.59</v>
      </c>
      <c r="E755" s="54">
        <v>0.77</v>
      </c>
      <c r="F755" s="54">
        <v>0.74</v>
      </c>
      <c r="G755" s="54">
        <v>0.61</v>
      </c>
      <c r="H755" s="54">
        <v>0.2</v>
      </c>
      <c r="I755" s="54">
        <v>1.23</v>
      </c>
      <c r="J755" s="54">
        <v>0.48</v>
      </c>
      <c r="K755" s="54">
        <v>1.57</v>
      </c>
      <c r="L755" s="54">
        <v>1.89</v>
      </c>
      <c r="M755" s="54">
        <v>0.2</v>
      </c>
      <c r="N755" s="113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AS756" s="71"/>
    </row>
    <row r="757" spans="1:45" ht="15">
      <c r="B757" s="37" t="s">
        <v>361</v>
      </c>
      <c r="AS757" s="30" t="s">
        <v>207</v>
      </c>
    </row>
    <row r="758" spans="1:45" ht="15">
      <c r="A758" s="27" t="s">
        <v>59</v>
      </c>
      <c r="B758" s="17" t="s">
        <v>111</v>
      </c>
      <c r="C758" s="14" t="s">
        <v>112</v>
      </c>
      <c r="D758" s="15" t="s">
        <v>179</v>
      </c>
      <c r="E758" s="16" t="s">
        <v>179</v>
      </c>
      <c r="F758" s="16" t="s">
        <v>179</v>
      </c>
      <c r="G758" s="16" t="s">
        <v>179</v>
      </c>
      <c r="H758" s="16" t="s">
        <v>179</v>
      </c>
      <c r="I758" s="16" t="s">
        <v>179</v>
      </c>
      <c r="J758" s="16" t="s">
        <v>179</v>
      </c>
      <c r="K758" s="16" t="s">
        <v>179</v>
      </c>
      <c r="L758" s="16" t="s">
        <v>179</v>
      </c>
      <c r="M758" s="11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180</v>
      </c>
      <c r="C759" s="7" t="s">
        <v>180</v>
      </c>
      <c r="D759" s="111" t="s">
        <v>181</v>
      </c>
      <c r="E759" s="112" t="s">
        <v>182</v>
      </c>
      <c r="F759" s="112" t="s">
        <v>183</v>
      </c>
      <c r="G759" s="112" t="s">
        <v>184</v>
      </c>
      <c r="H759" s="112" t="s">
        <v>185</v>
      </c>
      <c r="I759" s="112" t="s">
        <v>199</v>
      </c>
      <c r="J759" s="112" t="s">
        <v>186</v>
      </c>
      <c r="K759" s="112" t="s">
        <v>200</v>
      </c>
      <c r="L759" s="112" t="s">
        <v>187</v>
      </c>
      <c r="M759" s="11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211</v>
      </c>
      <c r="E760" s="9" t="s">
        <v>211</v>
      </c>
      <c r="F760" s="9" t="s">
        <v>211</v>
      </c>
      <c r="G760" s="9" t="s">
        <v>211</v>
      </c>
      <c r="H760" s="9" t="s">
        <v>212</v>
      </c>
      <c r="I760" s="9" t="s">
        <v>211</v>
      </c>
      <c r="J760" s="9" t="s">
        <v>211</v>
      </c>
      <c r="K760" s="9" t="s">
        <v>113</v>
      </c>
      <c r="L760" s="9" t="s">
        <v>211</v>
      </c>
      <c r="M760" s="11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11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7">
        <v>1</v>
      </c>
      <c r="C762" s="13">
        <v>1</v>
      </c>
      <c r="D762" s="20">
        <v>1</v>
      </c>
      <c r="E762" s="20">
        <v>1</v>
      </c>
      <c r="F762" s="106" t="s">
        <v>105</v>
      </c>
      <c r="G762" s="20">
        <v>1</v>
      </c>
      <c r="H762" s="106" t="s">
        <v>104</v>
      </c>
      <c r="I762" s="107" t="s">
        <v>217</v>
      </c>
      <c r="J762" s="106" t="s">
        <v>103</v>
      </c>
      <c r="K762" s="107" t="s">
        <v>104</v>
      </c>
      <c r="L762" s="107" t="s">
        <v>104</v>
      </c>
      <c r="M762" s="11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1</v>
      </c>
      <c r="E763" s="9">
        <v>1</v>
      </c>
      <c r="F763" s="108" t="s">
        <v>105</v>
      </c>
      <c r="G763" s="9">
        <v>1</v>
      </c>
      <c r="H763" s="108" t="s">
        <v>104</v>
      </c>
      <c r="I763" s="109" t="s">
        <v>217</v>
      </c>
      <c r="J763" s="108" t="s">
        <v>103</v>
      </c>
      <c r="K763" s="109" t="s">
        <v>104</v>
      </c>
      <c r="L763" s="109" t="s">
        <v>104</v>
      </c>
      <c r="M763" s="11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9</v>
      </c>
    </row>
    <row r="764" spans="1:45">
      <c r="A764" s="33"/>
      <c r="B764" s="18">
        <v>1</v>
      </c>
      <c r="C764" s="7">
        <v>3</v>
      </c>
      <c r="D764" s="9">
        <v>1</v>
      </c>
      <c r="E764" s="9">
        <v>1</v>
      </c>
      <c r="F764" s="108" t="s">
        <v>105</v>
      </c>
      <c r="G764" s="9">
        <v>1</v>
      </c>
      <c r="H764" s="108" t="s">
        <v>104</v>
      </c>
      <c r="I764" s="109" t="s">
        <v>217</v>
      </c>
      <c r="J764" s="108" t="s">
        <v>103</v>
      </c>
      <c r="K764" s="108" t="s">
        <v>104</v>
      </c>
      <c r="L764" s="108" t="s">
        <v>104</v>
      </c>
      <c r="M764" s="11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1</v>
      </c>
      <c r="E765" s="9">
        <v>1</v>
      </c>
      <c r="F765" s="108" t="s">
        <v>105</v>
      </c>
      <c r="G765" s="9">
        <v>1</v>
      </c>
      <c r="H765" s="108" t="s">
        <v>104</v>
      </c>
      <c r="I765" s="109" t="s">
        <v>217</v>
      </c>
      <c r="J765" s="108" t="s">
        <v>103</v>
      </c>
      <c r="K765" s="108" t="s">
        <v>104</v>
      </c>
      <c r="L765" s="108" t="s">
        <v>104</v>
      </c>
      <c r="M765" s="11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1</v>
      </c>
    </row>
    <row r="766" spans="1:45">
      <c r="A766" s="33"/>
      <c r="B766" s="18">
        <v>1</v>
      </c>
      <c r="C766" s="7">
        <v>5</v>
      </c>
      <c r="D766" s="9">
        <v>1</v>
      </c>
      <c r="E766" s="9">
        <v>1</v>
      </c>
      <c r="F766" s="109" t="s">
        <v>105</v>
      </c>
      <c r="G766" s="9">
        <v>1</v>
      </c>
      <c r="H766" s="109" t="s">
        <v>104</v>
      </c>
      <c r="I766" s="109" t="s">
        <v>217</v>
      </c>
      <c r="J766" s="109" t="s">
        <v>103</v>
      </c>
      <c r="K766" s="109" t="s">
        <v>104</v>
      </c>
      <c r="L766" s="109" t="s">
        <v>104</v>
      </c>
      <c r="M766" s="11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15</v>
      </c>
    </row>
    <row r="767" spans="1:45">
      <c r="A767" s="33"/>
      <c r="B767" s="18">
        <v>1</v>
      </c>
      <c r="C767" s="7">
        <v>6</v>
      </c>
      <c r="D767" s="9">
        <v>1</v>
      </c>
      <c r="E767" s="110" t="s">
        <v>103</v>
      </c>
      <c r="F767" s="109" t="s">
        <v>105</v>
      </c>
      <c r="G767" s="9">
        <v>1</v>
      </c>
      <c r="H767" s="109" t="s">
        <v>104</v>
      </c>
      <c r="I767" s="109" t="s">
        <v>217</v>
      </c>
      <c r="J767" s="109" t="s">
        <v>103</v>
      </c>
      <c r="K767" s="109" t="s">
        <v>104</v>
      </c>
      <c r="L767" s="109" t="s">
        <v>104</v>
      </c>
      <c r="M767" s="11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19" t="s">
        <v>192</v>
      </c>
      <c r="C768" s="11"/>
      <c r="D768" s="23">
        <v>1</v>
      </c>
      <c r="E768" s="23">
        <v>1</v>
      </c>
      <c r="F768" s="23" t="s">
        <v>379</v>
      </c>
      <c r="G768" s="23">
        <v>1</v>
      </c>
      <c r="H768" s="23" t="s">
        <v>379</v>
      </c>
      <c r="I768" s="23" t="s">
        <v>379</v>
      </c>
      <c r="J768" s="23" t="s">
        <v>379</v>
      </c>
      <c r="K768" s="23" t="s">
        <v>379</v>
      </c>
      <c r="L768" s="23" t="s">
        <v>379</v>
      </c>
      <c r="M768" s="11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2" t="s">
        <v>193</v>
      </c>
      <c r="C769" s="31"/>
      <c r="D769" s="10">
        <v>1</v>
      </c>
      <c r="E769" s="10">
        <v>1</v>
      </c>
      <c r="F769" s="10" t="s">
        <v>379</v>
      </c>
      <c r="G769" s="10">
        <v>1</v>
      </c>
      <c r="H769" s="10" t="s">
        <v>379</v>
      </c>
      <c r="I769" s="10" t="s">
        <v>379</v>
      </c>
      <c r="J769" s="10" t="s">
        <v>379</v>
      </c>
      <c r="K769" s="10" t="s">
        <v>379</v>
      </c>
      <c r="L769" s="10" t="s">
        <v>379</v>
      </c>
      <c r="M769" s="11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3"/>
      <c r="B770" s="2" t="s">
        <v>194</v>
      </c>
      <c r="C770" s="31"/>
      <c r="D770" s="24">
        <v>0</v>
      </c>
      <c r="E770" s="24">
        <v>0</v>
      </c>
      <c r="F770" s="24" t="s">
        <v>379</v>
      </c>
      <c r="G770" s="24">
        <v>0</v>
      </c>
      <c r="H770" s="24" t="s">
        <v>379</v>
      </c>
      <c r="I770" s="24" t="s">
        <v>379</v>
      </c>
      <c r="J770" s="24" t="s">
        <v>379</v>
      </c>
      <c r="K770" s="24" t="s">
        <v>379</v>
      </c>
      <c r="L770" s="24" t="s">
        <v>379</v>
      </c>
      <c r="M770" s="11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3"/>
      <c r="B771" s="2" t="s">
        <v>85</v>
      </c>
      <c r="C771" s="31"/>
      <c r="D771" s="12">
        <v>0</v>
      </c>
      <c r="E771" s="12">
        <v>0</v>
      </c>
      <c r="F771" s="12" t="s">
        <v>379</v>
      </c>
      <c r="G771" s="12">
        <v>0</v>
      </c>
      <c r="H771" s="12" t="s">
        <v>379</v>
      </c>
      <c r="I771" s="12" t="s">
        <v>379</v>
      </c>
      <c r="J771" s="12" t="s">
        <v>379</v>
      </c>
      <c r="K771" s="12" t="s">
        <v>379</v>
      </c>
      <c r="L771" s="12" t="s">
        <v>379</v>
      </c>
      <c r="M771" s="11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2" t="s">
        <v>195</v>
      </c>
      <c r="C772" s="31"/>
      <c r="D772" s="12">
        <v>0</v>
      </c>
      <c r="E772" s="12">
        <v>0</v>
      </c>
      <c r="F772" s="12" t="s">
        <v>379</v>
      </c>
      <c r="G772" s="12">
        <v>0</v>
      </c>
      <c r="H772" s="12" t="s">
        <v>379</v>
      </c>
      <c r="I772" s="12" t="s">
        <v>379</v>
      </c>
      <c r="J772" s="12" t="s">
        <v>379</v>
      </c>
      <c r="K772" s="12" t="s">
        <v>379</v>
      </c>
      <c r="L772" s="12" t="s">
        <v>379</v>
      </c>
      <c r="M772" s="11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3"/>
      <c r="B773" s="55" t="s">
        <v>196</v>
      </c>
      <c r="C773" s="56"/>
      <c r="D773" s="54" t="s">
        <v>197</v>
      </c>
      <c r="E773" s="54" t="s">
        <v>197</v>
      </c>
      <c r="F773" s="54" t="s">
        <v>197</v>
      </c>
      <c r="G773" s="54" t="s">
        <v>197</v>
      </c>
      <c r="H773" s="54" t="s">
        <v>197</v>
      </c>
      <c r="I773" s="54" t="s">
        <v>197</v>
      </c>
      <c r="J773" s="54" t="s">
        <v>197</v>
      </c>
      <c r="K773" s="54" t="s">
        <v>197</v>
      </c>
      <c r="L773" s="54" t="s">
        <v>197</v>
      </c>
      <c r="M773" s="11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AS774" s="71"/>
    </row>
    <row r="775" spans="1:45" ht="15">
      <c r="B775" s="37" t="s">
        <v>362</v>
      </c>
      <c r="AS775" s="30" t="s">
        <v>207</v>
      </c>
    </row>
    <row r="776" spans="1:45" ht="15">
      <c r="A776" s="27" t="s">
        <v>12</v>
      </c>
      <c r="B776" s="17" t="s">
        <v>111</v>
      </c>
      <c r="C776" s="14" t="s">
        <v>112</v>
      </c>
      <c r="D776" s="15" t="s">
        <v>179</v>
      </c>
      <c r="E776" s="16" t="s">
        <v>179</v>
      </c>
      <c r="F776" s="16" t="s">
        <v>179</v>
      </c>
      <c r="G776" s="16" t="s">
        <v>179</v>
      </c>
      <c r="H776" s="11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180</v>
      </c>
      <c r="C777" s="7" t="s">
        <v>180</v>
      </c>
      <c r="D777" s="111" t="s">
        <v>183</v>
      </c>
      <c r="E777" s="112" t="s">
        <v>198</v>
      </c>
      <c r="F777" s="112" t="s">
        <v>185</v>
      </c>
      <c r="G777" s="112" t="s">
        <v>199</v>
      </c>
      <c r="H777" s="11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211</v>
      </c>
      <c r="E778" s="9" t="s">
        <v>212</v>
      </c>
      <c r="F778" s="9" t="s">
        <v>212</v>
      </c>
      <c r="G778" s="9" t="s">
        <v>211</v>
      </c>
      <c r="H778" s="11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28"/>
      <c r="H779" s="11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20">
        <v>5</v>
      </c>
      <c r="E780" s="20">
        <v>4.7</v>
      </c>
      <c r="F780" s="21">
        <v>4.8899999999999997</v>
      </c>
      <c r="G780" s="20">
        <v>5.08</v>
      </c>
      <c r="H780" s="11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>
        <v>5</v>
      </c>
      <c r="E781" s="9">
        <v>4.8</v>
      </c>
      <c r="F781" s="22">
        <v>4.9800000000000004</v>
      </c>
      <c r="G781" s="9">
        <v>5.13</v>
      </c>
      <c r="H781" s="11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10</v>
      </c>
    </row>
    <row r="782" spans="1:45">
      <c r="A782" s="33"/>
      <c r="B782" s="18">
        <v>1</v>
      </c>
      <c r="C782" s="7">
        <v>3</v>
      </c>
      <c r="D782" s="9">
        <v>5.05</v>
      </c>
      <c r="E782" s="9">
        <v>4.8</v>
      </c>
      <c r="F782" s="22">
        <v>4.91</v>
      </c>
      <c r="G782" s="9">
        <v>5.0199999999999996</v>
      </c>
      <c r="H782" s="11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>
        <v>5</v>
      </c>
      <c r="E783" s="9">
        <v>4.7</v>
      </c>
      <c r="F783" s="22">
        <v>4.71</v>
      </c>
      <c r="G783" s="9">
        <v>4.99</v>
      </c>
      <c r="H783" s="11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4.9066666666666698</v>
      </c>
    </row>
    <row r="784" spans="1:45">
      <c r="A784" s="33"/>
      <c r="B784" s="18">
        <v>1</v>
      </c>
      <c r="C784" s="7">
        <v>5</v>
      </c>
      <c r="D784" s="9">
        <v>4.9000000000000004</v>
      </c>
      <c r="E784" s="9">
        <v>4.8</v>
      </c>
      <c r="F784" s="9">
        <v>4.88</v>
      </c>
      <c r="G784" s="9">
        <v>5.04</v>
      </c>
      <c r="H784" s="11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16</v>
      </c>
    </row>
    <row r="785" spans="1:45">
      <c r="A785" s="33"/>
      <c r="B785" s="18">
        <v>1</v>
      </c>
      <c r="C785" s="7">
        <v>6</v>
      </c>
      <c r="D785" s="9">
        <v>5.0999999999999996</v>
      </c>
      <c r="E785" s="9">
        <v>4.7</v>
      </c>
      <c r="F785" s="9">
        <v>4.6500000000000004</v>
      </c>
      <c r="G785" s="9">
        <v>4.93</v>
      </c>
      <c r="H785" s="11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19" t="s">
        <v>192</v>
      </c>
      <c r="C786" s="11"/>
      <c r="D786" s="23">
        <v>5.0083333333333337</v>
      </c>
      <c r="E786" s="23">
        <v>4.75</v>
      </c>
      <c r="F786" s="23">
        <v>4.8366666666666669</v>
      </c>
      <c r="G786" s="23">
        <v>5.0316666666666663</v>
      </c>
      <c r="H786" s="11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2" t="s">
        <v>193</v>
      </c>
      <c r="C787" s="31"/>
      <c r="D787" s="10">
        <v>5</v>
      </c>
      <c r="E787" s="10">
        <v>4.75</v>
      </c>
      <c r="F787" s="10">
        <v>4.8849999999999998</v>
      </c>
      <c r="G787" s="10">
        <v>5.0299999999999994</v>
      </c>
      <c r="H787" s="11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2" t="s">
        <v>194</v>
      </c>
      <c r="C788" s="31"/>
      <c r="D788" s="24">
        <v>6.6458006791256047E-2</v>
      </c>
      <c r="E788" s="24">
        <v>5.4772255750516412E-2</v>
      </c>
      <c r="F788" s="24">
        <v>0.12769755936064972</v>
      </c>
      <c r="G788" s="24">
        <v>6.9689788826388863E-2</v>
      </c>
      <c r="H788" s="11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3"/>
      <c r="B789" s="2" t="s">
        <v>85</v>
      </c>
      <c r="C789" s="31"/>
      <c r="D789" s="12">
        <v>1.326948554900287E-2</v>
      </c>
      <c r="E789" s="12">
        <v>1.1531001210635035E-2</v>
      </c>
      <c r="F789" s="12">
        <v>2.6401976435696011E-2</v>
      </c>
      <c r="G789" s="12">
        <v>1.3850239581263107E-2</v>
      </c>
      <c r="H789" s="11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195</v>
      </c>
      <c r="C790" s="31"/>
      <c r="D790" s="12">
        <v>2.0720108695651662E-2</v>
      </c>
      <c r="E790" s="12">
        <v>-3.1929347826087584E-2</v>
      </c>
      <c r="F790" s="12">
        <v>-1.4266304347826719E-2</v>
      </c>
      <c r="G790" s="12">
        <v>2.5475543478260088E-2</v>
      </c>
      <c r="H790" s="11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55" t="s">
        <v>196</v>
      </c>
      <c r="C791" s="56"/>
      <c r="D791" s="54">
        <v>0.59</v>
      </c>
      <c r="E791" s="54">
        <v>1.19</v>
      </c>
      <c r="F791" s="54">
        <v>0.59</v>
      </c>
      <c r="G791" s="54">
        <v>0.75</v>
      </c>
      <c r="H791" s="11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4"/>
      <c r="C792" s="19"/>
      <c r="D792" s="29"/>
      <c r="E792" s="29"/>
      <c r="F792" s="29"/>
      <c r="G792" s="29"/>
      <c r="AS792" s="71"/>
    </row>
    <row r="793" spans="1:45" ht="15">
      <c r="B793" s="37" t="s">
        <v>363</v>
      </c>
      <c r="AS793" s="30" t="s">
        <v>64</v>
      </c>
    </row>
    <row r="794" spans="1:45" ht="15">
      <c r="A794" s="27" t="s">
        <v>15</v>
      </c>
      <c r="B794" s="17" t="s">
        <v>111</v>
      </c>
      <c r="C794" s="14" t="s">
        <v>112</v>
      </c>
      <c r="D794" s="15" t="s">
        <v>179</v>
      </c>
      <c r="E794" s="16" t="s">
        <v>179</v>
      </c>
      <c r="F794" s="16" t="s">
        <v>179</v>
      </c>
      <c r="G794" s="16" t="s">
        <v>179</v>
      </c>
      <c r="H794" s="16" t="s">
        <v>179</v>
      </c>
      <c r="I794" s="16" t="s">
        <v>179</v>
      </c>
      <c r="J794" s="16" t="s">
        <v>179</v>
      </c>
      <c r="K794" s="16" t="s">
        <v>179</v>
      </c>
      <c r="L794" s="16" t="s">
        <v>179</v>
      </c>
      <c r="M794" s="11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180</v>
      </c>
      <c r="C795" s="7" t="s">
        <v>180</v>
      </c>
      <c r="D795" s="111" t="s">
        <v>181</v>
      </c>
      <c r="E795" s="112" t="s">
        <v>182</v>
      </c>
      <c r="F795" s="112" t="s">
        <v>183</v>
      </c>
      <c r="G795" s="112" t="s">
        <v>184</v>
      </c>
      <c r="H795" s="112" t="s">
        <v>185</v>
      </c>
      <c r="I795" s="112" t="s">
        <v>199</v>
      </c>
      <c r="J795" s="112" t="s">
        <v>186</v>
      </c>
      <c r="K795" s="112" t="s">
        <v>200</v>
      </c>
      <c r="L795" s="112" t="s">
        <v>187</v>
      </c>
      <c r="M795" s="11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211</v>
      </c>
      <c r="E796" s="9" t="s">
        <v>211</v>
      </c>
      <c r="F796" s="9" t="s">
        <v>211</v>
      </c>
      <c r="G796" s="9" t="s">
        <v>211</v>
      </c>
      <c r="H796" s="9" t="s">
        <v>212</v>
      </c>
      <c r="I796" s="9" t="s">
        <v>211</v>
      </c>
      <c r="J796" s="9" t="s">
        <v>211</v>
      </c>
      <c r="K796" s="9" t="s">
        <v>113</v>
      </c>
      <c r="L796" s="9" t="s">
        <v>211</v>
      </c>
      <c r="M796" s="11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11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114">
        <v>4.4000000000000004</v>
      </c>
      <c r="E798" s="20">
        <v>1.6</v>
      </c>
      <c r="F798" s="21">
        <v>1.9</v>
      </c>
      <c r="G798" s="20">
        <v>1.8</v>
      </c>
      <c r="H798" s="21">
        <v>1.7</v>
      </c>
      <c r="I798" s="114">
        <v>4</v>
      </c>
      <c r="J798" s="21">
        <v>2.4</v>
      </c>
      <c r="K798" s="20">
        <v>1.33763750962409</v>
      </c>
      <c r="L798" s="20">
        <v>1.7</v>
      </c>
      <c r="M798" s="11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1.6</v>
      </c>
      <c r="E799" s="9">
        <v>1.7</v>
      </c>
      <c r="F799" s="22">
        <v>2.7</v>
      </c>
      <c r="G799" s="9">
        <v>1.7</v>
      </c>
      <c r="H799" s="22">
        <v>1.7</v>
      </c>
      <c r="I799" s="9">
        <v>2</v>
      </c>
      <c r="J799" s="22">
        <v>2.1</v>
      </c>
      <c r="K799" s="9">
        <v>1.6419622722168099</v>
      </c>
      <c r="L799" s="9">
        <v>1.6</v>
      </c>
      <c r="M799" s="11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4</v>
      </c>
    </row>
    <row r="800" spans="1:45">
      <c r="A800" s="33"/>
      <c r="B800" s="18">
        <v>1</v>
      </c>
      <c r="C800" s="7">
        <v>3</v>
      </c>
      <c r="D800" s="9">
        <v>1.7</v>
      </c>
      <c r="E800" s="9">
        <v>2</v>
      </c>
      <c r="F800" s="22">
        <v>1.7</v>
      </c>
      <c r="G800" s="110">
        <v>4.4000000000000004</v>
      </c>
      <c r="H800" s="22">
        <v>1.8</v>
      </c>
      <c r="I800" s="9">
        <v>2</v>
      </c>
      <c r="J800" s="22">
        <v>2.4</v>
      </c>
      <c r="K800" s="22">
        <v>1.4343435011091901</v>
      </c>
      <c r="L800" s="10">
        <v>1.5</v>
      </c>
      <c r="M800" s="11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110">
        <v>5.3</v>
      </c>
      <c r="E801" s="9">
        <v>2.2999999999999998</v>
      </c>
      <c r="F801" s="22">
        <v>2.4</v>
      </c>
      <c r="G801" s="9">
        <v>2</v>
      </c>
      <c r="H801" s="22">
        <v>1.6</v>
      </c>
      <c r="I801" s="9">
        <v>2</v>
      </c>
      <c r="J801" s="22">
        <v>2.2999999999999998</v>
      </c>
      <c r="K801" s="22">
        <v>1.4696153488466399</v>
      </c>
      <c r="L801" s="10">
        <v>1.5</v>
      </c>
      <c r="M801" s="11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1.8333609818874343</v>
      </c>
    </row>
    <row r="802" spans="1:45">
      <c r="A802" s="33"/>
      <c r="B802" s="18">
        <v>1</v>
      </c>
      <c r="C802" s="7">
        <v>5</v>
      </c>
      <c r="D802" s="9">
        <v>1.7</v>
      </c>
      <c r="E802" s="9">
        <v>1.8</v>
      </c>
      <c r="F802" s="9">
        <v>1.7</v>
      </c>
      <c r="G802" s="9">
        <v>1.9</v>
      </c>
      <c r="H802" s="9">
        <v>1.5</v>
      </c>
      <c r="I802" s="9">
        <v>2</v>
      </c>
      <c r="J802" s="9">
        <v>2.2999999999999998</v>
      </c>
      <c r="K802" s="9">
        <v>1.45957749270368</v>
      </c>
      <c r="L802" s="9">
        <v>1.7</v>
      </c>
      <c r="M802" s="11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50</v>
      </c>
    </row>
    <row r="803" spans="1:45">
      <c r="A803" s="33"/>
      <c r="B803" s="18">
        <v>1</v>
      </c>
      <c r="C803" s="7">
        <v>6</v>
      </c>
      <c r="D803" s="9">
        <v>1.6</v>
      </c>
      <c r="E803" s="9">
        <v>1.7</v>
      </c>
      <c r="F803" s="9">
        <v>1.9</v>
      </c>
      <c r="G803" s="110">
        <v>5.3</v>
      </c>
      <c r="H803" s="9">
        <v>1.8</v>
      </c>
      <c r="I803" s="9">
        <v>2</v>
      </c>
      <c r="J803" s="9">
        <v>2.2000000000000002</v>
      </c>
      <c r="K803" s="9">
        <v>1.4583568974210499</v>
      </c>
      <c r="L803" s="9">
        <v>2</v>
      </c>
      <c r="M803" s="11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19" t="s">
        <v>192</v>
      </c>
      <c r="C804" s="11"/>
      <c r="D804" s="23">
        <v>2.7166666666666668</v>
      </c>
      <c r="E804" s="23">
        <v>1.8499999999999999</v>
      </c>
      <c r="F804" s="23">
        <v>2.0499999999999998</v>
      </c>
      <c r="G804" s="23">
        <v>2.85</v>
      </c>
      <c r="H804" s="23">
        <v>1.6833333333333336</v>
      </c>
      <c r="I804" s="23">
        <v>2.3333333333333335</v>
      </c>
      <c r="J804" s="23">
        <v>2.2833333333333332</v>
      </c>
      <c r="K804" s="23">
        <v>1.4669155036535766</v>
      </c>
      <c r="L804" s="23">
        <v>1.6666666666666667</v>
      </c>
      <c r="M804" s="11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193</v>
      </c>
      <c r="C805" s="31"/>
      <c r="D805" s="10">
        <v>1.7</v>
      </c>
      <c r="E805" s="10">
        <v>1.75</v>
      </c>
      <c r="F805" s="10">
        <v>1.9</v>
      </c>
      <c r="G805" s="10">
        <v>1.95</v>
      </c>
      <c r="H805" s="10">
        <v>1.7</v>
      </c>
      <c r="I805" s="10">
        <v>2</v>
      </c>
      <c r="J805" s="10">
        <v>2.2999999999999998</v>
      </c>
      <c r="K805" s="10">
        <v>1.4589671950623648</v>
      </c>
      <c r="L805" s="10">
        <v>1.65</v>
      </c>
      <c r="M805" s="11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194</v>
      </c>
      <c r="C806" s="31"/>
      <c r="D806" s="24">
        <v>1.6773987798572731</v>
      </c>
      <c r="E806" s="24">
        <v>0.25884358211089464</v>
      </c>
      <c r="F806" s="24">
        <v>0.40865633483405206</v>
      </c>
      <c r="G806" s="24">
        <v>1.578290214124132</v>
      </c>
      <c r="H806" s="24">
        <v>0.1169045194450012</v>
      </c>
      <c r="I806" s="24">
        <v>0.81649658092772637</v>
      </c>
      <c r="J806" s="24">
        <v>0.1169045194450011</v>
      </c>
      <c r="K806" s="24">
        <v>9.8538816294778384E-2</v>
      </c>
      <c r="L806" s="24">
        <v>0.18618986725025183</v>
      </c>
      <c r="M806" s="11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2" t="s">
        <v>85</v>
      </c>
      <c r="C807" s="31"/>
      <c r="D807" s="12">
        <v>0.61744740362844408</v>
      </c>
      <c r="E807" s="12">
        <v>0.1399154497896728</v>
      </c>
      <c r="F807" s="12">
        <v>0.19934455357758638</v>
      </c>
      <c r="G807" s="12">
        <v>0.55378604004355503</v>
      </c>
      <c r="H807" s="12">
        <v>6.9448229373268028E-2</v>
      </c>
      <c r="I807" s="12">
        <v>0.34992710611188271</v>
      </c>
      <c r="J807" s="12">
        <v>5.1199059610949393E-2</v>
      </c>
      <c r="K807" s="12">
        <v>6.7174159690420093E-2</v>
      </c>
      <c r="L807" s="12">
        <v>0.1117139203501511</v>
      </c>
      <c r="M807" s="11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2" t="s">
        <v>195</v>
      </c>
      <c r="C808" s="31"/>
      <c r="D808" s="12">
        <v>0.48179583481146993</v>
      </c>
      <c r="E808" s="12">
        <v>9.0756911906326732E-3</v>
      </c>
      <c r="F808" s="12">
        <v>0.11816495510313363</v>
      </c>
      <c r="G808" s="12">
        <v>0.55452201075313701</v>
      </c>
      <c r="H808" s="12">
        <v>-8.1832028736451123E-2</v>
      </c>
      <c r="I808" s="12">
        <v>0.27270807897917648</v>
      </c>
      <c r="J808" s="12">
        <v>0.2454357630010513</v>
      </c>
      <c r="K808" s="12">
        <v>-0.1998763374229795</v>
      </c>
      <c r="L808" s="12">
        <v>-9.0922800729159592E-2</v>
      </c>
      <c r="M808" s="11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55" t="s">
        <v>196</v>
      </c>
      <c r="C809" s="56"/>
      <c r="D809" s="54">
        <v>0.74</v>
      </c>
      <c r="E809" s="54">
        <v>0</v>
      </c>
      <c r="F809" s="54">
        <v>0.74</v>
      </c>
      <c r="G809" s="54">
        <v>0</v>
      </c>
      <c r="H809" s="54">
        <v>0.61</v>
      </c>
      <c r="I809" s="54">
        <v>0.55000000000000004</v>
      </c>
      <c r="J809" s="54">
        <v>1.59</v>
      </c>
      <c r="K809" s="54">
        <v>1.41</v>
      </c>
      <c r="L809" s="54">
        <v>0.67</v>
      </c>
      <c r="M809" s="11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AS810" s="71"/>
    </row>
    <row r="811" spans="1:45" ht="15">
      <c r="B811" s="37" t="s">
        <v>364</v>
      </c>
      <c r="AS811" s="30" t="s">
        <v>64</v>
      </c>
    </row>
    <row r="812" spans="1:45" ht="15">
      <c r="A812" s="27" t="s">
        <v>18</v>
      </c>
      <c r="B812" s="17" t="s">
        <v>111</v>
      </c>
      <c r="C812" s="14" t="s">
        <v>112</v>
      </c>
      <c r="D812" s="15" t="s">
        <v>179</v>
      </c>
      <c r="E812" s="16" t="s">
        <v>179</v>
      </c>
      <c r="F812" s="16" t="s">
        <v>179</v>
      </c>
      <c r="G812" s="16" t="s">
        <v>179</v>
      </c>
      <c r="H812" s="16" t="s">
        <v>179</v>
      </c>
      <c r="I812" s="16" t="s">
        <v>179</v>
      </c>
      <c r="J812" s="16" t="s">
        <v>179</v>
      </c>
      <c r="K812" s="16" t="s">
        <v>179</v>
      </c>
      <c r="L812" s="16" t="s">
        <v>179</v>
      </c>
      <c r="M812" s="16" t="s">
        <v>179</v>
      </c>
      <c r="N812" s="11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180</v>
      </c>
      <c r="C813" s="7" t="s">
        <v>180</v>
      </c>
      <c r="D813" s="111" t="s">
        <v>181</v>
      </c>
      <c r="E813" s="112" t="s">
        <v>182</v>
      </c>
      <c r="F813" s="112" t="s">
        <v>183</v>
      </c>
      <c r="G813" s="112" t="s">
        <v>198</v>
      </c>
      <c r="H813" s="112" t="s">
        <v>184</v>
      </c>
      <c r="I813" s="112" t="s">
        <v>185</v>
      </c>
      <c r="J813" s="112" t="s">
        <v>199</v>
      </c>
      <c r="K813" s="112" t="s">
        <v>186</v>
      </c>
      <c r="L813" s="112" t="s">
        <v>200</v>
      </c>
      <c r="M813" s="112" t="s">
        <v>187</v>
      </c>
      <c r="N813" s="11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211</v>
      </c>
      <c r="E814" s="9" t="s">
        <v>211</v>
      </c>
      <c r="F814" s="9" t="s">
        <v>211</v>
      </c>
      <c r="G814" s="9" t="s">
        <v>212</v>
      </c>
      <c r="H814" s="9" t="s">
        <v>211</v>
      </c>
      <c r="I814" s="9" t="s">
        <v>212</v>
      </c>
      <c r="J814" s="9" t="s">
        <v>211</v>
      </c>
      <c r="K814" s="9" t="s">
        <v>211</v>
      </c>
      <c r="L814" s="9" t="s">
        <v>113</v>
      </c>
      <c r="M814" s="9" t="s">
        <v>211</v>
      </c>
      <c r="N814" s="11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0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11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0</v>
      </c>
    </row>
    <row r="816" spans="1:45">
      <c r="A816" s="33"/>
      <c r="B816" s="17">
        <v>1</v>
      </c>
      <c r="C816" s="13">
        <v>1</v>
      </c>
      <c r="D816" s="176">
        <v>446</v>
      </c>
      <c r="E816" s="176">
        <v>415</v>
      </c>
      <c r="F816" s="201">
        <v>425</v>
      </c>
      <c r="G816" s="176">
        <v>410</v>
      </c>
      <c r="H816" s="201">
        <v>452</v>
      </c>
      <c r="I816" s="176">
        <v>386</v>
      </c>
      <c r="J816" s="201">
        <v>396</v>
      </c>
      <c r="K816" s="176">
        <v>400</v>
      </c>
      <c r="L816" s="176">
        <v>408.2279528213985</v>
      </c>
      <c r="M816" s="176">
        <v>402.4</v>
      </c>
      <c r="N816" s="179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  <c r="AA816" s="180"/>
      <c r="AB816" s="180"/>
      <c r="AC816" s="180"/>
      <c r="AD816" s="180"/>
      <c r="AE816" s="180"/>
      <c r="AF816" s="180"/>
      <c r="AG816" s="180"/>
      <c r="AH816" s="180"/>
      <c r="AI816" s="180"/>
      <c r="AJ816" s="180"/>
      <c r="AK816" s="180"/>
      <c r="AL816" s="180"/>
      <c r="AM816" s="180"/>
      <c r="AN816" s="180"/>
      <c r="AO816" s="180"/>
      <c r="AP816" s="180"/>
      <c r="AQ816" s="180"/>
      <c r="AR816" s="180"/>
      <c r="AS816" s="181">
        <v>1</v>
      </c>
    </row>
    <row r="817" spans="1:45">
      <c r="A817" s="33"/>
      <c r="B817" s="18">
        <v>1</v>
      </c>
      <c r="C817" s="7">
        <v>2</v>
      </c>
      <c r="D817" s="182">
        <v>435</v>
      </c>
      <c r="E817" s="182">
        <v>439</v>
      </c>
      <c r="F817" s="202">
        <v>416</v>
      </c>
      <c r="G817" s="182">
        <v>405</v>
      </c>
      <c r="H817" s="202">
        <v>436</v>
      </c>
      <c r="I817" s="182">
        <v>399</v>
      </c>
      <c r="J817" s="202">
        <v>397</v>
      </c>
      <c r="K817" s="182">
        <v>399</v>
      </c>
      <c r="L817" s="182">
        <v>418.21620214568043</v>
      </c>
      <c r="M817" s="182">
        <v>395.4</v>
      </c>
      <c r="N817" s="179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  <c r="AA817" s="180"/>
      <c r="AB817" s="180"/>
      <c r="AC817" s="180"/>
      <c r="AD817" s="180"/>
      <c r="AE817" s="180"/>
      <c r="AF817" s="180"/>
      <c r="AG817" s="180"/>
      <c r="AH817" s="180"/>
      <c r="AI817" s="180"/>
      <c r="AJ817" s="180"/>
      <c r="AK817" s="180"/>
      <c r="AL817" s="180"/>
      <c r="AM817" s="180"/>
      <c r="AN817" s="180"/>
      <c r="AO817" s="180"/>
      <c r="AP817" s="180"/>
      <c r="AQ817" s="180"/>
      <c r="AR817" s="180"/>
      <c r="AS817" s="181">
        <v>1</v>
      </c>
    </row>
    <row r="818" spans="1:45">
      <c r="A818" s="33"/>
      <c r="B818" s="18">
        <v>1</v>
      </c>
      <c r="C818" s="7">
        <v>3</v>
      </c>
      <c r="D818" s="182">
        <v>438</v>
      </c>
      <c r="E818" s="182">
        <v>408</v>
      </c>
      <c r="F818" s="202">
        <v>415</v>
      </c>
      <c r="G818" s="182">
        <v>410</v>
      </c>
      <c r="H818" s="202">
        <v>429</v>
      </c>
      <c r="I818" s="182">
        <v>396</v>
      </c>
      <c r="J818" s="202">
        <v>401</v>
      </c>
      <c r="K818" s="202">
        <v>403</v>
      </c>
      <c r="L818" s="188">
        <v>412.21705172094198</v>
      </c>
      <c r="M818" s="188">
        <v>404</v>
      </c>
      <c r="N818" s="179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  <c r="AA818" s="180"/>
      <c r="AB818" s="180"/>
      <c r="AC818" s="180"/>
      <c r="AD818" s="180"/>
      <c r="AE818" s="180"/>
      <c r="AF818" s="180"/>
      <c r="AG818" s="180"/>
      <c r="AH818" s="180"/>
      <c r="AI818" s="180"/>
      <c r="AJ818" s="180"/>
      <c r="AK818" s="180"/>
      <c r="AL818" s="180"/>
      <c r="AM818" s="180"/>
      <c r="AN818" s="180"/>
      <c r="AO818" s="180"/>
      <c r="AP818" s="180"/>
      <c r="AQ818" s="180"/>
      <c r="AR818" s="180"/>
      <c r="AS818" s="181">
        <v>16</v>
      </c>
    </row>
    <row r="819" spans="1:45">
      <c r="A819" s="33"/>
      <c r="B819" s="18">
        <v>1</v>
      </c>
      <c r="C819" s="7">
        <v>4</v>
      </c>
      <c r="D819" s="182">
        <v>418</v>
      </c>
      <c r="E819" s="182">
        <v>431</v>
      </c>
      <c r="F819" s="202">
        <v>411</v>
      </c>
      <c r="G819" s="182">
        <v>405</v>
      </c>
      <c r="H819" s="202">
        <v>440</v>
      </c>
      <c r="I819" s="182">
        <v>378</v>
      </c>
      <c r="J819" s="202">
        <v>395</v>
      </c>
      <c r="K819" s="202">
        <v>396</v>
      </c>
      <c r="L819" s="188">
        <v>404.19385430067734</v>
      </c>
      <c r="M819" s="188">
        <v>400.4</v>
      </c>
      <c r="N819" s="179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  <c r="AA819" s="180"/>
      <c r="AB819" s="180"/>
      <c r="AC819" s="180"/>
      <c r="AD819" s="180"/>
      <c r="AE819" s="180"/>
      <c r="AF819" s="180"/>
      <c r="AG819" s="180"/>
      <c r="AH819" s="180"/>
      <c r="AI819" s="180"/>
      <c r="AJ819" s="180"/>
      <c r="AK819" s="180"/>
      <c r="AL819" s="180"/>
      <c r="AM819" s="180"/>
      <c r="AN819" s="180"/>
      <c r="AO819" s="180"/>
      <c r="AP819" s="180"/>
      <c r="AQ819" s="180"/>
      <c r="AR819" s="180"/>
      <c r="AS819" s="181">
        <v>411.60906853212873</v>
      </c>
    </row>
    <row r="820" spans="1:45">
      <c r="A820" s="33"/>
      <c r="B820" s="18">
        <v>1</v>
      </c>
      <c r="C820" s="7">
        <v>5</v>
      </c>
      <c r="D820" s="182">
        <v>432</v>
      </c>
      <c r="E820" s="182">
        <v>415</v>
      </c>
      <c r="F820" s="182">
        <v>410</v>
      </c>
      <c r="G820" s="182">
        <v>410</v>
      </c>
      <c r="H820" s="182">
        <v>437</v>
      </c>
      <c r="I820" s="182">
        <v>397</v>
      </c>
      <c r="J820" s="182">
        <v>401</v>
      </c>
      <c r="K820" s="182">
        <v>399</v>
      </c>
      <c r="L820" s="182">
        <v>404.8034636339799</v>
      </c>
      <c r="M820" s="182">
        <v>397.3</v>
      </c>
      <c r="N820" s="179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  <c r="AA820" s="180"/>
      <c r="AB820" s="180"/>
      <c r="AC820" s="180"/>
      <c r="AD820" s="180"/>
      <c r="AE820" s="180"/>
      <c r="AF820" s="180"/>
      <c r="AG820" s="180"/>
      <c r="AH820" s="180"/>
      <c r="AI820" s="180"/>
      <c r="AJ820" s="180"/>
      <c r="AK820" s="180"/>
      <c r="AL820" s="180"/>
      <c r="AM820" s="180"/>
      <c r="AN820" s="180"/>
      <c r="AO820" s="180"/>
      <c r="AP820" s="180"/>
      <c r="AQ820" s="180"/>
      <c r="AR820" s="180"/>
      <c r="AS820" s="181">
        <v>51</v>
      </c>
    </row>
    <row r="821" spans="1:45">
      <c r="A821" s="33"/>
      <c r="B821" s="18">
        <v>1</v>
      </c>
      <c r="C821" s="7">
        <v>6</v>
      </c>
      <c r="D821" s="182">
        <v>443</v>
      </c>
      <c r="E821" s="182">
        <v>413</v>
      </c>
      <c r="F821" s="182">
        <v>434</v>
      </c>
      <c r="G821" s="182">
        <v>405</v>
      </c>
      <c r="H821" s="182">
        <v>432</v>
      </c>
      <c r="I821" s="182">
        <v>377</v>
      </c>
      <c r="J821" s="182">
        <v>397</v>
      </c>
      <c r="K821" s="182">
        <v>400</v>
      </c>
      <c r="L821" s="182">
        <v>410.18558730504702</v>
      </c>
      <c r="M821" s="182">
        <v>407.2</v>
      </c>
      <c r="N821" s="179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  <c r="AA821" s="180"/>
      <c r="AB821" s="180"/>
      <c r="AC821" s="180"/>
      <c r="AD821" s="180"/>
      <c r="AE821" s="180"/>
      <c r="AF821" s="180"/>
      <c r="AG821" s="180"/>
      <c r="AH821" s="180"/>
      <c r="AI821" s="180"/>
      <c r="AJ821" s="180"/>
      <c r="AK821" s="180"/>
      <c r="AL821" s="180"/>
      <c r="AM821" s="180"/>
      <c r="AN821" s="180"/>
      <c r="AO821" s="180"/>
      <c r="AP821" s="180"/>
      <c r="AQ821" s="180"/>
      <c r="AR821" s="180"/>
      <c r="AS821" s="186"/>
    </row>
    <row r="822" spans="1:45">
      <c r="A822" s="33"/>
      <c r="B822" s="19" t="s">
        <v>192</v>
      </c>
      <c r="C822" s="11"/>
      <c r="D822" s="187">
        <v>435.33333333333331</v>
      </c>
      <c r="E822" s="187">
        <v>420.16666666666669</v>
      </c>
      <c r="F822" s="187">
        <v>418.5</v>
      </c>
      <c r="G822" s="187">
        <v>407.5</v>
      </c>
      <c r="H822" s="187">
        <v>437.66666666666669</v>
      </c>
      <c r="I822" s="187">
        <v>388.83333333333331</v>
      </c>
      <c r="J822" s="187">
        <v>397.83333333333331</v>
      </c>
      <c r="K822" s="187">
        <v>399.5</v>
      </c>
      <c r="L822" s="187">
        <v>409.64068532128755</v>
      </c>
      <c r="M822" s="187">
        <v>401.11666666666662</v>
      </c>
      <c r="N822" s="179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  <c r="AA822" s="180"/>
      <c r="AB822" s="180"/>
      <c r="AC822" s="180"/>
      <c r="AD822" s="180"/>
      <c r="AE822" s="180"/>
      <c r="AF822" s="180"/>
      <c r="AG822" s="180"/>
      <c r="AH822" s="180"/>
      <c r="AI822" s="180"/>
      <c r="AJ822" s="180"/>
      <c r="AK822" s="180"/>
      <c r="AL822" s="180"/>
      <c r="AM822" s="180"/>
      <c r="AN822" s="180"/>
      <c r="AO822" s="180"/>
      <c r="AP822" s="180"/>
      <c r="AQ822" s="180"/>
      <c r="AR822" s="180"/>
      <c r="AS822" s="186"/>
    </row>
    <row r="823" spans="1:45">
      <c r="A823" s="33"/>
      <c r="B823" s="2" t="s">
        <v>193</v>
      </c>
      <c r="C823" s="31"/>
      <c r="D823" s="188">
        <v>436.5</v>
      </c>
      <c r="E823" s="188">
        <v>415</v>
      </c>
      <c r="F823" s="188">
        <v>415.5</v>
      </c>
      <c r="G823" s="188">
        <v>407.5</v>
      </c>
      <c r="H823" s="188">
        <v>436.5</v>
      </c>
      <c r="I823" s="188">
        <v>391</v>
      </c>
      <c r="J823" s="188">
        <v>397</v>
      </c>
      <c r="K823" s="188">
        <v>399.5</v>
      </c>
      <c r="L823" s="188">
        <v>409.20677006322273</v>
      </c>
      <c r="M823" s="188">
        <v>401.4</v>
      </c>
      <c r="N823" s="179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  <c r="AA823" s="180"/>
      <c r="AB823" s="180"/>
      <c r="AC823" s="180"/>
      <c r="AD823" s="180"/>
      <c r="AE823" s="180"/>
      <c r="AF823" s="180"/>
      <c r="AG823" s="180"/>
      <c r="AH823" s="180"/>
      <c r="AI823" s="180"/>
      <c r="AJ823" s="180"/>
      <c r="AK823" s="180"/>
      <c r="AL823" s="180"/>
      <c r="AM823" s="180"/>
      <c r="AN823" s="180"/>
      <c r="AO823" s="180"/>
      <c r="AP823" s="180"/>
      <c r="AQ823" s="180"/>
      <c r="AR823" s="180"/>
      <c r="AS823" s="186"/>
    </row>
    <row r="824" spans="1:45">
      <c r="A824" s="33"/>
      <c r="B824" s="2" t="s">
        <v>194</v>
      </c>
      <c r="C824" s="31"/>
      <c r="D824" s="188">
        <v>9.912954487269003</v>
      </c>
      <c r="E824" s="188">
        <v>12.040210407906777</v>
      </c>
      <c r="F824" s="188">
        <v>9.2682252885868071</v>
      </c>
      <c r="G824" s="188">
        <v>2.7386127875258306</v>
      </c>
      <c r="H824" s="188">
        <v>8.0166493416306199</v>
      </c>
      <c r="I824" s="188">
        <v>9.8674549234676849</v>
      </c>
      <c r="J824" s="188">
        <v>2.5625508125043428</v>
      </c>
      <c r="K824" s="188">
        <v>2.2583179581272428</v>
      </c>
      <c r="L824" s="188">
        <v>5.206468394950698</v>
      </c>
      <c r="M824" s="188">
        <v>4.3526620207255551</v>
      </c>
      <c r="N824" s="179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  <c r="AA824" s="180"/>
      <c r="AB824" s="180"/>
      <c r="AC824" s="180"/>
      <c r="AD824" s="180"/>
      <c r="AE824" s="180"/>
      <c r="AF824" s="180"/>
      <c r="AG824" s="180"/>
      <c r="AH824" s="180"/>
      <c r="AI824" s="180"/>
      <c r="AJ824" s="180"/>
      <c r="AK824" s="180"/>
      <c r="AL824" s="180"/>
      <c r="AM824" s="180"/>
      <c r="AN824" s="180"/>
      <c r="AO824" s="180"/>
      <c r="AP824" s="180"/>
      <c r="AQ824" s="180"/>
      <c r="AR824" s="180"/>
      <c r="AS824" s="186"/>
    </row>
    <row r="825" spans="1:45">
      <c r="A825" s="33"/>
      <c r="B825" s="2" t="s">
        <v>85</v>
      </c>
      <c r="C825" s="31"/>
      <c r="D825" s="12">
        <v>2.2770952114706745E-2</v>
      </c>
      <c r="E825" s="12">
        <v>2.8655796290139094E-2</v>
      </c>
      <c r="F825" s="12">
        <v>2.2146296985870506E-2</v>
      </c>
      <c r="G825" s="12">
        <v>6.7205221779774987E-3</v>
      </c>
      <c r="H825" s="12">
        <v>1.8316792098165925E-2</v>
      </c>
      <c r="I825" s="12">
        <v>2.5377080814747585E-2</v>
      </c>
      <c r="J825" s="12">
        <v>6.4412672287499197E-3</v>
      </c>
      <c r="K825" s="12">
        <v>5.6528609715325228E-3</v>
      </c>
      <c r="L825" s="12">
        <v>1.2709842018907824E-2</v>
      </c>
      <c r="M825" s="12">
        <v>1.0851361667159734E-2</v>
      </c>
      <c r="N825" s="11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195</v>
      </c>
      <c r="C826" s="31"/>
      <c r="D826" s="12">
        <v>5.7637857411182658E-2</v>
      </c>
      <c r="E826" s="12">
        <v>2.079059668207961E-2</v>
      </c>
      <c r="F826" s="12">
        <v>1.6741447151408906E-2</v>
      </c>
      <c r="G826" s="12">
        <v>-9.9829397510176054E-3</v>
      </c>
      <c r="H826" s="12">
        <v>6.3306666754121776E-2</v>
      </c>
      <c r="I826" s="12">
        <v>-5.5333414494529332E-2</v>
      </c>
      <c r="J826" s="12">
        <v>-3.346800702890762E-2</v>
      </c>
      <c r="K826" s="12">
        <v>-2.9418857498236917E-2</v>
      </c>
      <c r="L826" s="12">
        <v>-4.78216677261456E-3</v>
      </c>
      <c r="M826" s="12">
        <v>-2.5491182453486472E-2</v>
      </c>
      <c r="N826" s="11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5" t="s">
        <v>196</v>
      </c>
      <c r="C827" s="56"/>
      <c r="D827" s="54">
        <v>1.75</v>
      </c>
      <c r="E827" s="54">
        <v>0.76</v>
      </c>
      <c r="F827" s="54">
        <v>0.65</v>
      </c>
      <c r="G827" s="54">
        <v>7.0000000000000007E-2</v>
      </c>
      <c r="H827" s="54">
        <v>1.9</v>
      </c>
      <c r="I827" s="54">
        <v>1.29</v>
      </c>
      <c r="J827" s="54">
        <v>0.7</v>
      </c>
      <c r="K827" s="54">
        <v>0.59</v>
      </c>
      <c r="L827" s="54">
        <v>7.0000000000000007E-2</v>
      </c>
      <c r="M827" s="54">
        <v>0.49</v>
      </c>
      <c r="N827" s="11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AS828" s="71"/>
    </row>
    <row r="829" spans="1:45" ht="15">
      <c r="B829" s="37" t="s">
        <v>365</v>
      </c>
      <c r="AS829" s="30" t="s">
        <v>64</v>
      </c>
    </row>
    <row r="830" spans="1:45" ht="15">
      <c r="A830" s="27" t="s">
        <v>21</v>
      </c>
      <c r="B830" s="17" t="s">
        <v>111</v>
      </c>
      <c r="C830" s="14" t="s">
        <v>112</v>
      </c>
      <c r="D830" s="15" t="s">
        <v>179</v>
      </c>
      <c r="E830" s="16" t="s">
        <v>179</v>
      </c>
      <c r="F830" s="16" t="s">
        <v>179</v>
      </c>
      <c r="G830" s="16" t="s">
        <v>179</v>
      </c>
      <c r="H830" s="16" t="s">
        <v>179</v>
      </c>
      <c r="I830" s="16" t="s">
        <v>179</v>
      </c>
      <c r="J830" s="16" t="s">
        <v>179</v>
      </c>
      <c r="K830" s="16" t="s">
        <v>179</v>
      </c>
      <c r="L830" s="16" t="s">
        <v>179</v>
      </c>
      <c r="M830" s="11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180</v>
      </c>
      <c r="C831" s="7" t="s">
        <v>180</v>
      </c>
      <c r="D831" s="111" t="s">
        <v>181</v>
      </c>
      <c r="E831" s="112" t="s">
        <v>182</v>
      </c>
      <c r="F831" s="112" t="s">
        <v>183</v>
      </c>
      <c r="G831" s="112" t="s">
        <v>184</v>
      </c>
      <c r="H831" s="112" t="s">
        <v>185</v>
      </c>
      <c r="I831" s="112" t="s">
        <v>199</v>
      </c>
      <c r="J831" s="112" t="s">
        <v>186</v>
      </c>
      <c r="K831" s="112" t="s">
        <v>200</v>
      </c>
      <c r="L831" s="112" t="s">
        <v>187</v>
      </c>
      <c r="M831" s="11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211</v>
      </c>
      <c r="E832" s="9" t="s">
        <v>211</v>
      </c>
      <c r="F832" s="9" t="s">
        <v>211</v>
      </c>
      <c r="G832" s="9" t="s">
        <v>211</v>
      </c>
      <c r="H832" s="9" t="s">
        <v>212</v>
      </c>
      <c r="I832" s="9" t="s">
        <v>211</v>
      </c>
      <c r="J832" s="9" t="s">
        <v>211</v>
      </c>
      <c r="K832" s="9" t="s">
        <v>113</v>
      </c>
      <c r="L832" s="9" t="s">
        <v>211</v>
      </c>
      <c r="M832" s="11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11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3</v>
      </c>
    </row>
    <row r="834" spans="1:45">
      <c r="A834" s="33"/>
      <c r="B834" s="17">
        <v>1</v>
      </c>
      <c r="C834" s="13">
        <v>1</v>
      </c>
      <c r="D834" s="20">
        <v>1.23</v>
      </c>
      <c r="E834" s="20">
        <v>1.31</v>
      </c>
      <c r="F834" s="21">
        <v>1.5</v>
      </c>
      <c r="G834" s="20">
        <v>1.27</v>
      </c>
      <c r="H834" s="21">
        <v>1.44</v>
      </c>
      <c r="I834" s="20">
        <v>1.49</v>
      </c>
      <c r="J834" s="21">
        <v>1.5</v>
      </c>
      <c r="K834" s="20">
        <v>1.3026390816624931</v>
      </c>
      <c r="L834" s="20">
        <v>1.31</v>
      </c>
      <c r="M834" s="11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1.18</v>
      </c>
      <c r="E835" s="9">
        <v>1.38</v>
      </c>
      <c r="F835" s="22">
        <v>1.6</v>
      </c>
      <c r="G835" s="9">
        <v>1.28</v>
      </c>
      <c r="H835" s="22">
        <v>1.42</v>
      </c>
      <c r="I835" s="9">
        <v>1.48</v>
      </c>
      <c r="J835" s="22">
        <v>1.53</v>
      </c>
      <c r="K835" s="9">
        <v>1.2587631267072985</v>
      </c>
      <c r="L835" s="9">
        <v>1.24</v>
      </c>
      <c r="M835" s="11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 t="e">
        <v>#N/A</v>
      </c>
    </row>
    <row r="836" spans="1:45">
      <c r="A836" s="33"/>
      <c r="B836" s="18">
        <v>1</v>
      </c>
      <c r="C836" s="7">
        <v>3</v>
      </c>
      <c r="D836" s="9">
        <v>1.17</v>
      </c>
      <c r="E836" s="9">
        <v>1.33</v>
      </c>
      <c r="F836" s="22">
        <v>1.4</v>
      </c>
      <c r="G836" s="9">
        <v>1.23</v>
      </c>
      <c r="H836" s="22">
        <v>1.42</v>
      </c>
      <c r="I836" s="9">
        <v>1.47</v>
      </c>
      <c r="J836" s="22">
        <v>1.57</v>
      </c>
      <c r="K836" s="22">
        <v>1.229008625246464</v>
      </c>
      <c r="L836" s="10">
        <v>1.27</v>
      </c>
      <c r="M836" s="11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1.1499999999999999</v>
      </c>
      <c r="E837" s="9">
        <v>1.32</v>
      </c>
      <c r="F837" s="22">
        <v>1.4</v>
      </c>
      <c r="G837" s="110">
        <v>1.34</v>
      </c>
      <c r="H837" s="22">
        <v>1.46</v>
      </c>
      <c r="I837" s="9">
        <v>1.49</v>
      </c>
      <c r="J837" s="22">
        <v>1.54</v>
      </c>
      <c r="K837" s="22">
        <v>1.2110262159129737</v>
      </c>
      <c r="L837" s="10">
        <v>1.27</v>
      </c>
      <c r="M837" s="11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1.3583804302823119</v>
      </c>
    </row>
    <row r="838" spans="1:45">
      <c r="A838" s="33"/>
      <c r="B838" s="18">
        <v>1</v>
      </c>
      <c r="C838" s="7">
        <v>5</v>
      </c>
      <c r="D838" s="9">
        <v>1.18</v>
      </c>
      <c r="E838" s="9">
        <v>1.37</v>
      </c>
      <c r="F838" s="9">
        <v>1.5</v>
      </c>
      <c r="G838" s="9">
        <v>1.27</v>
      </c>
      <c r="H838" s="9">
        <v>1.44</v>
      </c>
      <c r="I838" s="9">
        <v>1.49</v>
      </c>
      <c r="J838" s="9">
        <v>1.43</v>
      </c>
      <c r="K838" s="9">
        <v>1.26397332102263</v>
      </c>
      <c r="L838" s="9">
        <v>1.26</v>
      </c>
      <c r="M838" s="11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52</v>
      </c>
    </row>
    <row r="839" spans="1:45">
      <c r="A839" s="33"/>
      <c r="B839" s="18">
        <v>1</v>
      </c>
      <c r="C839" s="7">
        <v>6</v>
      </c>
      <c r="D839" s="9">
        <v>1.19</v>
      </c>
      <c r="E839" s="9">
        <v>1.41</v>
      </c>
      <c r="F839" s="9">
        <v>1.5</v>
      </c>
      <c r="G839" s="9">
        <v>1.27</v>
      </c>
      <c r="H839" s="110">
        <v>1.56</v>
      </c>
      <c r="I839" s="9">
        <v>1.49</v>
      </c>
      <c r="J839" s="9">
        <v>1.47</v>
      </c>
      <c r="K839" s="9">
        <v>1.2171328646929942</v>
      </c>
      <c r="L839" s="9">
        <v>1.25</v>
      </c>
      <c r="M839" s="11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19" t="s">
        <v>192</v>
      </c>
      <c r="C840" s="11"/>
      <c r="D840" s="23">
        <v>1.1833333333333333</v>
      </c>
      <c r="E840" s="23">
        <v>1.3533333333333333</v>
      </c>
      <c r="F840" s="23">
        <v>1.4833333333333334</v>
      </c>
      <c r="G840" s="23">
        <v>1.2766666666666666</v>
      </c>
      <c r="H840" s="23">
        <v>1.4566666666666668</v>
      </c>
      <c r="I840" s="23">
        <v>1.4850000000000001</v>
      </c>
      <c r="J840" s="23">
        <v>1.5066666666666668</v>
      </c>
      <c r="K840" s="23">
        <v>1.2470905392074756</v>
      </c>
      <c r="L840" s="23">
        <v>1.2666666666666666</v>
      </c>
      <c r="M840" s="11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193</v>
      </c>
      <c r="C841" s="31"/>
      <c r="D841" s="10">
        <v>1.18</v>
      </c>
      <c r="E841" s="10">
        <v>1.35</v>
      </c>
      <c r="F841" s="10">
        <v>1.5</v>
      </c>
      <c r="G841" s="10">
        <v>1.27</v>
      </c>
      <c r="H841" s="10">
        <v>1.44</v>
      </c>
      <c r="I841" s="10">
        <v>1.49</v>
      </c>
      <c r="J841" s="10">
        <v>1.5150000000000001</v>
      </c>
      <c r="K841" s="10">
        <v>1.2438858759768814</v>
      </c>
      <c r="L841" s="10">
        <v>1.2650000000000001</v>
      </c>
      <c r="M841" s="11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194</v>
      </c>
      <c r="C842" s="31"/>
      <c r="D842" s="24">
        <v>2.6583202716502538E-2</v>
      </c>
      <c r="E842" s="24">
        <v>3.9327683210006945E-2</v>
      </c>
      <c r="F842" s="24">
        <v>7.5277265270908167E-2</v>
      </c>
      <c r="G842" s="24">
        <v>3.5590260840104401E-2</v>
      </c>
      <c r="H842" s="24">
        <v>5.2788887719544465E-2</v>
      </c>
      <c r="I842" s="24">
        <v>8.3666002653407616E-3</v>
      </c>
      <c r="J842" s="24">
        <v>5.0859282994028449E-2</v>
      </c>
      <c r="K842" s="24">
        <v>3.4733187239685909E-2</v>
      </c>
      <c r="L842" s="24">
        <v>2.4221202832779953E-2</v>
      </c>
      <c r="M842" s="189"/>
      <c r="N842" s="190"/>
      <c r="O842" s="190"/>
      <c r="P842" s="190"/>
      <c r="Q842" s="190"/>
      <c r="R842" s="190"/>
      <c r="S842" s="190"/>
      <c r="T842" s="190"/>
      <c r="U842" s="190"/>
      <c r="V842" s="190"/>
      <c r="W842" s="190"/>
      <c r="X842" s="190"/>
      <c r="Y842" s="190"/>
      <c r="Z842" s="190"/>
      <c r="AA842" s="190"/>
      <c r="AB842" s="190"/>
      <c r="AC842" s="190"/>
      <c r="AD842" s="190"/>
      <c r="AE842" s="190"/>
      <c r="AF842" s="190"/>
      <c r="AG842" s="190"/>
      <c r="AH842" s="190"/>
      <c r="AI842" s="190"/>
      <c r="AJ842" s="190"/>
      <c r="AK842" s="190"/>
      <c r="AL842" s="190"/>
      <c r="AM842" s="190"/>
      <c r="AN842" s="190"/>
      <c r="AO842" s="190"/>
      <c r="AP842" s="190"/>
      <c r="AQ842" s="190"/>
      <c r="AR842" s="190"/>
      <c r="AS842" s="72"/>
    </row>
    <row r="843" spans="1:45">
      <c r="A843" s="33"/>
      <c r="B843" s="2" t="s">
        <v>85</v>
      </c>
      <c r="C843" s="31"/>
      <c r="D843" s="12">
        <v>2.2464678351973976E-2</v>
      </c>
      <c r="E843" s="12">
        <v>2.9059864440891831E-2</v>
      </c>
      <c r="F843" s="12">
        <v>5.0748718160162805E-2</v>
      </c>
      <c r="G843" s="12">
        <v>2.7877488908697966E-2</v>
      </c>
      <c r="H843" s="12">
        <v>3.6239511020282236E-2</v>
      </c>
      <c r="I843" s="12">
        <v>5.634074252754721E-3</v>
      </c>
      <c r="J843" s="12">
        <v>3.3756161279222416E-2</v>
      </c>
      <c r="K843" s="12">
        <v>2.7851375780429545E-2</v>
      </c>
      <c r="L843" s="12">
        <v>1.9122002236405228E-2</v>
      </c>
      <c r="M843" s="11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195</v>
      </c>
      <c r="C844" s="31"/>
      <c r="D844" s="12">
        <v>-0.12886456035927918</v>
      </c>
      <c r="E844" s="12">
        <v>-3.7155253686403933E-3</v>
      </c>
      <c r="F844" s="12">
        <v>9.1986677859495103E-2</v>
      </c>
      <c r="G844" s="12">
        <v>-6.0155286246771689E-2</v>
      </c>
      <c r="H844" s="12">
        <v>7.2355456684493058E-2</v>
      </c>
      <c r="I844" s="12">
        <v>9.3213629182932856E-2</v>
      </c>
      <c r="J844" s="12">
        <v>0.10916399638762209</v>
      </c>
      <c r="K844" s="12">
        <v>-8.1928367483700359E-2</v>
      </c>
      <c r="L844" s="12">
        <v>-6.7516994187397428E-2</v>
      </c>
      <c r="M844" s="11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5" t="s">
        <v>196</v>
      </c>
      <c r="C845" s="56"/>
      <c r="D845" s="54">
        <v>1.08</v>
      </c>
      <c r="E845" s="54">
        <v>0</v>
      </c>
      <c r="F845" s="54">
        <v>0.83</v>
      </c>
      <c r="G845" s="54">
        <v>0.56999999999999995</v>
      </c>
      <c r="H845" s="54">
        <v>0.52</v>
      </c>
      <c r="I845" s="54">
        <v>0.84</v>
      </c>
      <c r="J845" s="54">
        <v>0.97</v>
      </c>
      <c r="K845" s="54">
        <v>0.67</v>
      </c>
      <c r="L845" s="54">
        <v>0.55000000000000004</v>
      </c>
      <c r="M845" s="11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AS846" s="71"/>
    </row>
    <row r="847" spans="1:45" ht="15">
      <c r="B847" s="37" t="s">
        <v>366</v>
      </c>
      <c r="AS847" s="30" t="s">
        <v>207</v>
      </c>
    </row>
    <row r="848" spans="1:45" ht="15">
      <c r="A848" s="27" t="s">
        <v>24</v>
      </c>
      <c r="B848" s="17" t="s">
        <v>111</v>
      </c>
      <c r="C848" s="14" t="s">
        <v>112</v>
      </c>
      <c r="D848" s="15" t="s">
        <v>179</v>
      </c>
      <c r="E848" s="16" t="s">
        <v>179</v>
      </c>
      <c r="F848" s="16" t="s">
        <v>179</v>
      </c>
      <c r="G848" s="16" t="s">
        <v>179</v>
      </c>
      <c r="H848" s="11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180</v>
      </c>
      <c r="C849" s="7" t="s">
        <v>180</v>
      </c>
      <c r="D849" s="111" t="s">
        <v>183</v>
      </c>
      <c r="E849" s="112" t="s">
        <v>198</v>
      </c>
      <c r="F849" s="112" t="s">
        <v>185</v>
      </c>
      <c r="G849" s="112" t="s">
        <v>199</v>
      </c>
      <c r="H849" s="11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211</v>
      </c>
      <c r="E850" s="9" t="s">
        <v>212</v>
      </c>
      <c r="F850" s="9" t="s">
        <v>212</v>
      </c>
      <c r="G850" s="9" t="s">
        <v>211</v>
      </c>
      <c r="H850" s="11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11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">
        <v>0.84</v>
      </c>
      <c r="E852" s="20">
        <v>0.75</v>
      </c>
      <c r="F852" s="21">
        <v>0.68</v>
      </c>
      <c r="G852" s="20">
        <v>1.02</v>
      </c>
      <c r="H852" s="11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>
        <v>0.82</v>
      </c>
      <c r="E853" s="9">
        <v>0.75</v>
      </c>
      <c r="F853" s="22">
        <v>0.71</v>
      </c>
      <c r="G853" s="9">
        <v>1.01</v>
      </c>
      <c r="H853" s="11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11</v>
      </c>
    </row>
    <row r="854" spans="1:45">
      <c r="A854" s="33"/>
      <c r="B854" s="18">
        <v>1</v>
      </c>
      <c r="C854" s="7">
        <v>3</v>
      </c>
      <c r="D854" s="9">
        <v>0.82</v>
      </c>
      <c r="E854" s="9">
        <v>0.75</v>
      </c>
      <c r="F854" s="22">
        <v>0.68</v>
      </c>
      <c r="G854" s="9">
        <v>1</v>
      </c>
      <c r="H854" s="11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>
        <v>0.82</v>
      </c>
      <c r="E855" s="9">
        <v>0.75</v>
      </c>
      <c r="F855" s="22">
        <v>0.65</v>
      </c>
      <c r="G855" s="9">
        <v>1</v>
      </c>
      <c r="H855" s="11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0.81458333333333299</v>
      </c>
    </row>
    <row r="856" spans="1:45">
      <c r="A856" s="33"/>
      <c r="B856" s="18">
        <v>1</v>
      </c>
      <c r="C856" s="7">
        <v>5</v>
      </c>
      <c r="D856" s="9">
        <v>0.82</v>
      </c>
      <c r="E856" s="9">
        <v>0.75</v>
      </c>
      <c r="F856" s="9">
        <v>0.67</v>
      </c>
      <c r="G856" s="9">
        <v>1.01</v>
      </c>
      <c r="H856" s="11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17</v>
      </c>
    </row>
    <row r="857" spans="1:45">
      <c r="A857" s="33"/>
      <c r="B857" s="18">
        <v>1</v>
      </c>
      <c r="C857" s="7">
        <v>6</v>
      </c>
      <c r="D857" s="9">
        <v>0.84</v>
      </c>
      <c r="E857" s="9">
        <v>0.75</v>
      </c>
      <c r="F857" s="9">
        <v>0.66</v>
      </c>
      <c r="G857" s="9">
        <v>1</v>
      </c>
      <c r="H857" s="11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19" t="s">
        <v>192</v>
      </c>
      <c r="C858" s="11"/>
      <c r="D858" s="23">
        <v>0.82666666666666666</v>
      </c>
      <c r="E858" s="23">
        <v>0.75</v>
      </c>
      <c r="F858" s="23">
        <v>0.67499999999999993</v>
      </c>
      <c r="G858" s="23">
        <v>1.0066666666666666</v>
      </c>
      <c r="H858" s="11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193</v>
      </c>
      <c r="C859" s="31"/>
      <c r="D859" s="10">
        <v>0.82</v>
      </c>
      <c r="E859" s="10">
        <v>0.75</v>
      </c>
      <c r="F859" s="10">
        <v>0.67500000000000004</v>
      </c>
      <c r="G859" s="10">
        <v>1.0049999999999999</v>
      </c>
      <c r="H859" s="11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194</v>
      </c>
      <c r="C860" s="31"/>
      <c r="D860" s="24">
        <v>1.0327955589886455E-2</v>
      </c>
      <c r="E860" s="24">
        <v>0</v>
      </c>
      <c r="F860" s="24">
        <v>2.0736441353327702E-2</v>
      </c>
      <c r="G860" s="24">
        <v>8.1649658092772665E-3</v>
      </c>
      <c r="H860" s="11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2" t="s">
        <v>85</v>
      </c>
      <c r="C861" s="31"/>
      <c r="D861" s="12">
        <v>1.2493494665185229E-2</v>
      </c>
      <c r="E861" s="12">
        <v>0</v>
      </c>
      <c r="F861" s="12">
        <v>3.0720653856781785E-2</v>
      </c>
      <c r="G861" s="12">
        <v>8.1108931880237746E-3</v>
      </c>
      <c r="H861" s="11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195</v>
      </c>
      <c r="C862" s="31"/>
      <c r="D862" s="12">
        <v>1.483375959079325E-2</v>
      </c>
      <c r="E862" s="12">
        <v>-7.9283887468030279E-2</v>
      </c>
      <c r="F862" s="12">
        <v>-0.17135549872122735</v>
      </c>
      <c r="G862" s="12">
        <v>0.23580562659846582</v>
      </c>
      <c r="H862" s="11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55" t="s">
        <v>196</v>
      </c>
      <c r="C863" s="56"/>
      <c r="D863" s="54">
        <v>0.34</v>
      </c>
      <c r="E863" s="54">
        <v>0.34</v>
      </c>
      <c r="F863" s="54">
        <v>1.01</v>
      </c>
      <c r="G863" s="54">
        <v>1.94</v>
      </c>
      <c r="H863" s="11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4"/>
      <c r="C864" s="19"/>
      <c r="D864" s="29"/>
      <c r="E864" s="29"/>
      <c r="F864" s="29"/>
      <c r="G864" s="29"/>
      <c r="AS864" s="71"/>
    </row>
    <row r="865" spans="1:45" ht="15">
      <c r="B865" s="37" t="s">
        <v>367</v>
      </c>
      <c r="AS865" s="30" t="s">
        <v>207</v>
      </c>
    </row>
    <row r="866" spans="1:45" ht="15">
      <c r="A866" s="27" t="s">
        <v>27</v>
      </c>
      <c r="B866" s="17" t="s">
        <v>111</v>
      </c>
      <c r="C866" s="14" t="s">
        <v>112</v>
      </c>
      <c r="D866" s="15" t="s">
        <v>179</v>
      </c>
      <c r="E866" s="16" t="s">
        <v>179</v>
      </c>
      <c r="F866" s="16" t="s">
        <v>179</v>
      </c>
      <c r="G866" s="16" t="s">
        <v>179</v>
      </c>
      <c r="H866" s="16" t="s">
        <v>179</v>
      </c>
      <c r="I866" s="16" t="s">
        <v>179</v>
      </c>
      <c r="J866" s="16" t="s">
        <v>179</v>
      </c>
      <c r="K866" s="16" t="s">
        <v>179</v>
      </c>
      <c r="L866" s="16" t="s">
        <v>179</v>
      </c>
      <c r="M866" s="11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180</v>
      </c>
      <c r="C867" s="7" t="s">
        <v>180</v>
      </c>
      <c r="D867" s="111" t="s">
        <v>181</v>
      </c>
      <c r="E867" s="112" t="s">
        <v>182</v>
      </c>
      <c r="F867" s="112" t="s">
        <v>183</v>
      </c>
      <c r="G867" s="112" t="s">
        <v>184</v>
      </c>
      <c r="H867" s="112" t="s">
        <v>185</v>
      </c>
      <c r="I867" s="112" t="s">
        <v>199</v>
      </c>
      <c r="J867" s="112" t="s">
        <v>186</v>
      </c>
      <c r="K867" s="112" t="s">
        <v>200</v>
      </c>
      <c r="L867" s="112" t="s">
        <v>187</v>
      </c>
      <c r="M867" s="11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211</v>
      </c>
      <c r="E868" s="9" t="s">
        <v>211</v>
      </c>
      <c r="F868" s="9" t="s">
        <v>211</v>
      </c>
      <c r="G868" s="9" t="s">
        <v>211</v>
      </c>
      <c r="H868" s="9" t="s">
        <v>212</v>
      </c>
      <c r="I868" s="9" t="s">
        <v>211</v>
      </c>
      <c r="J868" s="9" t="s">
        <v>211</v>
      </c>
      <c r="K868" s="9" t="s">
        <v>113</v>
      </c>
      <c r="L868" s="9" t="s">
        <v>211</v>
      </c>
      <c r="M868" s="11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3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11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</v>
      </c>
    </row>
    <row r="870" spans="1:45">
      <c r="A870" s="33"/>
      <c r="B870" s="17">
        <v>1</v>
      </c>
      <c r="C870" s="13">
        <v>1</v>
      </c>
      <c r="D870" s="211" t="s">
        <v>134</v>
      </c>
      <c r="E870" s="211" t="s">
        <v>134</v>
      </c>
      <c r="F870" s="219" t="s">
        <v>97</v>
      </c>
      <c r="G870" s="211" t="s">
        <v>134</v>
      </c>
      <c r="H870" s="219" t="s">
        <v>134</v>
      </c>
      <c r="I870" s="209" t="s">
        <v>216</v>
      </c>
      <c r="J870" s="219" t="s">
        <v>106</v>
      </c>
      <c r="K870" s="211" t="s">
        <v>106</v>
      </c>
      <c r="L870" s="211" t="s">
        <v>106</v>
      </c>
      <c r="M870" s="189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  <c r="AA870" s="190"/>
      <c r="AB870" s="190"/>
      <c r="AC870" s="190"/>
      <c r="AD870" s="190"/>
      <c r="AE870" s="190"/>
      <c r="AF870" s="190"/>
      <c r="AG870" s="190"/>
      <c r="AH870" s="190"/>
      <c r="AI870" s="190"/>
      <c r="AJ870" s="190"/>
      <c r="AK870" s="190"/>
      <c r="AL870" s="190"/>
      <c r="AM870" s="190"/>
      <c r="AN870" s="190"/>
      <c r="AO870" s="190"/>
      <c r="AP870" s="190"/>
      <c r="AQ870" s="190"/>
      <c r="AR870" s="190"/>
      <c r="AS870" s="212">
        <v>1</v>
      </c>
    </row>
    <row r="871" spans="1:45">
      <c r="A871" s="33"/>
      <c r="B871" s="18">
        <v>1</v>
      </c>
      <c r="C871" s="7">
        <v>2</v>
      </c>
      <c r="D871" s="215" t="s">
        <v>134</v>
      </c>
      <c r="E871" s="215" t="s">
        <v>134</v>
      </c>
      <c r="F871" s="216" t="s">
        <v>97</v>
      </c>
      <c r="G871" s="215" t="s">
        <v>134</v>
      </c>
      <c r="H871" s="216" t="s">
        <v>134</v>
      </c>
      <c r="I871" s="213">
        <v>0.02</v>
      </c>
      <c r="J871" s="216" t="s">
        <v>106</v>
      </c>
      <c r="K871" s="215" t="s">
        <v>106</v>
      </c>
      <c r="L871" s="215" t="s">
        <v>106</v>
      </c>
      <c r="M871" s="189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  <c r="AA871" s="190"/>
      <c r="AB871" s="190"/>
      <c r="AC871" s="190"/>
      <c r="AD871" s="190"/>
      <c r="AE871" s="190"/>
      <c r="AF871" s="190"/>
      <c r="AG871" s="190"/>
      <c r="AH871" s="190"/>
      <c r="AI871" s="190"/>
      <c r="AJ871" s="190"/>
      <c r="AK871" s="190"/>
      <c r="AL871" s="190"/>
      <c r="AM871" s="190"/>
      <c r="AN871" s="190"/>
      <c r="AO871" s="190"/>
      <c r="AP871" s="190"/>
      <c r="AQ871" s="190"/>
      <c r="AR871" s="190"/>
      <c r="AS871" s="212">
        <v>12</v>
      </c>
    </row>
    <row r="872" spans="1:45">
      <c r="A872" s="33"/>
      <c r="B872" s="18">
        <v>1</v>
      </c>
      <c r="C872" s="7">
        <v>3</v>
      </c>
      <c r="D872" s="215" t="s">
        <v>134</v>
      </c>
      <c r="E872" s="215" t="s">
        <v>134</v>
      </c>
      <c r="F872" s="216" t="s">
        <v>97</v>
      </c>
      <c r="G872" s="215" t="s">
        <v>134</v>
      </c>
      <c r="H872" s="216" t="s">
        <v>134</v>
      </c>
      <c r="I872" s="213" t="s">
        <v>216</v>
      </c>
      <c r="J872" s="216" t="s">
        <v>106</v>
      </c>
      <c r="K872" s="216" t="s">
        <v>106</v>
      </c>
      <c r="L872" s="216" t="s">
        <v>106</v>
      </c>
      <c r="M872" s="189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  <c r="AA872" s="190"/>
      <c r="AB872" s="190"/>
      <c r="AC872" s="190"/>
      <c r="AD872" s="190"/>
      <c r="AE872" s="190"/>
      <c r="AF872" s="190"/>
      <c r="AG872" s="190"/>
      <c r="AH872" s="190"/>
      <c r="AI872" s="190"/>
      <c r="AJ872" s="190"/>
      <c r="AK872" s="190"/>
      <c r="AL872" s="190"/>
      <c r="AM872" s="190"/>
      <c r="AN872" s="190"/>
      <c r="AO872" s="190"/>
      <c r="AP872" s="190"/>
      <c r="AQ872" s="190"/>
      <c r="AR872" s="190"/>
      <c r="AS872" s="212">
        <v>16</v>
      </c>
    </row>
    <row r="873" spans="1:45">
      <c r="A873" s="33"/>
      <c r="B873" s="18">
        <v>1</v>
      </c>
      <c r="C873" s="7">
        <v>4</v>
      </c>
      <c r="D873" s="215" t="s">
        <v>134</v>
      </c>
      <c r="E873" s="215" t="s">
        <v>134</v>
      </c>
      <c r="F873" s="216" t="s">
        <v>97</v>
      </c>
      <c r="G873" s="215" t="s">
        <v>134</v>
      </c>
      <c r="H873" s="216" t="s">
        <v>134</v>
      </c>
      <c r="I873" s="213">
        <v>0.02</v>
      </c>
      <c r="J873" s="216" t="s">
        <v>106</v>
      </c>
      <c r="K873" s="216" t="s">
        <v>106</v>
      </c>
      <c r="L873" s="216" t="s">
        <v>106</v>
      </c>
      <c r="M873" s="189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  <c r="AA873" s="190"/>
      <c r="AB873" s="190"/>
      <c r="AC873" s="190"/>
      <c r="AD873" s="190"/>
      <c r="AE873" s="190"/>
      <c r="AF873" s="190"/>
      <c r="AG873" s="190"/>
      <c r="AH873" s="190"/>
      <c r="AI873" s="190"/>
      <c r="AJ873" s="190"/>
      <c r="AK873" s="190"/>
      <c r="AL873" s="190"/>
      <c r="AM873" s="190"/>
      <c r="AN873" s="190"/>
      <c r="AO873" s="190"/>
      <c r="AP873" s="190"/>
      <c r="AQ873" s="190"/>
      <c r="AR873" s="190"/>
      <c r="AS873" s="212" t="s">
        <v>134</v>
      </c>
    </row>
    <row r="874" spans="1:45">
      <c r="A874" s="33"/>
      <c r="B874" s="18">
        <v>1</v>
      </c>
      <c r="C874" s="7">
        <v>5</v>
      </c>
      <c r="D874" s="215" t="s">
        <v>134</v>
      </c>
      <c r="E874" s="215" t="s">
        <v>134</v>
      </c>
      <c r="F874" s="215" t="s">
        <v>97</v>
      </c>
      <c r="G874" s="215" t="s">
        <v>134</v>
      </c>
      <c r="H874" s="215" t="s">
        <v>134</v>
      </c>
      <c r="I874" s="213">
        <v>0.02</v>
      </c>
      <c r="J874" s="215" t="s">
        <v>106</v>
      </c>
      <c r="K874" s="215" t="s">
        <v>106</v>
      </c>
      <c r="L874" s="215" t="s">
        <v>106</v>
      </c>
      <c r="M874" s="189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  <c r="AA874" s="190"/>
      <c r="AB874" s="190"/>
      <c r="AC874" s="190"/>
      <c r="AD874" s="190"/>
      <c r="AE874" s="190"/>
      <c r="AF874" s="190"/>
      <c r="AG874" s="190"/>
      <c r="AH874" s="190"/>
      <c r="AI874" s="190"/>
      <c r="AJ874" s="190"/>
      <c r="AK874" s="190"/>
      <c r="AL874" s="190"/>
      <c r="AM874" s="190"/>
      <c r="AN874" s="190"/>
      <c r="AO874" s="190"/>
      <c r="AP874" s="190"/>
      <c r="AQ874" s="190"/>
      <c r="AR874" s="190"/>
      <c r="AS874" s="212">
        <v>18</v>
      </c>
    </row>
    <row r="875" spans="1:45">
      <c r="A875" s="33"/>
      <c r="B875" s="18">
        <v>1</v>
      </c>
      <c r="C875" s="7">
        <v>6</v>
      </c>
      <c r="D875" s="215" t="s">
        <v>134</v>
      </c>
      <c r="E875" s="215" t="s">
        <v>134</v>
      </c>
      <c r="F875" s="215" t="s">
        <v>97</v>
      </c>
      <c r="G875" s="215" t="s">
        <v>134</v>
      </c>
      <c r="H875" s="215" t="s">
        <v>134</v>
      </c>
      <c r="I875" s="213">
        <v>0.02</v>
      </c>
      <c r="J875" s="215" t="s">
        <v>106</v>
      </c>
      <c r="K875" s="215" t="s">
        <v>106</v>
      </c>
      <c r="L875" s="215" t="s">
        <v>106</v>
      </c>
      <c r="M875" s="189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  <c r="AA875" s="190"/>
      <c r="AB875" s="190"/>
      <c r="AC875" s="190"/>
      <c r="AD875" s="190"/>
      <c r="AE875" s="190"/>
      <c r="AF875" s="190"/>
      <c r="AG875" s="190"/>
      <c r="AH875" s="190"/>
      <c r="AI875" s="190"/>
      <c r="AJ875" s="190"/>
      <c r="AK875" s="190"/>
      <c r="AL875" s="190"/>
      <c r="AM875" s="190"/>
      <c r="AN875" s="190"/>
      <c r="AO875" s="190"/>
      <c r="AP875" s="190"/>
      <c r="AQ875" s="190"/>
      <c r="AR875" s="190"/>
      <c r="AS875" s="72"/>
    </row>
    <row r="876" spans="1:45">
      <c r="A876" s="33"/>
      <c r="B876" s="19" t="s">
        <v>192</v>
      </c>
      <c r="C876" s="11"/>
      <c r="D876" s="218" t="s">
        <v>379</v>
      </c>
      <c r="E876" s="218" t="s">
        <v>379</v>
      </c>
      <c r="F876" s="218" t="s">
        <v>379</v>
      </c>
      <c r="G876" s="218" t="s">
        <v>379</v>
      </c>
      <c r="H876" s="218" t="s">
        <v>379</v>
      </c>
      <c r="I876" s="218">
        <v>0.02</v>
      </c>
      <c r="J876" s="218" t="s">
        <v>379</v>
      </c>
      <c r="K876" s="218" t="s">
        <v>379</v>
      </c>
      <c r="L876" s="218" t="s">
        <v>379</v>
      </c>
      <c r="M876" s="189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  <c r="AA876" s="190"/>
      <c r="AB876" s="190"/>
      <c r="AC876" s="190"/>
      <c r="AD876" s="190"/>
      <c r="AE876" s="190"/>
      <c r="AF876" s="190"/>
      <c r="AG876" s="190"/>
      <c r="AH876" s="190"/>
      <c r="AI876" s="190"/>
      <c r="AJ876" s="190"/>
      <c r="AK876" s="190"/>
      <c r="AL876" s="190"/>
      <c r="AM876" s="190"/>
      <c r="AN876" s="190"/>
      <c r="AO876" s="190"/>
      <c r="AP876" s="190"/>
      <c r="AQ876" s="190"/>
      <c r="AR876" s="190"/>
      <c r="AS876" s="72"/>
    </row>
    <row r="877" spans="1:45">
      <c r="A877" s="33"/>
      <c r="B877" s="2" t="s">
        <v>193</v>
      </c>
      <c r="C877" s="31"/>
      <c r="D877" s="24" t="s">
        <v>379</v>
      </c>
      <c r="E877" s="24" t="s">
        <v>379</v>
      </c>
      <c r="F877" s="24" t="s">
        <v>379</v>
      </c>
      <c r="G877" s="24" t="s">
        <v>379</v>
      </c>
      <c r="H877" s="24" t="s">
        <v>379</v>
      </c>
      <c r="I877" s="24">
        <v>0.02</v>
      </c>
      <c r="J877" s="24" t="s">
        <v>379</v>
      </c>
      <c r="K877" s="24" t="s">
        <v>379</v>
      </c>
      <c r="L877" s="24" t="s">
        <v>379</v>
      </c>
      <c r="M877" s="189"/>
      <c r="N877" s="190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  <c r="AA877" s="190"/>
      <c r="AB877" s="190"/>
      <c r="AC877" s="190"/>
      <c r="AD877" s="190"/>
      <c r="AE877" s="190"/>
      <c r="AF877" s="190"/>
      <c r="AG877" s="190"/>
      <c r="AH877" s="190"/>
      <c r="AI877" s="190"/>
      <c r="AJ877" s="190"/>
      <c r="AK877" s="190"/>
      <c r="AL877" s="190"/>
      <c r="AM877" s="190"/>
      <c r="AN877" s="190"/>
      <c r="AO877" s="190"/>
      <c r="AP877" s="190"/>
      <c r="AQ877" s="190"/>
      <c r="AR877" s="190"/>
      <c r="AS877" s="72"/>
    </row>
    <row r="878" spans="1:45">
      <c r="A878" s="33"/>
      <c r="B878" s="2" t="s">
        <v>194</v>
      </c>
      <c r="C878" s="31"/>
      <c r="D878" s="24" t="s">
        <v>379</v>
      </c>
      <c r="E878" s="24" t="s">
        <v>379</v>
      </c>
      <c r="F878" s="24" t="s">
        <v>379</v>
      </c>
      <c r="G878" s="24" t="s">
        <v>379</v>
      </c>
      <c r="H878" s="24" t="s">
        <v>379</v>
      </c>
      <c r="I878" s="24">
        <v>0</v>
      </c>
      <c r="J878" s="24" t="s">
        <v>379</v>
      </c>
      <c r="K878" s="24" t="s">
        <v>379</v>
      </c>
      <c r="L878" s="24" t="s">
        <v>379</v>
      </c>
      <c r="M878" s="189"/>
      <c r="N878" s="190"/>
      <c r="O878" s="190"/>
      <c r="P878" s="190"/>
      <c r="Q878" s="190"/>
      <c r="R878" s="190"/>
      <c r="S878" s="190"/>
      <c r="T878" s="190"/>
      <c r="U878" s="190"/>
      <c r="V878" s="190"/>
      <c r="W878" s="190"/>
      <c r="X878" s="190"/>
      <c r="Y878" s="190"/>
      <c r="Z878" s="190"/>
      <c r="AA878" s="190"/>
      <c r="AB878" s="190"/>
      <c r="AC878" s="190"/>
      <c r="AD878" s="190"/>
      <c r="AE878" s="190"/>
      <c r="AF878" s="190"/>
      <c r="AG878" s="190"/>
      <c r="AH878" s="190"/>
      <c r="AI878" s="190"/>
      <c r="AJ878" s="190"/>
      <c r="AK878" s="190"/>
      <c r="AL878" s="190"/>
      <c r="AM878" s="190"/>
      <c r="AN878" s="190"/>
      <c r="AO878" s="190"/>
      <c r="AP878" s="190"/>
      <c r="AQ878" s="190"/>
      <c r="AR878" s="190"/>
      <c r="AS878" s="72"/>
    </row>
    <row r="879" spans="1:45">
      <c r="A879" s="33"/>
      <c r="B879" s="2" t="s">
        <v>85</v>
      </c>
      <c r="C879" s="31"/>
      <c r="D879" s="12" t="s">
        <v>379</v>
      </c>
      <c r="E879" s="12" t="s">
        <v>379</v>
      </c>
      <c r="F879" s="12" t="s">
        <v>379</v>
      </c>
      <c r="G879" s="12" t="s">
        <v>379</v>
      </c>
      <c r="H879" s="12" t="s">
        <v>379</v>
      </c>
      <c r="I879" s="12">
        <v>0</v>
      </c>
      <c r="J879" s="12" t="s">
        <v>379</v>
      </c>
      <c r="K879" s="12" t="s">
        <v>379</v>
      </c>
      <c r="L879" s="12" t="s">
        <v>379</v>
      </c>
      <c r="M879" s="11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2" t="s">
        <v>195</v>
      </c>
      <c r="C880" s="31"/>
      <c r="D880" s="12" t="s">
        <v>379</v>
      </c>
      <c r="E880" s="12" t="s">
        <v>379</v>
      </c>
      <c r="F880" s="12" t="s">
        <v>379</v>
      </c>
      <c r="G880" s="12" t="s">
        <v>379</v>
      </c>
      <c r="H880" s="12" t="s">
        <v>379</v>
      </c>
      <c r="I880" s="12" t="s">
        <v>379</v>
      </c>
      <c r="J880" s="12" t="s">
        <v>379</v>
      </c>
      <c r="K880" s="12" t="s">
        <v>379</v>
      </c>
      <c r="L880" s="12" t="s">
        <v>379</v>
      </c>
      <c r="M880" s="11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55" t="s">
        <v>196</v>
      </c>
      <c r="C881" s="56"/>
      <c r="D881" s="54" t="s">
        <v>197</v>
      </c>
      <c r="E881" s="54" t="s">
        <v>197</v>
      </c>
      <c r="F881" s="54" t="s">
        <v>197</v>
      </c>
      <c r="G881" s="54" t="s">
        <v>197</v>
      </c>
      <c r="H881" s="54" t="s">
        <v>197</v>
      </c>
      <c r="I881" s="54" t="s">
        <v>197</v>
      </c>
      <c r="J881" s="54" t="s">
        <v>197</v>
      </c>
      <c r="K881" s="54" t="s">
        <v>197</v>
      </c>
      <c r="L881" s="54" t="s">
        <v>197</v>
      </c>
      <c r="M881" s="11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AS882" s="71"/>
    </row>
    <row r="883" spans="1:45" ht="15">
      <c r="B883" s="37" t="s">
        <v>368</v>
      </c>
      <c r="AS883" s="30" t="s">
        <v>64</v>
      </c>
    </row>
    <row r="884" spans="1:45" ht="15">
      <c r="A884" s="27" t="s">
        <v>30</v>
      </c>
      <c r="B884" s="17" t="s">
        <v>111</v>
      </c>
      <c r="C884" s="14" t="s">
        <v>112</v>
      </c>
      <c r="D884" s="15" t="s">
        <v>179</v>
      </c>
      <c r="E884" s="16" t="s">
        <v>179</v>
      </c>
      <c r="F884" s="16" t="s">
        <v>179</v>
      </c>
      <c r="G884" s="16" t="s">
        <v>179</v>
      </c>
      <c r="H884" s="16" t="s">
        <v>179</v>
      </c>
      <c r="I884" s="16" t="s">
        <v>179</v>
      </c>
      <c r="J884" s="16" t="s">
        <v>179</v>
      </c>
      <c r="K884" s="16" t="s">
        <v>179</v>
      </c>
      <c r="L884" s="16" t="s">
        <v>179</v>
      </c>
      <c r="M884" s="16" t="s">
        <v>179</v>
      </c>
      <c r="N884" s="11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180</v>
      </c>
      <c r="C885" s="7" t="s">
        <v>180</v>
      </c>
      <c r="D885" s="111" t="s">
        <v>181</v>
      </c>
      <c r="E885" s="112" t="s">
        <v>182</v>
      </c>
      <c r="F885" s="112" t="s">
        <v>183</v>
      </c>
      <c r="G885" s="112" t="s">
        <v>198</v>
      </c>
      <c r="H885" s="112" t="s">
        <v>184</v>
      </c>
      <c r="I885" s="112" t="s">
        <v>185</v>
      </c>
      <c r="J885" s="112" t="s">
        <v>199</v>
      </c>
      <c r="K885" s="112" t="s">
        <v>186</v>
      </c>
      <c r="L885" s="112" t="s">
        <v>200</v>
      </c>
      <c r="M885" s="112" t="s">
        <v>187</v>
      </c>
      <c r="N885" s="113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211</v>
      </c>
      <c r="E886" s="9" t="s">
        <v>211</v>
      </c>
      <c r="F886" s="9" t="s">
        <v>211</v>
      </c>
      <c r="G886" s="9" t="s">
        <v>212</v>
      </c>
      <c r="H886" s="9" t="s">
        <v>211</v>
      </c>
      <c r="I886" s="9" t="s">
        <v>212</v>
      </c>
      <c r="J886" s="9" t="s">
        <v>211</v>
      </c>
      <c r="K886" s="9" t="s">
        <v>211</v>
      </c>
      <c r="L886" s="9" t="s">
        <v>113</v>
      </c>
      <c r="M886" s="9" t="s">
        <v>211</v>
      </c>
      <c r="N886" s="11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113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20">
        <v>2.5</v>
      </c>
      <c r="E888" s="20">
        <v>2.6</v>
      </c>
      <c r="F888" s="21">
        <v>2.6</v>
      </c>
      <c r="G888" s="20">
        <v>2.6</v>
      </c>
      <c r="H888" s="21">
        <v>2.6</v>
      </c>
      <c r="I888" s="20">
        <v>2.6</v>
      </c>
      <c r="J888" s="21">
        <v>2.77</v>
      </c>
      <c r="K888" s="20">
        <v>2.5499999999999998</v>
      </c>
      <c r="L888" s="20">
        <v>2.6100425183361273</v>
      </c>
      <c r="M888" s="20">
        <v>2.74</v>
      </c>
      <c r="N888" s="113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>
        <v>1</v>
      </c>
      <c r="C889" s="7">
        <v>2</v>
      </c>
      <c r="D889" s="9">
        <v>2.4</v>
      </c>
      <c r="E889" s="9">
        <v>2.7</v>
      </c>
      <c r="F889" s="22">
        <v>2.6</v>
      </c>
      <c r="G889" s="9">
        <v>2.6</v>
      </c>
      <c r="H889" s="22">
        <v>2.6</v>
      </c>
      <c r="I889" s="9">
        <v>2.7</v>
      </c>
      <c r="J889" s="22">
        <v>2.79</v>
      </c>
      <c r="K889" s="9">
        <v>2.5499999999999998</v>
      </c>
      <c r="L889" s="9">
        <v>2.5718500136853826</v>
      </c>
      <c r="M889" s="9">
        <v>2.63</v>
      </c>
      <c r="N889" s="113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 t="e">
        <v>#N/A</v>
      </c>
    </row>
    <row r="890" spans="1:45">
      <c r="A890" s="33"/>
      <c r="B890" s="18">
        <v>1</v>
      </c>
      <c r="C890" s="7">
        <v>3</v>
      </c>
      <c r="D890" s="9">
        <v>2.5</v>
      </c>
      <c r="E890" s="9">
        <v>2.5</v>
      </c>
      <c r="F890" s="22">
        <v>2.5</v>
      </c>
      <c r="G890" s="9">
        <v>2.5</v>
      </c>
      <c r="H890" s="22">
        <v>2.5</v>
      </c>
      <c r="I890" s="9">
        <v>2.6</v>
      </c>
      <c r="J890" s="22">
        <v>2.78</v>
      </c>
      <c r="K890" s="22">
        <v>2.5299999999999998</v>
      </c>
      <c r="L890" s="10">
        <v>2.5509620252703828</v>
      </c>
      <c r="M890" s="10">
        <v>2.73</v>
      </c>
      <c r="N890" s="113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16</v>
      </c>
    </row>
    <row r="891" spans="1:45">
      <c r="A891" s="33"/>
      <c r="B891" s="18">
        <v>1</v>
      </c>
      <c r="C891" s="7">
        <v>4</v>
      </c>
      <c r="D891" s="9">
        <v>2.4</v>
      </c>
      <c r="E891" s="9">
        <v>2.5</v>
      </c>
      <c r="F891" s="22">
        <v>2.5</v>
      </c>
      <c r="G891" s="9" t="s">
        <v>218</v>
      </c>
      <c r="H891" s="22">
        <v>2.6</v>
      </c>
      <c r="I891" s="9">
        <v>2.6</v>
      </c>
      <c r="J891" s="22">
        <v>2.73</v>
      </c>
      <c r="K891" s="22">
        <v>2.5099999999999998</v>
      </c>
      <c r="L891" s="10">
        <v>2.553649416329645</v>
      </c>
      <c r="M891" s="10">
        <v>2.69</v>
      </c>
      <c r="N891" s="113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2.5988038294125957</v>
      </c>
    </row>
    <row r="892" spans="1:45">
      <c r="A892" s="33"/>
      <c r="B892" s="18">
        <v>1</v>
      </c>
      <c r="C892" s="7">
        <v>5</v>
      </c>
      <c r="D892" s="9">
        <v>2.5</v>
      </c>
      <c r="E892" s="9">
        <v>2.7</v>
      </c>
      <c r="F892" s="9">
        <v>2.6</v>
      </c>
      <c r="G892" s="9" t="s">
        <v>218</v>
      </c>
      <c r="H892" s="9">
        <v>2.6</v>
      </c>
      <c r="I892" s="9">
        <v>2.7</v>
      </c>
      <c r="J892" s="9">
        <v>2.74</v>
      </c>
      <c r="K892" s="9">
        <v>2.57</v>
      </c>
      <c r="L892" s="9">
        <v>2.5536874970082422</v>
      </c>
      <c r="M892" s="9">
        <v>2.71</v>
      </c>
      <c r="N892" s="11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53</v>
      </c>
    </row>
    <row r="893" spans="1:45">
      <c r="A893" s="33"/>
      <c r="B893" s="18">
        <v>1</v>
      </c>
      <c r="C893" s="7">
        <v>6</v>
      </c>
      <c r="D893" s="9">
        <v>2.5</v>
      </c>
      <c r="E893" s="9">
        <v>2.7</v>
      </c>
      <c r="F893" s="9">
        <v>2.5</v>
      </c>
      <c r="G893" s="9">
        <v>2.5</v>
      </c>
      <c r="H893" s="9">
        <v>2.6</v>
      </c>
      <c r="I893" s="9">
        <v>2.7</v>
      </c>
      <c r="J893" s="9">
        <v>2.78</v>
      </c>
      <c r="K893" s="9">
        <v>2.52</v>
      </c>
      <c r="L893" s="110">
        <v>2.6529787413600032</v>
      </c>
      <c r="M893" s="9">
        <v>2.7</v>
      </c>
      <c r="N893" s="11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19" t="s">
        <v>192</v>
      </c>
      <c r="C894" s="11"/>
      <c r="D894" s="23">
        <v>2.4666666666666668</v>
      </c>
      <c r="E894" s="23">
        <v>2.6166666666666667</v>
      </c>
      <c r="F894" s="23">
        <v>2.5499999999999998</v>
      </c>
      <c r="G894" s="23">
        <v>2.5499999999999998</v>
      </c>
      <c r="H894" s="23">
        <v>2.5833333333333335</v>
      </c>
      <c r="I894" s="23">
        <v>2.65</v>
      </c>
      <c r="J894" s="23">
        <v>2.7650000000000001</v>
      </c>
      <c r="K894" s="23">
        <v>2.5383333333333331</v>
      </c>
      <c r="L894" s="23">
        <v>2.5821950353316305</v>
      </c>
      <c r="M894" s="23">
        <v>2.6999999999999997</v>
      </c>
      <c r="N894" s="11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193</v>
      </c>
      <c r="C895" s="31"/>
      <c r="D895" s="10">
        <v>2.5</v>
      </c>
      <c r="E895" s="10">
        <v>2.6500000000000004</v>
      </c>
      <c r="F895" s="10">
        <v>2.5499999999999998</v>
      </c>
      <c r="G895" s="10">
        <v>2.5499999999999998</v>
      </c>
      <c r="H895" s="10">
        <v>2.6</v>
      </c>
      <c r="I895" s="10">
        <v>2.6500000000000004</v>
      </c>
      <c r="J895" s="10">
        <v>2.7749999999999999</v>
      </c>
      <c r="K895" s="10">
        <v>2.54</v>
      </c>
      <c r="L895" s="10">
        <v>2.5627687553468124</v>
      </c>
      <c r="M895" s="10">
        <v>2.7050000000000001</v>
      </c>
      <c r="N895" s="11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2" t="s">
        <v>194</v>
      </c>
      <c r="C896" s="31"/>
      <c r="D896" s="24">
        <v>5.1639777949432274E-2</v>
      </c>
      <c r="E896" s="24">
        <v>9.831920802501759E-2</v>
      </c>
      <c r="F896" s="24">
        <v>5.4772255750516662E-2</v>
      </c>
      <c r="G896" s="24">
        <v>5.773502691896263E-2</v>
      </c>
      <c r="H896" s="24">
        <v>4.0824829046386339E-2</v>
      </c>
      <c r="I896" s="24">
        <v>5.4772255750516662E-2</v>
      </c>
      <c r="J896" s="24">
        <v>2.4289915602982159E-2</v>
      </c>
      <c r="K896" s="24">
        <v>2.228601953392902E-2</v>
      </c>
      <c r="L896" s="24">
        <v>4.1221033088970814E-2</v>
      </c>
      <c r="M896" s="24">
        <v>3.8987177379235939E-2</v>
      </c>
      <c r="N896" s="189"/>
      <c r="O896" s="190"/>
      <c r="P896" s="190"/>
      <c r="Q896" s="190"/>
      <c r="R896" s="190"/>
      <c r="S896" s="190"/>
      <c r="T896" s="190"/>
      <c r="U896" s="190"/>
      <c r="V896" s="190"/>
      <c r="W896" s="190"/>
      <c r="X896" s="190"/>
      <c r="Y896" s="190"/>
      <c r="Z896" s="190"/>
      <c r="AA896" s="190"/>
      <c r="AB896" s="190"/>
      <c r="AC896" s="190"/>
      <c r="AD896" s="190"/>
      <c r="AE896" s="190"/>
      <c r="AF896" s="190"/>
      <c r="AG896" s="190"/>
      <c r="AH896" s="190"/>
      <c r="AI896" s="190"/>
      <c r="AJ896" s="190"/>
      <c r="AK896" s="190"/>
      <c r="AL896" s="190"/>
      <c r="AM896" s="190"/>
      <c r="AN896" s="190"/>
      <c r="AO896" s="190"/>
      <c r="AP896" s="190"/>
      <c r="AQ896" s="190"/>
      <c r="AR896" s="190"/>
      <c r="AS896" s="72"/>
    </row>
    <row r="897" spans="1:45">
      <c r="A897" s="33"/>
      <c r="B897" s="2" t="s">
        <v>85</v>
      </c>
      <c r="C897" s="31"/>
      <c r="D897" s="12">
        <v>2.0935045114634704E-2</v>
      </c>
      <c r="E897" s="12">
        <v>3.757421962739526E-2</v>
      </c>
      <c r="F897" s="12">
        <v>2.1479315980594771E-2</v>
      </c>
      <c r="G897" s="12">
        <v>2.2641187027044169E-2</v>
      </c>
      <c r="H897" s="12">
        <v>1.5803159630859227E-2</v>
      </c>
      <c r="I897" s="12">
        <v>2.0668775754911949E-2</v>
      </c>
      <c r="J897" s="12">
        <v>8.7847796032485201E-3</v>
      </c>
      <c r="K897" s="12">
        <v>8.7797844519746631E-3</v>
      </c>
      <c r="L897" s="12">
        <v>1.5963562986123087E-2</v>
      </c>
      <c r="M897" s="12">
        <v>1.4439695325642942E-2</v>
      </c>
      <c r="N897" s="11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195</v>
      </c>
      <c r="C898" s="31"/>
      <c r="D898" s="12">
        <v>-5.0845377881329257E-2</v>
      </c>
      <c r="E898" s="12">
        <v>6.8734842745359348E-3</v>
      </c>
      <c r="F898" s="12">
        <v>-1.8779343350293187E-2</v>
      </c>
      <c r="G898" s="12">
        <v>-1.8779343350293187E-2</v>
      </c>
      <c r="H898" s="12">
        <v>-5.9529295378786262E-3</v>
      </c>
      <c r="I898" s="12">
        <v>1.9699898086950274E-2</v>
      </c>
      <c r="J898" s="12">
        <v>6.3951025739780176E-2</v>
      </c>
      <c r="K898" s="12">
        <v>-2.3268588184638284E-2</v>
      </c>
      <c r="L898" s="12">
        <v>-6.3909379742291827E-3</v>
      </c>
      <c r="M898" s="12">
        <v>3.8939518805571893E-2</v>
      </c>
      <c r="N898" s="11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55" t="s">
        <v>196</v>
      </c>
      <c r="C899" s="56"/>
      <c r="D899" s="54">
        <v>1.88</v>
      </c>
      <c r="E899" s="54">
        <v>0.71</v>
      </c>
      <c r="F899" s="54">
        <v>0.44</v>
      </c>
      <c r="G899" s="54">
        <v>0.44</v>
      </c>
      <c r="H899" s="54">
        <v>0.13</v>
      </c>
      <c r="I899" s="54">
        <v>1.28</v>
      </c>
      <c r="J899" s="54">
        <v>3.26</v>
      </c>
      <c r="K899" s="54">
        <v>0.64</v>
      </c>
      <c r="L899" s="54">
        <v>0.13</v>
      </c>
      <c r="M899" s="54">
        <v>2.14</v>
      </c>
      <c r="N899" s="11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AS900" s="71"/>
    </row>
    <row r="901" spans="1:45" ht="15">
      <c r="B901" s="37" t="s">
        <v>369</v>
      </c>
      <c r="AS901" s="30" t="s">
        <v>64</v>
      </c>
    </row>
    <row r="902" spans="1:45" ht="15">
      <c r="A902" s="27" t="s">
        <v>60</v>
      </c>
      <c r="B902" s="17" t="s">
        <v>111</v>
      </c>
      <c r="C902" s="14" t="s">
        <v>112</v>
      </c>
      <c r="D902" s="15" t="s">
        <v>179</v>
      </c>
      <c r="E902" s="16" t="s">
        <v>179</v>
      </c>
      <c r="F902" s="16" t="s">
        <v>179</v>
      </c>
      <c r="G902" s="16" t="s">
        <v>179</v>
      </c>
      <c r="H902" s="16" t="s">
        <v>179</v>
      </c>
      <c r="I902" s="16" t="s">
        <v>179</v>
      </c>
      <c r="J902" s="16" t="s">
        <v>179</v>
      </c>
      <c r="K902" s="16" t="s">
        <v>179</v>
      </c>
      <c r="L902" s="11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180</v>
      </c>
      <c r="C903" s="7" t="s">
        <v>180</v>
      </c>
      <c r="D903" s="111" t="s">
        <v>181</v>
      </c>
      <c r="E903" s="112" t="s">
        <v>182</v>
      </c>
      <c r="F903" s="112" t="s">
        <v>183</v>
      </c>
      <c r="G903" s="112" t="s">
        <v>184</v>
      </c>
      <c r="H903" s="112" t="s">
        <v>185</v>
      </c>
      <c r="I903" s="112" t="s">
        <v>186</v>
      </c>
      <c r="J903" s="112" t="s">
        <v>200</v>
      </c>
      <c r="K903" s="112" t="s">
        <v>187</v>
      </c>
      <c r="L903" s="11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1</v>
      </c>
    </row>
    <row r="904" spans="1:45">
      <c r="A904" s="33"/>
      <c r="B904" s="18"/>
      <c r="C904" s="7"/>
      <c r="D904" s="8" t="s">
        <v>211</v>
      </c>
      <c r="E904" s="9" t="s">
        <v>211</v>
      </c>
      <c r="F904" s="9" t="s">
        <v>113</v>
      </c>
      <c r="G904" s="9" t="s">
        <v>211</v>
      </c>
      <c r="H904" s="9" t="s">
        <v>212</v>
      </c>
      <c r="I904" s="9" t="s">
        <v>113</v>
      </c>
      <c r="J904" s="9" t="s">
        <v>113</v>
      </c>
      <c r="K904" s="9" t="s">
        <v>113</v>
      </c>
      <c r="L904" s="11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11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0">
        <v>1.095</v>
      </c>
      <c r="E906" s="20">
        <v>1.0049999999999999</v>
      </c>
      <c r="F906" s="21">
        <v>1.0699999999999998</v>
      </c>
      <c r="G906" s="20">
        <v>1.0900000000000001</v>
      </c>
      <c r="H906" s="21">
        <v>1.05</v>
      </c>
      <c r="I906" s="20">
        <v>1.01</v>
      </c>
      <c r="J906" s="21">
        <v>1.01189</v>
      </c>
      <c r="K906" s="20">
        <v>1.0977999999999999</v>
      </c>
      <c r="L906" s="11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1.07</v>
      </c>
      <c r="E907" s="110">
        <v>1.0649999999999999</v>
      </c>
      <c r="F907" s="22">
        <v>1.08</v>
      </c>
      <c r="G907" s="9">
        <v>1.06</v>
      </c>
      <c r="H907" s="22">
        <v>1.08</v>
      </c>
      <c r="I907" s="9">
        <v>1.03</v>
      </c>
      <c r="J907" s="22">
        <v>1.05938</v>
      </c>
      <c r="K907" s="9">
        <v>1.0776000000000001</v>
      </c>
      <c r="L907" s="11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1.0900000000000001</v>
      </c>
      <c r="E908" s="9">
        <v>0.99099999999999999</v>
      </c>
      <c r="F908" s="22">
        <v>1.04</v>
      </c>
      <c r="G908" s="9">
        <v>1.0449999999999999</v>
      </c>
      <c r="H908" s="22">
        <v>1.1200000000000001</v>
      </c>
      <c r="I908" s="9">
        <v>1.02</v>
      </c>
      <c r="J908" s="22">
        <v>1.0565799999999999</v>
      </c>
      <c r="K908" s="22">
        <v>1.1020000000000001</v>
      </c>
      <c r="L908" s="11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1.02</v>
      </c>
      <c r="E909" s="9">
        <v>1.0349999999999999</v>
      </c>
      <c r="F909" s="22">
        <v>1.0999999999999999</v>
      </c>
      <c r="G909" s="9">
        <v>1.075</v>
      </c>
      <c r="H909" s="22">
        <v>1.07</v>
      </c>
      <c r="I909" s="9">
        <v>1.02</v>
      </c>
      <c r="J909" s="22">
        <v>1.04261</v>
      </c>
      <c r="K909" s="22">
        <v>1.0847</v>
      </c>
      <c r="L909" s="11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1.0555758333333332</v>
      </c>
    </row>
    <row r="910" spans="1:45">
      <c r="A910" s="33"/>
      <c r="B910" s="18">
        <v>1</v>
      </c>
      <c r="C910" s="7">
        <v>5</v>
      </c>
      <c r="D910" s="9">
        <v>1.05</v>
      </c>
      <c r="E910" s="9">
        <v>1.0049999999999999</v>
      </c>
      <c r="F910" s="9">
        <v>1.08</v>
      </c>
      <c r="G910" s="9">
        <v>1.06</v>
      </c>
      <c r="H910" s="9">
        <v>1.1000000000000001</v>
      </c>
      <c r="I910" s="9">
        <v>1.03</v>
      </c>
      <c r="J910" s="9">
        <v>1.0421200000000002</v>
      </c>
      <c r="K910" s="9">
        <v>1.0815999999999999</v>
      </c>
      <c r="L910" s="11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54</v>
      </c>
    </row>
    <row r="911" spans="1:45">
      <c r="A911" s="33"/>
      <c r="B911" s="18">
        <v>1</v>
      </c>
      <c r="C911" s="7">
        <v>6</v>
      </c>
      <c r="D911" s="9">
        <v>1.075</v>
      </c>
      <c r="E911" s="9">
        <v>1.01</v>
      </c>
      <c r="F911" s="9">
        <v>1.06</v>
      </c>
      <c r="G911" s="9">
        <v>1.0449999999999999</v>
      </c>
      <c r="H911" s="9">
        <v>1.07</v>
      </c>
      <c r="I911" s="9">
        <v>1</v>
      </c>
      <c r="J911" s="9">
        <v>1.0709600000000001</v>
      </c>
      <c r="K911" s="9">
        <v>1.0802</v>
      </c>
      <c r="L911" s="11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19" t="s">
        <v>192</v>
      </c>
      <c r="C912" s="11"/>
      <c r="D912" s="23">
        <v>1.0666666666666667</v>
      </c>
      <c r="E912" s="23">
        <v>1.0185</v>
      </c>
      <c r="F912" s="23">
        <v>1.0716666666666665</v>
      </c>
      <c r="G912" s="23">
        <v>1.0625</v>
      </c>
      <c r="H912" s="23">
        <v>1.0816666666666668</v>
      </c>
      <c r="I912" s="23">
        <v>1.0183333333333333</v>
      </c>
      <c r="J912" s="23">
        <v>1.0472566666666669</v>
      </c>
      <c r="K912" s="23">
        <v>1.0873166666666665</v>
      </c>
      <c r="L912" s="11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193</v>
      </c>
      <c r="C913" s="31"/>
      <c r="D913" s="10">
        <v>1.0725</v>
      </c>
      <c r="E913" s="10">
        <v>1.0074999999999998</v>
      </c>
      <c r="F913" s="10">
        <v>1.075</v>
      </c>
      <c r="G913" s="10">
        <v>1.06</v>
      </c>
      <c r="H913" s="10">
        <v>1.0750000000000002</v>
      </c>
      <c r="I913" s="10">
        <v>1.02</v>
      </c>
      <c r="J913" s="10">
        <v>1.0495950000000001</v>
      </c>
      <c r="K913" s="10">
        <v>1.0831499999999998</v>
      </c>
      <c r="L913" s="11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194</v>
      </c>
      <c r="C914" s="31"/>
      <c r="D914" s="24">
        <v>2.7868739954771304E-2</v>
      </c>
      <c r="E914" s="24">
        <v>2.6935107202311258E-2</v>
      </c>
      <c r="F914" s="24">
        <v>2.0412414523193111E-2</v>
      </c>
      <c r="G914" s="24">
        <v>1.7535677916750227E-2</v>
      </c>
      <c r="H914" s="24">
        <v>2.483277404291892E-2</v>
      </c>
      <c r="I914" s="24">
        <v>1.169045194450013E-2</v>
      </c>
      <c r="J914" s="24">
        <v>2.0467172415032504E-2</v>
      </c>
      <c r="K914" s="24">
        <v>1.0100379530822908E-2</v>
      </c>
      <c r="L914" s="189"/>
      <c r="M914" s="190"/>
      <c r="N914" s="190"/>
      <c r="O914" s="190"/>
      <c r="P914" s="190"/>
      <c r="Q914" s="190"/>
      <c r="R914" s="190"/>
      <c r="S914" s="190"/>
      <c r="T914" s="190"/>
      <c r="U914" s="190"/>
      <c r="V914" s="190"/>
      <c r="W914" s="190"/>
      <c r="X914" s="190"/>
      <c r="Y914" s="190"/>
      <c r="Z914" s="190"/>
      <c r="AA914" s="190"/>
      <c r="AB914" s="190"/>
      <c r="AC914" s="190"/>
      <c r="AD914" s="190"/>
      <c r="AE914" s="190"/>
      <c r="AF914" s="190"/>
      <c r="AG914" s="190"/>
      <c r="AH914" s="190"/>
      <c r="AI914" s="190"/>
      <c r="AJ914" s="190"/>
      <c r="AK914" s="190"/>
      <c r="AL914" s="190"/>
      <c r="AM914" s="190"/>
      <c r="AN914" s="190"/>
      <c r="AO914" s="190"/>
      <c r="AP914" s="190"/>
      <c r="AQ914" s="190"/>
      <c r="AR914" s="190"/>
      <c r="AS914" s="72"/>
    </row>
    <row r="915" spans="1:45">
      <c r="A915" s="33"/>
      <c r="B915" s="2" t="s">
        <v>85</v>
      </c>
      <c r="C915" s="31"/>
      <c r="D915" s="12">
        <v>2.6126943707598098E-2</v>
      </c>
      <c r="E915" s="12">
        <v>2.6445858814247675E-2</v>
      </c>
      <c r="F915" s="12">
        <v>1.9047354142948471E-2</v>
      </c>
      <c r="G915" s="12">
        <v>1.6504167451059037E-2</v>
      </c>
      <c r="H915" s="12">
        <v>2.295788047111148E-2</v>
      </c>
      <c r="I915" s="12">
        <v>1.1479985542880652E-2</v>
      </c>
      <c r="J915" s="12">
        <v>1.9543606707396625E-2</v>
      </c>
      <c r="K915" s="12">
        <v>9.2892713231253476E-3</v>
      </c>
      <c r="L915" s="11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195</v>
      </c>
      <c r="C916" s="31"/>
      <c r="D916" s="12">
        <v>1.0506903420013369E-2</v>
      </c>
      <c r="E916" s="12">
        <v>-3.512379893754658E-2</v>
      </c>
      <c r="F916" s="12">
        <v>1.5243654529794703E-2</v>
      </c>
      <c r="G916" s="12">
        <v>6.5596108285290722E-3</v>
      </c>
      <c r="H916" s="12">
        <v>2.4717156749357372E-2</v>
      </c>
      <c r="I916" s="12">
        <v>-3.5281690641206009E-2</v>
      </c>
      <c r="J916" s="12">
        <v>-7.8811643881573357E-3</v>
      </c>
      <c r="K916" s="12">
        <v>3.006968550341016E-2</v>
      </c>
      <c r="L916" s="11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5" t="s">
        <v>196</v>
      </c>
      <c r="C917" s="56"/>
      <c r="D917" s="54">
        <v>0.08</v>
      </c>
      <c r="E917" s="54">
        <v>2.17</v>
      </c>
      <c r="F917" s="54">
        <v>0.28000000000000003</v>
      </c>
      <c r="G917" s="54">
        <v>0.08</v>
      </c>
      <c r="H917" s="54">
        <v>0.67</v>
      </c>
      <c r="I917" s="54">
        <v>1.81</v>
      </c>
      <c r="J917" s="54">
        <v>0.68</v>
      </c>
      <c r="K917" s="54">
        <v>0.89</v>
      </c>
      <c r="L917" s="11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AS918" s="71"/>
    </row>
    <row r="919" spans="1:45" ht="15">
      <c r="B919" s="37" t="s">
        <v>370</v>
      </c>
      <c r="AS919" s="30" t="s">
        <v>64</v>
      </c>
    </row>
    <row r="920" spans="1:45" ht="15">
      <c r="A920" s="27" t="s">
        <v>61</v>
      </c>
      <c r="B920" s="17" t="s">
        <v>111</v>
      </c>
      <c r="C920" s="14" t="s">
        <v>112</v>
      </c>
      <c r="D920" s="15" t="s">
        <v>179</v>
      </c>
      <c r="E920" s="16" t="s">
        <v>179</v>
      </c>
      <c r="F920" s="16" t="s">
        <v>179</v>
      </c>
      <c r="G920" s="16" t="s">
        <v>179</v>
      </c>
      <c r="H920" s="16" t="s">
        <v>179</v>
      </c>
      <c r="I920" s="16" t="s">
        <v>179</v>
      </c>
      <c r="J920" s="16" t="s">
        <v>179</v>
      </c>
      <c r="K920" s="16" t="s">
        <v>179</v>
      </c>
      <c r="L920" s="16" t="s">
        <v>179</v>
      </c>
      <c r="M920" s="16" t="s">
        <v>179</v>
      </c>
      <c r="N920" s="11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180</v>
      </c>
      <c r="C921" s="7" t="s">
        <v>180</v>
      </c>
      <c r="D921" s="111" t="s">
        <v>181</v>
      </c>
      <c r="E921" s="112" t="s">
        <v>182</v>
      </c>
      <c r="F921" s="112" t="s">
        <v>183</v>
      </c>
      <c r="G921" s="112" t="s">
        <v>198</v>
      </c>
      <c r="H921" s="112" t="s">
        <v>184</v>
      </c>
      <c r="I921" s="112" t="s">
        <v>185</v>
      </c>
      <c r="J921" s="112" t="s">
        <v>199</v>
      </c>
      <c r="K921" s="112" t="s">
        <v>186</v>
      </c>
      <c r="L921" s="112" t="s">
        <v>200</v>
      </c>
      <c r="M921" s="112" t="s">
        <v>187</v>
      </c>
      <c r="N921" s="11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211</v>
      </c>
      <c r="E922" s="9" t="s">
        <v>211</v>
      </c>
      <c r="F922" s="9" t="s">
        <v>211</v>
      </c>
      <c r="G922" s="9" t="s">
        <v>212</v>
      </c>
      <c r="H922" s="9" t="s">
        <v>211</v>
      </c>
      <c r="I922" s="9" t="s">
        <v>212</v>
      </c>
      <c r="J922" s="9" t="s">
        <v>211</v>
      </c>
      <c r="K922" s="9" t="s">
        <v>211</v>
      </c>
      <c r="L922" s="9" t="s">
        <v>113</v>
      </c>
      <c r="M922" s="9" t="s">
        <v>211</v>
      </c>
      <c r="N922" s="11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11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209">
        <v>0.06</v>
      </c>
      <c r="E924" s="209">
        <v>0.06</v>
      </c>
      <c r="F924" s="219" t="s">
        <v>106</v>
      </c>
      <c r="G924" s="209">
        <v>0.05</v>
      </c>
      <c r="H924" s="210">
        <v>0.06</v>
      </c>
      <c r="I924" s="209">
        <v>0.05</v>
      </c>
      <c r="J924" s="219" t="s">
        <v>214</v>
      </c>
      <c r="K924" s="209">
        <v>7.0000000000000007E-2</v>
      </c>
      <c r="L924" s="209">
        <v>7.6593463337223694E-2</v>
      </c>
      <c r="M924" s="209">
        <v>0.06</v>
      </c>
      <c r="N924" s="189"/>
      <c r="O924" s="190"/>
      <c r="P924" s="190"/>
      <c r="Q924" s="190"/>
      <c r="R924" s="190"/>
      <c r="S924" s="190"/>
      <c r="T924" s="190"/>
      <c r="U924" s="190"/>
      <c r="V924" s="190"/>
      <c r="W924" s="190"/>
      <c r="X924" s="190"/>
      <c r="Y924" s="190"/>
      <c r="Z924" s="190"/>
      <c r="AA924" s="190"/>
      <c r="AB924" s="190"/>
      <c r="AC924" s="190"/>
      <c r="AD924" s="190"/>
      <c r="AE924" s="190"/>
      <c r="AF924" s="190"/>
      <c r="AG924" s="190"/>
      <c r="AH924" s="190"/>
      <c r="AI924" s="190"/>
      <c r="AJ924" s="190"/>
      <c r="AK924" s="190"/>
      <c r="AL924" s="190"/>
      <c r="AM924" s="190"/>
      <c r="AN924" s="190"/>
      <c r="AO924" s="190"/>
      <c r="AP924" s="190"/>
      <c r="AQ924" s="190"/>
      <c r="AR924" s="190"/>
      <c r="AS924" s="212">
        <v>1</v>
      </c>
    </row>
    <row r="925" spans="1:45">
      <c r="A925" s="33"/>
      <c r="B925" s="18">
        <v>1</v>
      </c>
      <c r="C925" s="7">
        <v>2</v>
      </c>
      <c r="D925" s="213">
        <v>0.06</v>
      </c>
      <c r="E925" s="213">
        <v>0.05</v>
      </c>
      <c r="F925" s="216" t="s">
        <v>106</v>
      </c>
      <c r="G925" s="213">
        <v>0.05</v>
      </c>
      <c r="H925" s="214">
        <v>7.0000000000000007E-2</v>
      </c>
      <c r="I925" s="213">
        <v>0.05</v>
      </c>
      <c r="J925" s="216" t="s">
        <v>214</v>
      </c>
      <c r="K925" s="213">
        <v>7.0000000000000007E-2</v>
      </c>
      <c r="L925" s="213">
        <v>6.2402982931798398E-2</v>
      </c>
      <c r="M925" s="213">
        <v>0.06</v>
      </c>
      <c r="N925" s="189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  <c r="AA925" s="190"/>
      <c r="AB925" s="190"/>
      <c r="AC925" s="190"/>
      <c r="AD925" s="190"/>
      <c r="AE925" s="190"/>
      <c r="AF925" s="190"/>
      <c r="AG925" s="190"/>
      <c r="AH925" s="190"/>
      <c r="AI925" s="190"/>
      <c r="AJ925" s="190"/>
      <c r="AK925" s="190"/>
      <c r="AL925" s="190"/>
      <c r="AM925" s="190"/>
      <c r="AN925" s="190"/>
      <c r="AO925" s="190"/>
      <c r="AP925" s="190"/>
      <c r="AQ925" s="190"/>
      <c r="AR925" s="190"/>
      <c r="AS925" s="212" t="e">
        <v>#N/A</v>
      </c>
    </row>
    <row r="926" spans="1:45">
      <c r="A926" s="33"/>
      <c r="B926" s="18">
        <v>1</v>
      </c>
      <c r="C926" s="7">
        <v>3</v>
      </c>
      <c r="D926" s="213">
        <v>0.06</v>
      </c>
      <c r="E926" s="213">
        <v>0.05</v>
      </c>
      <c r="F926" s="216">
        <v>0.1</v>
      </c>
      <c r="G926" s="213">
        <v>0.05</v>
      </c>
      <c r="H926" s="214">
        <v>0.05</v>
      </c>
      <c r="I926" s="213">
        <v>0.05</v>
      </c>
      <c r="J926" s="216" t="s">
        <v>214</v>
      </c>
      <c r="K926" s="214">
        <v>7.0000000000000007E-2</v>
      </c>
      <c r="L926" s="24">
        <v>6.14425505641783E-2</v>
      </c>
      <c r="M926" s="24">
        <v>7.0000000000000007E-2</v>
      </c>
      <c r="N926" s="189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  <c r="AA926" s="190"/>
      <c r="AB926" s="190"/>
      <c r="AC926" s="190"/>
      <c r="AD926" s="190"/>
      <c r="AE926" s="190"/>
      <c r="AF926" s="190"/>
      <c r="AG926" s="190"/>
      <c r="AH926" s="190"/>
      <c r="AI926" s="190"/>
      <c r="AJ926" s="190"/>
      <c r="AK926" s="190"/>
      <c r="AL926" s="190"/>
      <c r="AM926" s="190"/>
      <c r="AN926" s="190"/>
      <c r="AO926" s="190"/>
      <c r="AP926" s="190"/>
      <c r="AQ926" s="190"/>
      <c r="AR926" s="190"/>
      <c r="AS926" s="212">
        <v>16</v>
      </c>
    </row>
    <row r="927" spans="1:45">
      <c r="A927" s="33"/>
      <c r="B927" s="18">
        <v>1</v>
      </c>
      <c r="C927" s="7">
        <v>4</v>
      </c>
      <c r="D927" s="213">
        <v>0.06</v>
      </c>
      <c r="E927" s="213">
        <v>0.05</v>
      </c>
      <c r="F927" s="216" t="s">
        <v>106</v>
      </c>
      <c r="G927" s="213" t="s">
        <v>218</v>
      </c>
      <c r="H927" s="214">
        <v>7.0000000000000007E-2</v>
      </c>
      <c r="I927" s="213">
        <v>0.05</v>
      </c>
      <c r="J927" s="216" t="s">
        <v>214</v>
      </c>
      <c r="K927" s="214">
        <v>7.0000000000000007E-2</v>
      </c>
      <c r="L927" s="24">
        <v>6.7922765797546095E-2</v>
      </c>
      <c r="M927" s="24">
        <v>0.06</v>
      </c>
      <c r="N927" s="189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  <c r="AA927" s="190"/>
      <c r="AB927" s="190"/>
      <c r="AC927" s="190"/>
      <c r="AD927" s="190"/>
      <c r="AE927" s="190"/>
      <c r="AF927" s="190"/>
      <c r="AG927" s="190"/>
      <c r="AH927" s="190"/>
      <c r="AI927" s="190"/>
      <c r="AJ927" s="190"/>
      <c r="AK927" s="190"/>
      <c r="AL927" s="190"/>
      <c r="AM927" s="190"/>
      <c r="AN927" s="190"/>
      <c r="AO927" s="190"/>
      <c r="AP927" s="190"/>
      <c r="AQ927" s="190"/>
      <c r="AR927" s="190"/>
      <c r="AS927" s="212">
        <v>5.915960088638629E-2</v>
      </c>
    </row>
    <row r="928" spans="1:45">
      <c r="A928" s="33"/>
      <c r="B928" s="18">
        <v>1</v>
      </c>
      <c r="C928" s="7">
        <v>5</v>
      </c>
      <c r="D928" s="213">
        <v>0.06</v>
      </c>
      <c r="E928" s="213">
        <v>0.06</v>
      </c>
      <c r="F928" s="215" t="s">
        <v>106</v>
      </c>
      <c r="G928" s="213" t="s">
        <v>218</v>
      </c>
      <c r="H928" s="213">
        <v>0.06</v>
      </c>
      <c r="I928" s="213">
        <v>0.05</v>
      </c>
      <c r="J928" s="215" t="s">
        <v>214</v>
      </c>
      <c r="K928" s="213">
        <v>7.0000000000000007E-2</v>
      </c>
      <c r="L928" s="213">
        <v>5.9843672386369798E-2</v>
      </c>
      <c r="M928" s="213">
        <v>0.06</v>
      </c>
      <c r="N928" s="189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  <c r="AA928" s="190"/>
      <c r="AB928" s="190"/>
      <c r="AC928" s="190"/>
      <c r="AD928" s="190"/>
      <c r="AE928" s="190"/>
      <c r="AF928" s="190"/>
      <c r="AG928" s="190"/>
      <c r="AH928" s="190"/>
      <c r="AI928" s="190"/>
      <c r="AJ928" s="190"/>
      <c r="AK928" s="190"/>
      <c r="AL928" s="190"/>
      <c r="AM928" s="190"/>
      <c r="AN928" s="190"/>
      <c r="AO928" s="190"/>
      <c r="AP928" s="190"/>
      <c r="AQ928" s="190"/>
      <c r="AR928" s="190"/>
      <c r="AS928" s="212">
        <v>55</v>
      </c>
    </row>
    <row r="929" spans="1:45">
      <c r="A929" s="33"/>
      <c r="B929" s="18">
        <v>1</v>
      </c>
      <c r="C929" s="7">
        <v>6</v>
      </c>
      <c r="D929" s="213">
        <v>0.06</v>
      </c>
      <c r="E929" s="213">
        <v>0.06</v>
      </c>
      <c r="F929" s="215" t="s">
        <v>106</v>
      </c>
      <c r="G929" s="213">
        <v>0.05</v>
      </c>
      <c r="H929" s="213">
        <v>0.05</v>
      </c>
      <c r="I929" s="213">
        <v>0.06</v>
      </c>
      <c r="J929" s="215" t="s">
        <v>214</v>
      </c>
      <c r="K929" s="213">
        <v>0.06</v>
      </c>
      <c r="L929" s="213">
        <v>7.1455407529425696E-2</v>
      </c>
      <c r="M929" s="213">
        <v>0.06</v>
      </c>
      <c r="N929" s="189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  <c r="AA929" s="190"/>
      <c r="AB929" s="190"/>
      <c r="AC929" s="190"/>
      <c r="AD929" s="190"/>
      <c r="AE929" s="190"/>
      <c r="AF929" s="190"/>
      <c r="AG929" s="190"/>
      <c r="AH929" s="190"/>
      <c r="AI929" s="190"/>
      <c r="AJ929" s="190"/>
      <c r="AK929" s="190"/>
      <c r="AL929" s="190"/>
      <c r="AM929" s="190"/>
      <c r="AN929" s="190"/>
      <c r="AO929" s="190"/>
      <c r="AP929" s="190"/>
      <c r="AQ929" s="190"/>
      <c r="AR929" s="190"/>
      <c r="AS929" s="72"/>
    </row>
    <row r="930" spans="1:45">
      <c r="A930" s="33"/>
      <c r="B930" s="19" t="s">
        <v>192</v>
      </c>
      <c r="C930" s="11"/>
      <c r="D930" s="218">
        <v>0.06</v>
      </c>
      <c r="E930" s="218">
        <v>5.5E-2</v>
      </c>
      <c r="F930" s="218">
        <v>0.1</v>
      </c>
      <c r="G930" s="218">
        <v>0.05</v>
      </c>
      <c r="H930" s="218">
        <v>0.06</v>
      </c>
      <c r="I930" s="218">
        <v>5.1666666666666666E-2</v>
      </c>
      <c r="J930" s="218" t="s">
        <v>379</v>
      </c>
      <c r="K930" s="218">
        <v>6.8333333333333343E-2</v>
      </c>
      <c r="L930" s="218">
        <v>6.6610140424423661E-2</v>
      </c>
      <c r="M930" s="218">
        <v>6.1666666666666668E-2</v>
      </c>
      <c r="N930" s="189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  <c r="AA930" s="190"/>
      <c r="AB930" s="190"/>
      <c r="AC930" s="190"/>
      <c r="AD930" s="190"/>
      <c r="AE930" s="190"/>
      <c r="AF930" s="190"/>
      <c r="AG930" s="190"/>
      <c r="AH930" s="190"/>
      <c r="AI930" s="190"/>
      <c r="AJ930" s="190"/>
      <c r="AK930" s="190"/>
      <c r="AL930" s="190"/>
      <c r="AM930" s="190"/>
      <c r="AN930" s="190"/>
      <c r="AO930" s="190"/>
      <c r="AP930" s="190"/>
      <c r="AQ930" s="190"/>
      <c r="AR930" s="190"/>
      <c r="AS930" s="72"/>
    </row>
    <row r="931" spans="1:45">
      <c r="A931" s="33"/>
      <c r="B931" s="2" t="s">
        <v>193</v>
      </c>
      <c r="C931" s="31"/>
      <c r="D931" s="24">
        <v>0.06</v>
      </c>
      <c r="E931" s="24">
        <v>5.5E-2</v>
      </c>
      <c r="F931" s="24">
        <v>0.1</v>
      </c>
      <c r="G931" s="24">
        <v>0.05</v>
      </c>
      <c r="H931" s="24">
        <v>0.06</v>
      </c>
      <c r="I931" s="24">
        <v>0.05</v>
      </c>
      <c r="J931" s="24" t="s">
        <v>379</v>
      </c>
      <c r="K931" s="24">
        <v>7.0000000000000007E-2</v>
      </c>
      <c r="L931" s="24">
        <v>6.5162874364672246E-2</v>
      </c>
      <c r="M931" s="24">
        <v>0.06</v>
      </c>
      <c r="N931" s="189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  <c r="AA931" s="190"/>
      <c r="AB931" s="190"/>
      <c r="AC931" s="190"/>
      <c r="AD931" s="190"/>
      <c r="AE931" s="190"/>
      <c r="AF931" s="190"/>
      <c r="AG931" s="190"/>
      <c r="AH931" s="190"/>
      <c r="AI931" s="190"/>
      <c r="AJ931" s="190"/>
      <c r="AK931" s="190"/>
      <c r="AL931" s="190"/>
      <c r="AM931" s="190"/>
      <c r="AN931" s="190"/>
      <c r="AO931" s="190"/>
      <c r="AP931" s="190"/>
      <c r="AQ931" s="190"/>
      <c r="AR931" s="190"/>
      <c r="AS931" s="72"/>
    </row>
    <row r="932" spans="1:45">
      <c r="A932" s="33"/>
      <c r="B932" s="2" t="s">
        <v>194</v>
      </c>
      <c r="C932" s="31"/>
      <c r="D932" s="24">
        <v>0</v>
      </c>
      <c r="E932" s="24">
        <v>5.4772255750516587E-3</v>
      </c>
      <c r="F932" s="24" t="s">
        <v>379</v>
      </c>
      <c r="G932" s="24">
        <v>0</v>
      </c>
      <c r="H932" s="24">
        <v>8.9442719099991699E-3</v>
      </c>
      <c r="I932" s="24">
        <v>4.082482904638628E-3</v>
      </c>
      <c r="J932" s="24" t="s">
        <v>379</v>
      </c>
      <c r="K932" s="24">
        <v>4.0824829046386332E-3</v>
      </c>
      <c r="L932" s="24">
        <v>6.5582861162301505E-3</v>
      </c>
      <c r="M932" s="24">
        <v>4.0824829046386332E-3</v>
      </c>
      <c r="N932" s="189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0"/>
      <c r="Z932" s="190"/>
      <c r="AA932" s="190"/>
      <c r="AB932" s="190"/>
      <c r="AC932" s="190"/>
      <c r="AD932" s="190"/>
      <c r="AE932" s="190"/>
      <c r="AF932" s="190"/>
      <c r="AG932" s="190"/>
      <c r="AH932" s="190"/>
      <c r="AI932" s="190"/>
      <c r="AJ932" s="190"/>
      <c r="AK932" s="190"/>
      <c r="AL932" s="190"/>
      <c r="AM932" s="190"/>
      <c r="AN932" s="190"/>
      <c r="AO932" s="190"/>
      <c r="AP932" s="190"/>
      <c r="AQ932" s="190"/>
      <c r="AR932" s="190"/>
      <c r="AS932" s="72"/>
    </row>
    <row r="933" spans="1:45">
      <c r="A933" s="33"/>
      <c r="B933" s="2" t="s">
        <v>85</v>
      </c>
      <c r="C933" s="31"/>
      <c r="D933" s="12">
        <v>0</v>
      </c>
      <c r="E933" s="12">
        <v>9.95859195463938E-2</v>
      </c>
      <c r="F933" s="12" t="s">
        <v>379</v>
      </c>
      <c r="G933" s="12">
        <v>0</v>
      </c>
      <c r="H933" s="12">
        <v>0.14907119849998618</v>
      </c>
      <c r="I933" s="12">
        <v>7.9015798154296032E-2</v>
      </c>
      <c r="J933" s="12" t="s">
        <v>379</v>
      </c>
      <c r="K933" s="12">
        <v>5.9743652263004383E-2</v>
      </c>
      <c r="L933" s="12">
        <v>9.8457773462754195E-2</v>
      </c>
      <c r="M933" s="12">
        <v>6.6202425480626478E-2</v>
      </c>
      <c r="N933" s="11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195</v>
      </c>
      <c r="C934" s="31"/>
      <c r="D934" s="12">
        <v>1.4205625139825706E-2</v>
      </c>
      <c r="E934" s="12">
        <v>-7.0311510288493029E-2</v>
      </c>
      <c r="F934" s="12">
        <v>0.69034270856637647</v>
      </c>
      <c r="G934" s="12">
        <v>-0.15482864571681176</v>
      </c>
      <c r="H934" s="12">
        <v>1.4205625139825706E-2</v>
      </c>
      <c r="I934" s="12">
        <v>-0.12665626724070556</v>
      </c>
      <c r="J934" s="12" t="s">
        <v>379</v>
      </c>
      <c r="K934" s="12">
        <v>0.1550675175203573</v>
      </c>
      <c r="L934" s="12">
        <v>0.12593965183006972</v>
      </c>
      <c r="M934" s="12">
        <v>4.2378003615932025E-2</v>
      </c>
      <c r="N934" s="11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5" t="s">
        <v>196</v>
      </c>
      <c r="C935" s="56"/>
      <c r="D935" s="54">
        <v>0</v>
      </c>
      <c r="E935" s="54">
        <v>0.51</v>
      </c>
      <c r="F935" s="54">
        <v>4.08</v>
      </c>
      <c r="G935" s="54">
        <v>1.02</v>
      </c>
      <c r="H935" s="54">
        <v>0</v>
      </c>
      <c r="I935" s="54">
        <v>0.85</v>
      </c>
      <c r="J935" s="54" t="s">
        <v>197</v>
      </c>
      <c r="K935" s="54">
        <v>0.85</v>
      </c>
      <c r="L935" s="54">
        <v>0.67</v>
      </c>
      <c r="M935" s="54">
        <v>0.17</v>
      </c>
      <c r="N935" s="11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AS936" s="71"/>
    </row>
    <row r="937" spans="1:45" ht="15">
      <c r="B937" s="37" t="s">
        <v>371</v>
      </c>
      <c r="AS937" s="30" t="s">
        <v>207</v>
      </c>
    </row>
    <row r="938" spans="1:45" ht="15">
      <c r="A938" s="27" t="s">
        <v>62</v>
      </c>
      <c r="B938" s="17" t="s">
        <v>111</v>
      </c>
      <c r="C938" s="14" t="s">
        <v>112</v>
      </c>
      <c r="D938" s="15" t="s">
        <v>179</v>
      </c>
      <c r="E938" s="16" t="s">
        <v>179</v>
      </c>
      <c r="F938" s="16" t="s">
        <v>179</v>
      </c>
      <c r="G938" s="16" t="s">
        <v>179</v>
      </c>
      <c r="H938" s="11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180</v>
      </c>
      <c r="C939" s="7" t="s">
        <v>180</v>
      </c>
      <c r="D939" s="111" t="s">
        <v>183</v>
      </c>
      <c r="E939" s="112" t="s">
        <v>198</v>
      </c>
      <c r="F939" s="112" t="s">
        <v>185</v>
      </c>
      <c r="G939" s="112" t="s">
        <v>199</v>
      </c>
      <c r="H939" s="11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211</v>
      </c>
      <c r="E940" s="9" t="s">
        <v>212</v>
      </c>
      <c r="F940" s="9" t="s">
        <v>212</v>
      </c>
      <c r="G940" s="9" t="s">
        <v>211</v>
      </c>
      <c r="H940" s="11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11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20">
        <v>0.3</v>
      </c>
      <c r="E942" s="114">
        <v>0.25</v>
      </c>
      <c r="F942" s="21">
        <v>0.25</v>
      </c>
      <c r="G942" s="20">
        <v>0.28999999999999998</v>
      </c>
      <c r="H942" s="11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0.3</v>
      </c>
      <c r="E943" s="9">
        <v>0.3</v>
      </c>
      <c r="F943" s="22">
        <v>0.27</v>
      </c>
      <c r="G943" s="9">
        <v>0.3</v>
      </c>
      <c r="H943" s="11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13</v>
      </c>
    </row>
    <row r="944" spans="1:45">
      <c r="A944" s="33"/>
      <c r="B944" s="18">
        <v>1</v>
      </c>
      <c r="C944" s="7">
        <v>3</v>
      </c>
      <c r="D944" s="9">
        <v>0.3</v>
      </c>
      <c r="E944" s="9">
        <v>0.3</v>
      </c>
      <c r="F944" s="22">
        <v>0.25</v>
      </c>
      <c r="G944" s="9">
        <v>0.28999999999999998</v>
      </c>
      <c r="H944" s="11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0.3</v>
      </c>
      <c r="E945" s="9" t="s">
        <v>218</v>
      </c>
      <c r="F945" s="22">
        <v>0.25</v>
      </c>
      <c r="G945" s="9">
        <v>0.28999999999999998</v>
      </c>
      <c r="H945" s="11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0.28749999999999998</v>
      </c>
    </row>
    <row r="946" spans="1:45">
      <c r="A946" s="33"/>
      <c r="B946" s="18">
        <v>1</v>
      </c>
      <c r="C946" s="7">
        <v>5</v>
      </c>
      <c r="D946" s="9">
        <v>0.3</v>
      </c>
      <c r="E946" s="9" t="s">
        <v>218</v>
      </c>
      <c r="F946" s="9">
        <v>0.26</v>
      </c>
      <c r="G946" s="9">
        <v>0.28999999999999998</v>
      </c>
      <c r="H946" s="11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19</v>
      </c>
    </row>
    <row r="947" spans="1:45">
      <c r="A947" s="33"/>
      <c r="B947" s="18">
        <v>1</v>
      </c>
      <c r="C947" s="7">
        <v>6</v>
      </c>
      <c r="D947" s="9">
        <v>0.3</v>
      </c>
      <c r="E947" s="9">
        <v>0.3</v>
      </c>
      <c r="F947" s="9">
        <v>0.27</v>
      </c>
      <c r="G947" s="9">
        <v>0.28999999999999998</v>
      </c>
      <c r="H947" s="11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19" t="s">
        <v>192</v>
      </c>
      <c r="C948" s="11"/>
      <c r="D948" s="23">
        <v>0.3</v>
      </c>
      <c r="E948" s="23">
        <v>0.28750000000000003</v>
      </c>
      <c r="F948" s="23">
        <v>0.25833333333333336</v>
      </c>
      <c r="G948" s="23">
        <v>0.29166666666666669</v>
      </c>
      <c r="H948" s="11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193</v>
      </c>
      <c r="C949" s="31"/>
      <c r="D949" s="10">
        <v>0.3</v>
      </c>
      <c r="E949" s="10">
        <v>0.3</v>
      </c>
      <c r="F949" s="10">
        <v>0.255</v>
      </c>
      <c r="G949" s="10">
        <v>0.28999999999999998</v>
      </c>
      <c r="H949" s="11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194</v>
      </c>
      <c r="C950" s="31"/>
      <c r="D950" s="24">
        <v>0</v>
      </c>
      <c r="E950" s="24">
        <v>2.4999999999999994E-2</v>
      </c>
      <c r="F950" s="24">
        <v>9.8319208025017587E-3</v>
      </c>
      <c r="G950" s="24">
        <v>4.0824829046386341E-3</v>
      </c>
      <c r="H950" s="11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85</v>
      </c>
      <c r="C951" s="31"/>
      <c r="D951" s="12">
        <v>0</v>
      </c>
      <c r="E951" s="12">
        <v>8.6956521739130405E-2</v>
      </c>
      <c r="F951" s="12">
        <v>3.8059048267748738E-2</v>
      </c>
      <c r="G951" s="12">
        <v>1.3997084244475317E-2</v>
      </c>
      <c r="H951" s="11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195</v>
      </c>
      <c r="C952" s="31"/>
      <c r="D952" s="12">
        <v>4.3478260869565188E-2</v>
      </c>
      <c r="E952" s="12">
        <v>2.2204460492503131E-16</v>
      </c>
      <c r="F952" s="12">
        <v>-0.10144927536231874</v>
      </c>
      <c r="G952" s="12">
        <v>1.449275362318847E-2</v>
      </c>
      <c r="H952" s="11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55" t="s">
        <v>196</v>
      </c>
      <c r="C953" s="56"/>
      <c r="D953" s="54">
        <v>0.67</v>
      </c>
      <c r="E953" s="54">
        <v>0.67</v>
      </c>
      <c r="F953" s="54">
        <v>6.07</v>
      </c>
      <c r="G953" s="54">
        <v>0.67</v>
      </c>
      <c r="H953" s="11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4"/>
      <c r="C954" s="19"/>
      <c r="D954" s="29"/>
      <c r="E954" s="29"/>
      <c r="F954" s="29"/>
      <c r="G954" s="29"/>
      <c r="AS954" s="71"/>
    </row>
    <row r="955" spans="1:45" ht="15">
      <c r="B955" s="37" t="s">
        <v>372</v>
      </c>
      <c r="AS955" s="30" t="s">
        <v>64</v>
      </c>
    </row>
    <row r="956" spans="1:45" ht="15">
      <c r="A956" s="27" t="s">
        <v>32</v>
      </c>
      <c r="B956" s="17" t="s">
        <v>111</v>
      </c>
      <c r="C956" s="14" t="s">
        <v>112</v>
      </c>
      <c r="D956" s="15" t="s">
        <v>179</v>
      </c>
      <c r="E956" s="16" t="s">
        <v>179</v>
      </c>
      <c r="F956" s="16" t="s">
        <v>179</v>
      </c>
      <c r="G956" s="16" t="s">
        <v>179</v>
      </c>
      <c r="H956" s="16" t="s">
        <v>179</v>
      </c>
      <c r="I956" s="16" t="s">
        <v>179</v>
      </c>
      <c r="J956" s="16" t="s">
        <v>179</v>
      </c>
      <c r="K956" s="16" t="s">
        <v>179</v>
      </c>
      <c r="L956" s="16" t="s">
        <v>179</v>
      </c>
      <c r="M956" s="16" t="s">
        <v>179</v>
      </c>
      <c r="N956" s="113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180</v>
      </c>
      <c r="C957" s="7" t="s">
        <v>180</v>
      </c>
      <c r="D957" s="111" t="s">
        <v>181</v>
      </c>
      <c r="E957" s="112" t="s">
        <v>182</v>
      </c>
      <c r="F957" s="112" t="s">
        <v>183</v>
      </c>
      <c r="G957" s="112" t="s">
        <v>198</v>
      </c>
      <c r="H957" s="112" t="s">
        <v>184</v>
      </c>
      <c r="I957" s="112" t="s">
        <v>185</v>
      </c>
      <c r="J957" s="112" t="s">
        <v>199</v>
      </c>
      <c r="K957" s="112" t="s">
        <v>186</v>
      </c>
      <c r="L957" s="112" t="s">
        <v>200</v>
      </c>
      <c r="M957" s="112" t="s">
        <v>187</v>
      </c>
      <c r="N957" s="113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211</v>
      </c>
      <c r="E958" s="9" t="s">
        <v>211</v>
      </c>
      <c r="F958" s="9" t="s">
        <v>211</v>
      </c>
      <c r="G958" s="9" t="s">
        <v>212</v>
      </c>
      <c r="H958" s="9" t="s">
        <v>211</v>
      </c>
      <c r="I958" s="9" t="s">
        <v>212</v>
      </c>
      <c r="J958" s="9" t="s">
        <v>211</v>
      </c>
      <c r="K958" s="9" t="s">
        <v>211</v>
      </c>
      <c r="L958" s="9" t="s">
        <v>113</v>
      </c>
      <c r="M958" s="9" t="s">
        <v>211</v>
      </c>
      <c r="N958" s="113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113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20">
        <v>0.6</v>
      </c>
      <c r="E960" s="20">
        <v>0.7</v>
      </c>
      <c r="F960" s="21">
        <v>0.6</v>
      </c>
      <c r="G960" s="20">
        <v>0.6</v>
      </c>
      <c r="H960" s="21">
        <v>0.7</v>
      </c>
      <c r="I960" s="20">
        <v>0.69</v>
      </c>
      <c r="J960" s="21">
        <v>0.7</v>
      </c>
      <c r="K960" s="20">
        <v>0.57999999999999996</v>
      </c>
      <c r="L960" s="20">
        <v>0.63084832137950797</v>
      </c>
      <c r="M960" s="20">
        <v>0.7</v>
      </c>
      <c r="N960" s="11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0.6</v>
      </c>
      <c r="E961" s="9">
        <v>0.7</v>
      </c>
      <c r="F961" s="22">
        <v>0.6</v>
      </c>
      <c r="G961" s="9">
        <v>0.6</v>
      </c>
      <c r="H961" s="22">
        <v>0.7</v>
      </c>
      <c r="I961" s="9">
        <v>0.72</v>
      </c>
      <c r="J961" s="22">
        <v>0.7</v>
      </c>
      <c r="K961" s="9">
        <v>0.57999999999999996</v>
      </c>
      <c r="L961" s="9">
        <v>0.638139373676327</v>
      </c>
      <c r="M961" s="9">
        <v>0.68</v>
      </c>
      <c r="N961" s="113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 t="e">
        <v>#N/A</v>
      </c>
    </row>
    <row r="962" spans="1:45">
      <c r="A962" s="33"/>
      <c r="B962" s="18">
        <v>1</v>
      </c>
      <c r="C962" s="7">
        <v>3</v>
      </c>
      <c r="D962" s="9">
        <v>0.6</v>
      </c>
      <c r="E962" s="9">
        <v>0.7</v>
      </c>
      <c r="F962" s="22">
        <v>0.5</v>
      </c>
      <c r="G962" s="9">
        <v>0.6</v>
      </c>
      <c r="H962" s="22">
        <v>0.6</v>
      </c>
      <c r="I962" s="9">
        <v>0.68</v>
      </c>
      <c r="J962" s="22">
        <v>0.7</v>
      </c>
      <c r="K962" s="22">
        <v>0.59</v>
      </c>
      <c r="L962" s="10">
        <v>0.64581250005287305</v>
      </c>
      <c r="M962" s="10">
        <v>0.7</v>
      </c>
      <c r="N962" s="113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0.6</v>
      </c>
      <c r="E963" s="9">
        <v>0.7</v>
      </c>
      <c r="F963" s="22">
        <v>0.5</v>
      </c>
      <c r="G963" s="9" t="s">
        <v>218</v>
      </c>
      <c r="H963" s="22">
        <v>0.7</v>
      </c>
      <c r="I963" s="9">
        <v>0.68</v>
      </c>
      <c r="J963" s="22">
        <v>0.7</v>
      </c>
      <c r="K963" s="22">
        <v>0.57999999999999996</v>
      </c>
      <c r="L963" s="10">
        <v>0.62323627205544596</v>
      </c>
      <c r="M963" s="10">
        <v>0.68</v>
      </c>
      <c r="N963" s="113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0.64624672085937862</v>
      </c>
    </row>
    <row r="964" spans="1:45">
      <c r="A964" s="33"/>
      <c r="B964" s="18">
        <v>1</v>
      </c>
      <c r="C964" s="7">
        <v>5</v>
      </c>
      <c r="D964" s="9">
        <v>0.6</v>
      </c>
      <c r="E964" s="9">
        <v>0.7</v>
      </c>
      <c r="F964" s="9">
        <v>0.6</v>
      </c>
      <c r="G964" s="9" t="s">
        <v>218</v>
      </c>
      <c r="H964" s="9">
        <v>0.7</v>
      </c>
      <c r="I964" s="9">
        <v>0.72</v>
      </c>
      <c r="J964" s="9">
        <v>0.7</v>
      </c>
      <c r="K964" s="9">
        <v>0.57999999999999996</v>
      </c>
      <c r="L964" s="9">
        <v>0.631079018363088</v>
      </c>
      <c r="M964" s="9">
        <v>0.7</v>
      </c>
      <c r="N964" s="11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56</v>
      </c>
    </row>
    <row r="965" spans="1:45">
      <c r="A965" s="33"/>
      <c r="B965" s="18">
        <v>1</v>
      </c>
      <c r="C965" s="7">
        <v>6</v>
      </c>
      <c r="D965" s="9">
        <v>0.6</v>
      </c>
      <c r="E965" s="9">
        <v>0.7</v>
      </c>
      <c r="F965" s="9">
        <v>0.6</v>
      </c>
      <c r="G965" s="9">
        <v>0.6</v>
      </c>
      <c r="H965" s="9">
        <v>0.7</v>
      </c>
      <c r="I965" s="9">
        <v>0.71</v>
      </c>
      <c r="J965" s="9">
        <v>0.7</v>
      </c>
      <c r="K965" s="9">
        <v>0.57999999999999996</v>
      </c>
      <c r="L965" s="9">
        <v>0.65568776603546797</v>
      </c>
      <c r="M965" s="9">
        <v>0.7</v>
      </c>
      <c r="N965" s="113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19" t="s">
        <v>192</v>
      </c>
      <c r="C966" s="11"/>
      <c r="D966" s="23">
        <v>0.6</v>
      </c>
      <c r="E966" s="23">
        <v>0.70000000000000007</v>
      </c>
      <c r="F966" s="23">
        <v>0.56666666666666676</v>
      </c>
      <c r="G966" s="23">
        <v>0.6</v>
      </c>
      <c r="H966" s="23">
        <v>0.68333333333333346</v>
      </c>
      <c r="I966" s="23">
        <v>0.70000000000000007</v>
      </c>
      <c r="J966" s="23">
        <v>0.70000000000000007</v>
      </c>
      <c r="K966" s="23">
        <v>0.58166666666666667</v>
      </c>
      <c r="L966" s="23">
        <v>0.63746720859378503</v>
      </c>
      <c r="M966" s="23">
        <v>0.69333333333333336</v>
      </c>
      <c r="N966" s="11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2" t="s">
        <v>193</v>
      </c>
      <c r="C967" s="31"/>
      <c r="D967" s="10">
        <v>0.6</v>
      </c>
      <c r="E967" s="10">
        <v>0.7</v>
      </c>
      <c r="F967" s="10">
        <v>0.6</v>
      </c>
      <c r="G967" s="10">
        <v>0.6</v>
      </c>
      <c r="H967" s="10">
        <v>0.7</v>
      </c>
      <c r="I967" s="10">
        <v>0.7</v>
      </c>
      <c r="J967" s="10">
        <v>0.7</v>
      </c>
      <c r="K967" s="10">
        <v>0.57999999999999996</v>
      </c>
      <c r="L967" s="10">
        <v>0.63460919601970756</v>
      </c>
      <c r="M967" s="10">
        <v>0.7</v>
      </c>
      <c r="N967" s="113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2" t="s">
        <v>194</v>
      </c>
      <c r="C968" s="31"/>
      <c r="D968" s="24">
        <v>0</v>
      </c>
      <c r="E968" s="24">
        <v>1.2161883888976234E-16</v>
      </c>
      <c r="F968" s="24">
        <v>5.1639777949432211E-2</v>
      </c>
      <c r="G968" s="24">
        <v>0</v>
      </c>
      <c r="H968" s="24">
        <v>4.0824829046386291E-2</v>
      </c>
      <c r="I968" s="24">
        <v>1.8973665961010248E-2</v>
      </c>
      <c r="J968" s="24">
        <v>1.2161883888976234E-16</v>
      </c>
      <c r="K968" s="24">
        <v>4.0824829046386341E-3</v>
      </c>
      <c r="L968" s="24">
        <v>1.174072064277241E-2</v>
      </c>
      <c r="M968" s="24">
        <v>1.0327955589886396E-2</v>
      </c>
      <c r="N968" s="189"/>
      <c r="O968" s="190"/>
      <c r="P968" s="190"/>
      <c r="Q968" s="190"/>
      <c r="R968" s="190"/>
      <c r="S968" s="190"/>
      <c r="T968" s="190"/>
      <c r="U968" s="190"/>
      <c r="V968" s="190"/>
      <c r="W968" s="190"/>
      <c r="X968" s="190"/>
      <c r="Y968" s="190"/>
      <c r="Z968" s="190"/>
      <c r="AA968" s="190"/>
      <c r="AB968" s="190"/>
      <c r="AC968" s="190"/>
      <c r="AD968" s="190"/>
      <c r="AE968" s="190"/>
      <c r="AF968" s="190"/>
      <c r="AG968" s="190"/>
      <c r="AH968" s="190"/>
      <c r="AI968" s="190"/>
      <c r="AJ968" s="190"/>
      <c r="AK968" s="190"/>
      <c r="AL968" s="190"/>
      <c r="AM968" s="190"/>
      <c r="AN968" s="190"/>
      <c r="AO968" s="190"/>
      <c r="AP968" s="190"/>
      <c r="AQ968" s="190"/>
      <c r="AR968" s="190"/>
      <c r="AS968" s="72"/>
    </row>
    <row r="969" spans="1:45">
      <c r="A969" s="33"/>
      <c r="B969" s="2" t="s">
        <v>85</v>
      </c>
      <c r="C969" s="31"/>
      <c r="D969" s="12">
        <v>0</v>
      </c>
      <c r="E969" s="12">
        <v>1.7374119841394619E-16</v>
      </c>
      <c r="F969" s="12">
        <v>9.1129019910762707E-2</v>
      </c>
      <c r="G969" s="12">
        <v>0</v>
      </c>
      <c r="H969" s="12">
        <v>5.9743652263004314E-2</v>
      </c>
      <c r="I969" s="12">
        <v>2.7105237087157494E-2</v>
      </c>
      <c r="J969" s="12">
        <v>1.7374119841394619E-16</v>
      </c>
      <c r="K969" s="12">
        <v>7.0185952515277377E-3</v>
      </c>
      <c r="L969" s="12">
        <v>1.8417764058282691E-2</v>
      </c>
      <c r="M969" s="12">
        <v>1.4896089793105379E-2</v>
      </c>
      <c r="N969" s="113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195</v>
      </c>
      <c r="C970" s="31"/>
      <c r="D970" s="12">
        <v>-7.1562020149022576E-2</v>
      </c>
      <c r="E970" s="12">
        <v>8.3177643159473735E-2</v>
      </c>
      <c r="F970" s="12">
        <v>-0.1231419079185212</v>
      </c>
      <c r="G970" s="12">
        <v>-7.1562020149022576E-2</v>
      </c>
      <c r="H970" s="12">
        <v>5.7387699274724424E-2</v>
      </c>
      <c r="I970" s="12">
        <v>8.3177643159473735E-2</v>
      </c>
      <c r="J970" s="12">
        <v>8.3177643159473735E-2</v>
      </c>
      <c r="K970" s="12">
        <v>-9.9930958422246863E-2</v>
      </c>
      <c r="L970" s="12">
        <v>-1.3585387719907693E-2</v>
      </c>
      <c r="M970" s="12">
        <v>7.2861665605574055E-2</v>
      </c>
      <c r="N970" s="11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55" t="s">
        <v>196</v>
      </c>
      <c r="C971" s="56"/>
      <c r="D971" s="54">
        <v>1.03</v>
      </c>
      <c r="E971" s="54">
        <v>0.67</v>
      </c>
      <c r="F971" s="54">
        <v>1.6</v>
      </c>
      <c r="G971" s="54">
        <v>1.03</v>
      </c>
      <c r="H971" s="54">
        <v>0.39</v>
      </c>
      <c r="I971" s="54">
        <v>0.67</v>
      </c>
      <c r="J971" s="54">
        <v>0.67</v>
      </c>
      <c r="K971" s="54">
        <v>1.34</v>
      </c>
      <c r="L971" s="54">
        <v>0.39</v>
      </c>
      <c r="M971" s="54">
        <v>0.56000000000000005</v>
      </c>
      <c r="N971" s="113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AS972" s="71"/>
    </row>
    <row r="973" spans="1:45" ht="15">
      <c r="B973" s="37" t="s">
        <v>373</v>
      </c>
      <c r="AS973" s="30" t="s">
        <v>64</v>
      </c>
    </row>
    <row r="974" spans="1:45" ht="15">
      <c r="A974" s="27" t="s">
        <v>63</v>
      </c>
      <c r="B974" s="17" t="s">
        <v>111</v>
      </c>
      <c r="C974" s="14" t="s">
        <v>112</v>
      </c>
      <c r="D974" s="15" t="s">
        <v>179</v>
      </c>
      <c r="E974" s="16" t="s">
        <v>179</v>
      </c>
      <c r="F974" s="16" t="s">
        <v>179</v>
      </c>
      <c r="G974" s="16" t="s">
        <v>179</v>
      </c>
      <c r="H974" s="16" t="s">
        <v>179</v>
      </c>
      <c r="I974" s="16" t="s">
        <v>179</v>
      </c>
      <c r="J974" s="16" t="s">
        <v>179</v>
      </c>
      <c r="K974" s="16" t="s">
        <v>179</v>
      </c>
      <c r="L974" s="16" t="s">
        <v>179</v>
      </c>
      <c r="M974" s="16" t="s">
        <v>179</v>
      </c>
      <c r="N974" s="11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180</v>
      </c>
      <c r="C975" s="7" t="s">
        <v>180</v>
      </c>
      <c r="D975" s="111" t="s">
        <v>181</v>
      </c>
      <c r="E975" s="112" t="s">
        <v>182</v>
      </c>
      <c r="F975" s="112" t="s">
        <v>183</v>
      </c>
      <c r="G975" s="112" t="s">
        <v>198</v>
      </c>
      <c r="H975" s="112" t="s">
        <v>184</v>
      </c>
      <c r="I975" s="112" t="s">
        <v>185</v>
      </c>
      <c r="J975" s="112" t="s">
        <v>199</v>
      </c>
      <c r="K975" s="112" t="s">
        <v>186</v>
      </c>
      <c r="L975" s="112" t="s">
        <v>200</v>
      </c>
      <c r="M975" s="112" t="s">
        <v>187</v>
      </c>
      <c r="N975" s="113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211</v>
      </c>
      <c r="E976" s="9" t="s">
        <v>211</v>
      </c>
      <c r="F976" s="9" t="s">
        <v>113</v>
      </c>
      <c r="G976" s="9" t="s">
        <v>212</v>
      </c>
      <c r="H976" s="9" t="s">
        <v>211</v>
      </c>
      <c r="I976" s="9" t="s">
        <v>212</v>
      </c>
      <c r="J976" s="9" t="s">
        <v>211</v>
      </c>
      <c r="K976" s="9" t="s">
        <v>113</v>
      </c>
      <c r="L976" s="9" t="s">
        <v>113</v>
      </c>
      <c r="M976" s="9" t="s">
        <v>113</v>
      </c>
      <c r="N976" s="11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0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11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0</v>
      </c>
    </row>
    <row r="978" spans="1:45">
      <c r="A978" s="33"/>
      <c r="B978" s="17">
        <v>1</v>
      </c>
      <c r="C978" s="13">
        <v>1</v>
      </c>
      <c r="D978" s="176">
        <v>151</v>
      </c>
      <c r="E978" s="176">
        <v>149</v>
      </c>
      <c r="F978" s="201">
        <v>150</v>
      </c>
      <c r="G978" s="176">
        <v>170</v>
      </c>
      <c r="H978" s="201">
        <v>158</v>
      </c>
      <c r="I978" s="176">
        <v>155</v>
      </c>
      <c r="J978" s="201">
        <v>168</v>
      </c>
      <c r="K978" s="176">
        <v>133</v>
      </c>
      <c r="L978" s="176">
        <v>166.36418464786996</v>
      </c>
      <c r="M978" s="176">
        <v>158</v>
      </c>
      <c r="N978" s="179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  <c r="AA978" s="180"/>
      <c r="AB978" s="180"/>
      <c r="AC978" s="180"/>
      <c r="AD978" s="180"/>
      <c r="AE978" s="180"/>
      <c r="AF978" s="180"/>
      <c r="AG978" s="180"/>
      <c r="AH978" s="180"/>
      <c r="AI978" s="180"/>
      <c r="AJ978" s="180"/>
      <c r="AK978" s="180"/>
      <c r="AL978" s="180"/>
      <c r="AM978" s="180"/>
      <c r="AN978" s="180"/>
      <c r="AO978" s="180"/>
      <c r="AP978" s="180"/>
      <c r="AQ978" s="180"/>
      <c r="AR978" s="180"/>
      <c r="AS978" s="181">
        <v>1</v>
      </c>
    </row>
    <row r="979" spans="1:45">
      <c r="A979" s="33"/>
      <c r="B979" s="18">
        <v>1</v>
      </c>
      <c r="C979" s="7">
        <v>2</v>
      </c>
      <c r="D979" s="182">
        <v>148</v>
      </c>
      <c r="E979" s="185">
        <v>157</v>
      </c>
      <c r="F979" s="202">
        <v>150</v>
      </c>
      <c r="G979" s="182">
        <v>170</v>
      </c>
      <c r="H979" s="202">
        <v>155</v>
      </c>
      <c r="I979" s="182">
        <v>161</v>
      </c>
      <c r="J979" s="202">
        <v>173</v>
      </c>
      <c r="K979" s="182">
        <v>138</v>
      </c>
      <c r="L979" s="182">
        <v>168.61480794203118</v>
      </c>
      <c r="M979" s="182">
        <v>154</v>
      </c>
      <c r="N979" s="179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  <c r="AA979" s="180"/>
      <c r="AB979" s="180"/>
      <c r="AC979" s="180"/>
      <c r="AD979" s="180"/>
      <c r="AE979" s="180"/>
      <c r="AF979" s="180"/>
      <c r="AG979" s="180"/>
      <c r="AH979" s="180"/>
      <c r="AI979" s="180"/>
      <c r="AJ979" s="180"/>
      <c r="AK979" s="180"/>
      <c r="AL979" s="180"/>
      <c r="AM979" s="180"/>
      <c r="AN979" s="180"/>
      <c r="AO979" s="180"/>
      <c r="AP979" s="180"/>
      <c r="AQ979" s="180"/>
      <c r="AR979" s="180"/>
      <c r="AS979" s="181" t="e">
        <v>#N/A</v>
      </c>
    </row>
    <row r="980" spans="1:45">
      <c r="A980" s="33"/>
      <c r="B980" s="18">
        <v>1</v>
      </c>
      <c r="C980" s="7">
        <v>3</v>
      </c>
      <c r="D980" s="182">
        <v>152</v>
      </c>
      <c r="E980" s="182">
        <v>146</v>
      </c>
      <c r="F980" s="202">
        <v>145</v>
      </c>
      <c r="G980" s="182">
        <v>170</v>
      </c>
      <c r="H980" s="202">
        <v>151</v>
      </c>
      <c r="I980" s="182">
        <v>156</v>
      </c>
      <c r="J980" s="202">
        <v>171</v>
      </c>
      <c r="K980" s="202">
        <v>132</v>
      </c>
      <c r="L980" s="188">
        <v>166.21219010377067</v>
      </c>
      <c r="M980" s="188">
        <v>159</v>
      </c>
      <c r="N980" s="179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  <c r="AA980" s="180"/>
      <c r="AB980" s="180"/>
      <c r="AC980" s="180"/>
      <c r="AD980" s="180"/>
      <c r="AE980" s="180"/>
      <c r="AF980" s="180"/>
      <c r="AG980" s="180"/>
      <c r="AH980" s="180"/>
      <c r="AI980" s="180"/>
      <c r="AJ980" s="180"/>
      <c r="AK980" s="180"/>
      <c r="AL980" s="180"/>
      <c r="AM980" s="180"/>
      <c r="AN980" s="180"/>
      <c r="AO980" s="180"/>
      <c r="AP980" s="180"/>
      <c r="AQ980" s="180"/>
      <c r="AR980" s="180"/>
      <c r="AS980" s="181">
        <v>16</v>
      </c>
    </row>
    <row r="981" spans="1:45">
      <c r="A981" s="33"/>
      <c r="B981" s="18">
        <v>1</v>
      </c>
      <c r="C981" s="7">
        <v>4</v>
      </c>
      <c r="D981" s="182">
        <v>141</v>
      </c>
      <c r="E981" s="182">
        <v>151</v>
      </c>
      <c r="F981" s="202">
        <v>145</v>
      </c>
      <c r="G981" s="182" t="s">
        <v>218</v>
      </c>
      <c r="H981" s="202">
        <v>154</v>
      </c>
      <c r="I981" s="182">
        <v>154</v>
      </c>
      <c r="J981" s="202">
        <v>163</v>
      </c>
      <c r="K981" s="202">
        <v>137</v>
      </c>
      <c r="L981" s="188">
        <v>167.1513597203604</v>
      </c>
      <c r="M981" s="188">
        <v>155</v>
      </c>
      <c r="N981" s="179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  <c r="AA981" s="180"/>
      <c r="AB981" s="180"/>
      <c r="AC981" s="180"/>
      <c r="AD981" s="180"/>
      <c r="AE981" s="180"/>
      <c r="AF981" s="180"/>
      <c r="AG981" s="180"/>
      <c r="AH981" s="180"/>
      <c r="AI981" s="180"/>
      <c r="AJ981" s="180"/>
      <c r="AK981" s="180"/>
      <c r="AL981" s="180"/>
      <c r="AM981" s="180"/>
      <c r="AN981" s="180"/>
      <c r="AO981" s="180"/>
      <c r="AP981" s="180"/>
      <c r="AQ981" s="180"/>
      <c r="AR981" s="180"/>
      <c r="AS981" s="181">
        <v>154.84462827963108</v>
      </c>
    </row>
    <row r="982" spans="1:45">
      <c r="A982" s="33"/>
      <c r="B982" s="18">
        <v>1</v>
      </c>
      <c r="C982" s="7">
        <v>5</v>
      </c>
      <c r="D982" s="182">
        <v>144</v>
      </c>
      <c r="E982" s="182">
        <v>148</v>
      </c>
      <c r="F982" s="182">
        <v>150</v>
      </c>
      <c r="G982" s="182" t="s">
        <v>218</v>
      </c>
      <c r="H982" s="182">
        <v>157</v>
      </c>
      <c r="I982" s="182">
        <v>157</v>
      </c>
      <c r="J982" s="182">
        <v>171</v>
      </c>
      <c r="K982" s="182">
        <v>138</v>
      </c>
      <c r="L982" s="182">
        <v>160.59861027471871</v>
      </c>
      <c r="M982" s="182">
        <v>159</v>
      </c>
      <c r="N982" s="179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  <c r="AA982" s="180"/>
      <c r="AB982" s="180"/>
      <c r="AC982" s="180"/>
      <c r="AD982" s="180"/>
      <c r="AE982" s="180"/>
      <c r="AF982" s="180"/>
      <c r="AG982" s="180"/>
      <c r="AH982" s="180"/>
      <c r="AI982" s="180"/>
      <c r="AJ982" s="180"/>
      <c r="AK982" s="180"/>
      <c r="AL982" s="180"/>
      <c r="AM982" s="180"/>
      <c r="AN982" s="180"/>
      <c r="AO982" s="180"/>
      <c r="AP982" s="180"/>
      <c r="AQ982" s="180"/>
      <c r="AR982" s="180"/>
      <c r="AS982" s="181">
        <v>57</v>
      </c>
    </row>
    <row r="983" spans="1:45">
      <c r="A983" s="33"/>
      <c r="B983" s="18">
        <v>1</v>
      </c>
      <c r="C983" s="7">
        <v>6</v>
      </c>
      <c r="D983" s="182">
        <v>148</v>
      </c>
      <c r="E983" s="182">
        <v>147</v>
      </c>
      <c r="F983" s="182">
        <v>150</v>
      </c>
      <c r="G983" s="182">
        <v>160</v>
      </c>
      <c r="H983" s="182">
        <v>152</v>
      </c>
      <c r="I983" s="182">
        <v>155</v>
      </c>
      <c r="J983" s="182">
        <v>171</v>
      </c>
      <c r="K983" s="182">
        <v>135</v>
      </c>
      <c r="L983" s="182">
        <v>162.53654408911291</v>
      </c>
      <c r="M983" s="182">
        <v>151</v>
      </c>
      <c r="N983" s="179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  <c r="AA983" s="180"/>
      <c r="AB983" s="180"/>
      <c r="AC983" s="180"/>
      <c r="AD983" s="180"/>
      <c r="AE983" s="180"/>
      <c r="AF983" s="180"/>
      <c r="AG983" s="180"/>
      <c r="AH983" s="180"/>
      <c r="AI983" s="180"/>
      <c r="AJ983" s="180"/>
      <c r="AK983" s="180"/>
      <c r="AL983" s="180"/>
      <c r="AM983" s="180"/>
      <c r="AN983" s="180"/>
      <c r="AO983" s="180"/>
      <c r="AP983" s="180"/>
      <c r="AQ983" s="180"/>
      <c r="AR983" s="180"/>
      <c r="AS983" s="186"/>
    </row>
    <row r="984" spans="1:45">
      <c r="A984" s="33"/>
      <c r="B984" s="19" t="s">
        <v>192</v>
      </c>
      <c r="C984" s="11"/>
      <c r="D984" s="187">
        <v>147.33333333333334</v>
      </c>
      <c r="E984" s="187">
        <v>149.66666666666666</v>
      </c>
      <c r="F984" s="187">
        <v>148.33333333333334</v>
      </c>
      <c r="G984" s="187">
        <v>167.5</v>
      </c>
      <c r="H984" s="187">
        <v>154.5</v>
      </c>
      <c r="I984" s="187">
        <v>156.33333333333334</v>
      </c>
      <c r="J984" s="187">
        <v>169.5</v>
      </c>
      <c r="K984" s="187">
        <v>135.5</v>
      </c>
      <c r="L984" s="187">
        <v>165.24628279631065</v>
      </c>
      <c r="M984" s="187">
        <v>156</v>
      </c>
      <c r="N984" s="179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  <c r="AA984" s="180"/>
      <c r="AB984" s="180"/>
      <c r="AC984" s="180"/>
      <c r="AD984" s="180"/>
      <c r="AE984" s="180"/>
      <c r="AF984" s="180"/>
      <c r="AG984" s="180"/>
      <c r="AH984" s="180"/>
      <c r="AI984" s="180"/>
      <c r="AJ984" s="180"/>
      <c r="AK984" s="180"/>
      <c r="AL984" s="180"/>
      <c r="AM984" s="180"/>
      <c r="AN984" s="180"/>
      <c r="AO984" s="180"/>
      <c r="AP984" s="180"/>
      <c r="AQ984" s="180"/>
      <c r="AR984" s="180"/>
      <c r="AS984" s="186"/>
    </row>
    <row r="985" spans="1:45">
      <c r="A985" s="33"/>
      <c r="B985" s="2" t="s">
        <v>193</v>
      </c>
      <c r="C985" s="31"/>
      <c r="D985" s="188">
        <v>148</v>
      </c>
      <c r="E985" s="188">
        <v>148.5</v>
      </c>
      <c r="F985" s="188">
        <v>150</v>
      </c>
      <c r="G985" s="188">
        <v>170</v>
      </c>
      <c r="H985" s="188">
        <v>154.5</v>
      </c>
      <c r="I985" s="188">
        <v>155.5</v>
      </c>
      <c r="J985" s="188">
        <v>171</v>
      </c>
      <c r="K985" s="188">
        <v>136</v>
      </c>
      <c r="L985" s="188">
        <v>166.28818737582031</v>
      </c>
      <c r="M985" s="188">
        <v>156.5</v>
      </c>
      <c r="N985" s="179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  <c r="AA985" s="180"/>
      <c r="AB985" s="180"/>
      <c r="AC985" s="180"/>
      <c r="AD985" s="180"/>
      <c r="AE985" s="180"/>
      <c r="AF985" s="180"/>
      <c r="AG985" s="180"/>
      <c r="AH985" s="180"/>
      <c r="AI985" s="180"/>
      <c r="AJ985" s="180"/>
      <c r="AK985" s="180"/>
      <c r="AL985" s="180"/>
      <c r="AM985" s="180"/>
      <c r="AN985" s="180"/>
      <c r="AO985" s="180"/>
      <c r="AP985" s="180"/>
      <c r="AQ985" s="180"/>
      <c r="AR985" s="180"/>
      <c r="AS985" s="186"/>
    </row>
    <row r="986" spans="1:45">
      <c r="A986" s="33"/>
      <c r="B986" s="2" t="s">
        <v>194</v>
      </c>
      <c r="C986" s="31"/>
      <c r="D986" s="188">
        <v>4.1793141383086612</v>
      </c>
      <c r="E986" s="188">
        <v>3.9832984656772412</v>
      </c>
      <c r="F986" s="188">
        <v>2.5819888974716112</v>
      </c>
      <c r="G986" s="188">
        <v>5</v>
      </c>
      <c r="H986" s="188">
        <v>2.7386127875258306</v>
      </c>
      <c r="I986" s="188">
        <v>2.503331114069145</v>
      </c>
      <c r="J986" s="188">
        <v>3.5637059362410923</v>
      </c>
      <c r="K986" s="188">
        <v>2.5884358211089569</v>
      </c>
      <c r="L986" s="188">
        <v>3.0365277851345027</v>
      </c>
      <c r="M986" s="188">
        <v>3.2249030993194201</v>
      </c>
      <c r="N986" s="179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  <c r="AA986" s="180"/>
      <c r="AB986" s="180"/>
      <c r="AC986" s="180"/>
      <c r="AD986" s="180"/>
      <c r="AE986" s="180"/>
      <c r="AF986" s="180"/>
      <c r="AG986" s="180"/>
      <c r="AH986" s="180"/>
      <c r="AI986" s="180"/>
      <c r="AJ986" s="180"/>
      <c r="AK986" s="180"/>
      <c r="AL986" s="180"/>
      <c r="AM986" s="180"/>
      <c r="AN986" s="180"/>
      <c r="AO986" s="180"/>
      <c r="AP986" s="180"/>
      <c r="AQ986" s="180"/>
      <c r="AR986" s="180"/>
      <c r="AS986" s="186"/>
    </row>
    <row r="987" spans="1:45">
      <c r="A987" s="33"/>
      <c r="B987" s="2" t="s">
        <v>85</v>
      </c>
      <c r="C987" s="31"/>
      <c r="D987" s="12">
        <v>2.8366385554131183E-2</v>
      </c>
      <c r="E987" s="12">
        <v>2.6614466363099609E-2</v>
      </c>
      <c r="F987" s="12">
        <v>1.7406666724527713E-2</v>
      </c>
      <c r="G987" s="12">
        <v>2.9850746268656716E-2</v>
      </c>
      <c r="H987" s="12">
        <v>1.772564911019955E-2</v>
      </c>
      <c r="I987" s="12">
        <v>1.6012778981252525E-2</v>
      </c>
      <c r="J987" s="12">
        <v>2.1024813783133287E-2</v>
      </c>
      <c r="K987" s="12">
        <v>1.9102847388257984E-2</v>
      </c>
      <c r="L987" s="12">
        <v>1.8375770599798915E-2</v>
      </c>
      <c r="M987" s="12">
        <v>2.0672455764868078E-2</v>
      </c>
      <c r="N987" s="11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195</v>
      </c>
      <c r="C988" s="31"/>
      <c r="D988" s="12">
        <v>-4.8508592320898769E-2</v>
      </c>
      <c r="E988" s="12">
        <v>-3.3439723873492366E-2</v>
      </c>
      <c r="F988" s="12">
        <v>-4.2050505843438835E-2</v>
      </c>
      <c r="G988" s="12">
        <v>8.1729484974543798E-2</v>
      </c>
      <c r="H988" s="12">
        <v>-2.2256392324357943E-3</v>
      </c>
      <c r="I988" s="12">
        <v>9.6141859762408632E-3</v>
      </c>
      <c r="J988" s="12">
        <v>9.4645657929463667E-2</v>
      </c>
      <c r="K988" s="12">
        <v>-0.1249292823041751</v>
      </c>
      <c r="L988" s="12">
        <v>6.7174784377378671E-2</v>
      </c>
      <c r="M988" s="12">
        <v>7.4614904837542184E-3</v>
      </c>
      <c r="N988" s="11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55" t="s">
        <v>196</v>
      </c>
      <c r="C989" s="56"/>
      <c r="D989" s="54">
        <v>0.71</v>
      </c>
      <c r="E989" s="54">
        <v>0.64</v>
      </c>
      <c r="F989" s="54">
        <v>0.62</v>
      </c>
      <c r="G989" s="54">
        <v>1.1000000000000001</v>
      </c>
      <c r="H989" s="54">
        <v>7.0000000000000007E-2</v>
      </c>
      <c r="I989" s="54">
        <v>0.1</v>
      </c>
      <c r="J989" s="54">
        <v>1.28</v>
      </c>
      <c r="K989" s="54">
        <v>1.78</v>
      </c>
      <c r="L989" s="54">
        <v>0.9</v>
      </c>
      <c r="M989" s="54">
        <v>7.0000000000000007E-2</v>
      </c>
      <c r="N989" s="11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AS990" s="71"/>
    </row>
    <row r="991" spans="1:45" ht="15">
      <c r="B991" s="37" t="s">
        <v>374</v>
      </c>
      <c r="AS991" s="30" t="s">
        <v>64</v>
      </c>
    </row>
    <row r="992" spans="1:45" ht="15">
      <c r="A992" s="27" t="s">
        <v>35</v>
      </c>
      <c r="B992" s="17" t="s">
        <v>111</v>
      </c>
      <c r="C992" s="14" t="s">
        <v>112</v>
      </c>
      <c r="D992" s="15" t="s">
        <v>179</v>
      </c>
      <c r="E992" s="16" t="s">
        <v>179</v>
      </c>
      <c r="F992" s="16" t="s">
        <v>179</v>
      </c>
      <c r="G992" s="16" t="s">
        <v>179</v>
      </c>
      <c r="H992" s="16" t="s">
        <v>179</v>
      </c>
      <c r="I992" s="16" t="s">
        <v>179</v>
      </c>
      <c r="J992" s="16" t="s">
        <v>179</v>
      </c>
      <c r="K992" s="16" t="s">
        <v>179</v>
      </c>
      <c r="L992" s="16" t="s">
        <v>179</v>
      </c>
      <c r="M992" s="11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180</v>
      </c>
      <c r="C993" s="7" t="s">
        <v>180</v>
      </c>
      <c r="D993" s="111" t="s">
        <v>181</v>
      </c>
      <c r="E993" s="112" t="s">
        <v>182</v>
      </c>
      <c r="F993" s="112" t="s">
        <v>183</v>
      </c>
      <c r="G993" s="112" t="s">
        <v>184</v>
      </c>
      <c r="H993" s="112" t="s">
        <v>185</v>
      </c>
      <c r="I993" s="112" t="s">
        <v>199</v>
      </c>
      <c r="J993" s="112" t="s">
        <v>186</v>
      </c>
      <c r="K993" s="112" t="s">
        <v>200</v>
      </c>
      <c r="L993" s="112" t="s">
        <v>187</v>
      </c>
      <c r="M993" s="11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211</v>
      </c>
      <c r="E994" s="9" t="s">
        <v>211</v>
      </c>
      <c r="F994" s="9" t="s">
        <v>211</v>
      </c>
      <c r="G994" s="9" t="s">
        <v>211</v>
      </c>
      <c r="H994" s="9" t="s">
        <v>212</v>
      </c>
      <c r="I994" s="9" t="s">
        <v>211</v>
      </c>
      <c r="J994" s="9" t="s">
        <v>211</v>
      </c>
      <c r="K994" s="9" t="s">
        <v>113</v>
      </c>
      <c r="L994" s="9" t="s">
        <v>211</v>
      </c>
      <c r="M994" s="11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11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107">
        <v>0.7</v>
      </c>
      <c r="E996" s="20">
        <v>0.6</v>
      </c>
      <c r="F996" s="106" t="s">
        <v>214</v>
      </c>
      <c r="G996" s="20">
        <v>0.5</v>
      </c>
      <c r="H996" s="21">
        <v>0.6</v>
      </c>
      <c r="I996" s="20">
        <v>0.5</v>
      </c>
      <c r="J996" s="116">
        <v>0.9</v>
      </c>
      <c r="K996" s="20">
        <v>0.48142294009086795</v>
      </c>
      <c r="L996" s="20">
        <v>0.6</v>
      </c>
      <c r="M996" s="11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109">
        <v>0.7</v>
      </c>
      <c r="E997" s="9">
        <v>0.6</v>
      </c>
      <c r="F997" s="108">
        <v>1</v>
      </c>
      <c r="G997" s="9">
        <v>0.4</v>
      </c>
      <c r="H997" s="22">
        <v>0.5</v>
      </c>
      <c r="I997" s="9">
        <v>0.4</v>
      </c>
      <c r="J997" s="108">
        <v>1.1000000000000001</v>
      </c>
      <c r="K997" s="9">
        <v>0.46467839459888099</v>
      </c>
      <c r="L997" s="9">
        <v>0.5</v>
      </c>
      <c r="M997" s="11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 t="e">
        <v>#N/A</v>
      </c>
    </row>
    <row r="998" spans="1:45">
      <c r="A998" s="33"/>
      <c r="B998" s="18">
        <v>1</v>
      </c>
      <c r="C998" s="7">
        <v>3</v>
      </c>
      <c r="D998" s="109">
        <v>0.9</v>
      </c>
      <c r="E998" s="9">
        <v>0.5</v>
      </c>
      <c r="F998" s="108" t="s">
        <v>214</v>
      </c>
      <c r="G998" s="9">
        <v>0.6</v>
      </c>
      <c r="H998" s="22">
        <v>0.4</v>
      </c>
      <c r="I998" s="9">
        <v>0.5</v>
      </c>
      <c r="J998" s="108">
        <v>1.1000000000000001</v>
      </c>
      <c r="K998" s="22">
        <v>0.41349765147177298</v>
      </c>
      <c r="L998" s="10">
        <v>0.5</v>
      </c>
      <c r="M998" s="11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109">
        <v>0.7</v>
      </c>
      <c r="E999" s="9">
        <v>0.6</v>
      </c>
      <c r="F999" s="108" t="s">
        <v>214</v>
      </c>
      <c r="G999" s="9">
        <v>0.5</v>
      </c>
      <c r="H999" s="22">
        <v>0.5</v>
      </c>
      <c r="I999" s="9">
        <v>0.5</v>
      </c>
      <c r="J999" s="108">
        <v>1.1000000000000001</v>
      </c>
      <c r="K999" s="22">
        <v>0.43964028697437602</v>
      </c>
      <c r="L999" s="10">
        <v>0.4</v>
      </c>
      <c r="M999" s="11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0.49895623700040442</v>
      </c>
    </row>
    <row r="1000" spans="1:45">
      <c r="A1000" s="33"/>
      <c r="B1000" s="18">
        <v>1</v>
      </c>
      <c r="C1000" s="7">
        <v>5</v>
      </c>
      <c r="D1000" s="109">
        <v>0.8</v>
      </c>
      <c r="E1000" s="9">
        <v>0.6</v>
      </c>
      <c r="F1000" s="109" t="s">
        <v>214</v>
      </c>
      <c r="G1000" s="9">
        <v>0.4</v>
      </c>
      <c r="H1000" s="9">
        <v>0.6</v>
      </c>
      <c r="I1000" s="9">
        <v>0.4</v>
      </c>
      <c r="J1000" s="109">
        <v>1.1000000000000001</v>
      </c>
      <c r="K1000" s="9">
        <v>0.42461381547143701</v>
      </c>
      <c r="L1000" s="9">
        <v>0.5</v>
      </c>
      <c r="M1000" s="11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58</v>
      </c>
    </row>
    <row r="1001" spans="1:45">
      <c r="A1001" s="33"/>
      <c r="B1001" s="18">
        <v>1</v>
      </c>
      <c r="C1001" s="7">
        <v>6</v>
      </c>
      <c r="D1001" s="109">
        <v>0.8</v>
      </c>
      <c r="E1001" s="110">
        <v>0.9</v>
      </c>
      <c r="F1001" s="109" t="s">
        <v>214</v>
      </c>
      <c r="G1001" s="9">
        <v>0.6</v>
      </c>
      <c r="H1001" s="9">
        <v>0.5</v>
      </c>
      <c r="I1001" s="9">
        <v>0.4</v>
      </c>
      <c r="J1001" s="109">
        <v>1</v>
      </c>
      <c r="K1001" s="9">
        <v>0.458571443407225</v>
      </c>
      <c r="L1001" s="9">
        <v>0.5</v>
      </c>
      <c r="M1001" s="113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19" t="s">
        <v>192</v>
      </c>
      <c r="C1002" s="11"/>
      <c r="D1002" s="23">
        <v>0.76666666666666661</v>
      </c>
      <c r="E1002" s="23">
        <v>0.6333333333333333</v>
      </c>
      <c r="F1002" s="23">
        <v>1</v>
      </c>
      <c r="G1002" s="23">
        <v>0.5</v>
      </c>
      <c r="H1002" s="23">
        <v>0.51666666666666672</v>
      </c>
      <c r="I1002" s="23">
        <v>0.44999999999999996</v>
      </c>
      <c r="J1002" s="23">
        <v>1.05</v>
      </c>
      <c r="K1002" s="23">
        <v>0.44707075533575996</v>
      </c>
      <c r="L1002" s="23">
        <v>0.5</v>
      </c>
      <c r="M1002" s="113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2" t="s">
        <v>193</v>
      </c>
      <c r="C1003" s="31"/>
      <c r="D1003" s="10">
        <v>0.75</v>
      </c>
      <c r="E1003" s="10">
        <v>0.6</v>
      </c>
      <c r="F1003" s="10">
        <v>1</v>
      </c>
      <c r="G1003" s="10">
        <v>0.5</v>
      </c>
      <c r="H1003" s="10">
        <v>0.5</v>
      </c>
      <c r="I1003" s="10">
        <v>0.45</v>
      </c>
      <c r="J1003" s="10">
        <v>1.1000000000000001</v>
      </c>
      <c r="K1003" s="10">
        <v>0.44910586519080054</v>
      </c>
      <c r="L1003" s="10">
        <v>0.5</v>
      </c>
      <c r="M1003" s="113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194</v>
      </c>
      <c r="C1004" s="31"/>
      <c r="D1004" s="24">
        <v>8.1649658092772637E-2</v>
      </c>
      <c r="E1004" s="24">
        <v>0.13662601021279461</v>
      </c>
      <c r="F1004" s="24" t="s">
        <v>379</v>
      </c>
      <c r="G1004" s="24">
        <v>8.944271909999163E-2</v>
      </c>
      <c r="H1004" s="24">
        <v>7.5277265270907792E-2</v>
      </c>
      <c r="I1004" s="24">
        <v>5.4772255750517244E-2</v>
      </c>
      <c r="J1004" s="24">
        <v>8.3666002653407595E-2</v>
      </c>
      <c r="K1004" s="24">
        <v>2.5725655269352485E-2</v>
      </c>
      <c r="L1004" s="24">
        <v>6.324555320336761E-2</v>
      </c>
      <c r="M1004" s="113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85</v>
      </c>
      <c r="C1005" s="31"/>
      <c r="D1005" s="12">
        <v>0.10649955403405127</v>
      </c>
      <c r="E1005" s="12">
        <v>0.21572527928335991</v>
      </c>
      <c r="F1005" s="12" t="s">
        <v>379</v>
      </c>
      <c r="G1005" s="12">
        <v>0.17888543819998326</v>
      </c>
      <c r="H1005" s="12">
        <v>0.14569793278240217</v>
      </c>
      <c r="I1005" s="12">
        <v>0.12171612389003833</v>
      </c>
      <c r="J1005" s="12">
        <v>7.9681907288959616E-2</v>
      </c>
      <c r="K1005" s="12">
        <v>5.754269310241944E-2</v>
      </c>
      <c r="L1005" s="12">
        <v>0.12649110640673522</v>
      </c>
      <c r="M1005" s="113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195</v>
      </c>
      <c r="C1006" s="31"/>
      <c r="D1006" s="12">
        <v>0.5365409024159471</v>
      </c>
      <c r="E1006" s="12">
        <v>0.26931639764795645</v>
      </c>
      <c r="F1006" s="12">
        <v>1.0041837857599312</v>
      </c>
      <c r="G1006" s="12">
        <v>2.0918928799655845E-3</v>
      </c>
      <c r="H1006" s="12">
        <v>3.5494955975964526E-2</v>
      </c>
      <c r="I1006" s="12">
        <v>-9.8117296408031018E-2</v>
      </c>
      <c r="J1006" s="12">
        <v>1.104392975047928</v>
      </c>
      <c r="K1006" s="12">
        <v>-0.10398804106862458</v>
      </c>
      <c r="L1006" s="12">
        <v>2.0918928799655845E-3</v>
      </c>
      <c r="M1006" s="113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55" t="s">
        <v>196</v>
      </c>
      <c r="C1007" s="56"/>
      <c r="D1007" s="54">
        <v>2.5299999999999998</v>
      </c>
      <c r="E1007" s="54">
        <v>0.64</v>
      </c>
      <c r="F1007" s="54">
        <v>4.8899999999999997</v>
      </c>
      <c r="G1007" s="54">
        <v>0.17</v>
      </c>
      <c r="H1007" s="54">
        <v>0</v>
      </c>
      <c r="I1007" s="54">
        <v>0.67</v>
      </c>
      <c r="J1007" s="54">
        <v>5.7</v>
      </c>
      <c r="K1007" s="54">
        <v>0.7</v>
      </c>
      <c r="L1007" s="54">
        <v>0.17</v>
      </c>
      <c r="M1007" s="113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L1008" s="29"/>
      <c r="AS1008" s="71"/>
    </row>
    <row r="1009" spans="1:45" ht="15">
      <c r="B1009" s="37" t="s">
        <v>375</v>
      </c>
      <c r="AS1009" s="30" t="s">
        <v>64</v>
      </c>
    </row>
    <row r="1010" spans="1:45" ht="15">
      <c r="A1010" s="27" t="s">
        <v>38</v>
      </c>
      <c r="B1010" s="17" t="s">
        <v>111</v>
      </c>
      <c r="C1010" s="14" t="s">
        <v>112</v>
      </c>
      <c r="D1010" s="15" t="s">
        <v>179</v>
      </c>
      <c r="E1010" s="16" t="s">
        <v>179</v>
      </c>
      <c r="F1010" s="16" t="s">
        <v>179</v>
      </c>
      <c r="G1010" s="16" t="s">
        <v>179</v>
      </c>
      <c r="H1010" s="16" t="s">
        <v>179</v>
      </c>
      <c r="I1010" s="16" t="s">
        <v>179</v>
      </c>
      <c r="J1010" s="16" t="s">
        <v>179</v>
      </c>
      <c r="K1010" s="16" t="s">
        <v>179</v>
      </c>
      <c r="L1010" s="16" t="s">
        <v>179</v>
      </c>
      <c r="M1010" s="16" t="s">
        <v>179</v>
      </c>
      <c r="N1010" s="113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180</v>
      </c>
      <c r="C1011" s="7" t="s">
        <v>180</v>
      </c>
      <c r="D1011" s="111" t="s">
        <v>181</v>
      </c>
      <c r="E1011" s="112" t="s">
        <v>182</v>
      </c>
      <c r="F1011" s="112" t="s">
        <v>183</v>
      </c>
      <c r="G1011" s="112" t="s">
        <v>198</v>
      </c>
      <c r="H1011" s="112" t="s">
        <v>184</v>
      </c>
      <c r="I1011" s="112" t="s">
        <v>185</v>
      </c>
      <c r="J1011" s="112" t="s">
        <v>199</v>
      </c>
      <c r="K1011" s="112" t="s">
        <v>186</v>
      </c>
      <c r="L1011" s="112" t="s">
        <v>200</v>
      </c>
      <c r="M1011" s="112" t="s">
        <v>187</v>
      </c>
      <c r="N1011" s="113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211</v>
      </c>
      <c r="E1012" s="9" t="s">
        <v>211</v>
      </c>
      <c r="F1012" s="9" t="s">
        <v>211</v>
      </c>
      <c r="G1012" s="9" t="s">
        <v>212</v>
      </c>
      <c r="H1012" s="9" t="s">
        <v>211</v>
      </c>
      <c r="I1012" s="9" t="s">
        <v>212</v>
      </c>
      <c r="J1012" s="9" t="s">
        <v>211</v>
      </c>
      <c r="K1012" s="9" t="s">
        <v>211</v>
      </c>
      <c r="L1012" s="9" t="s">
        <v>113</v>
      </c>
      <c r="M1012" s="9" t="s">
        <v>211</v>
      </c>
      <c r="N1012" s="113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113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204">
        <v>21.3</v>
      </c>
      <c r="E1014" s="204">
        <v>21.9</v>
      </c>
      <c r="F1014" s="205">
        <v>21.9</v>
      </c>
      <c r="G1014" s="204">
        <v>20.399999999999999</v>
      </c>
      <c r="H1014" s="205">
        <v>21.6</v>
      </c>
      <c r="I1014" s="204">
        <v>21.3</v>
      </c>
      <c r="J1014" s="192">
        <v>26.3</v>
      </c>
      <c r="K1014" s="204">
        <v>20.100000000000001</v>
      </c>
      <c r="L1014" s="191">
        <v>18.579299078402922</v>
      </c>
      <c r="M1014" s="204">
        <v>21.3</v>
      </c>
      <c r="N1014" s="193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4"/>
      <c r="AA1014" s="194"/>
      <c r="AB1014" s="194"/>
      <c r="AC1014" s="194"/>
      <c r="AD1014" s="194"/>
      <c r="AE1014" s="194"/>
      <c r="AF1014" s="194"/>
      <c r="AG1014" s="194"/>
      <c r="AH1014" s="194"/>
      <c r="AI1014" s="194"/>
      <c r="AJ1014" s="194"/>
      <c r="AK1014" s="194"/>
      <c r="AL1014" s="194"/>
      <c r="AM1014" s="194"/>
      <c r="AN1014" s="194"/>
      <c r="AO1014" s="194"/>
      <c r="AP1014" s="194"/>
      <c r="AQ1014" s="194"/>
      <c r="AR1014" s="194"/>
      <c r="AS1014" s="195">
        <v>1</v>
      </c>
    </row>
    <row r="1015" spans="1:45">
      <c r="A1015" s="33"/>
      <c r="B1015" s="18">
        <v>1</v>
      </c>
      <c r="C1015" s="7">
        <v>2</v>
      </c>
      <c r="D1015" s="206">
        <v>21</v>
      </c>
      <c r="E1015" s="206">
        <v>23.6</v>
      </c>
      <c r="F1015" s="207">
        <v>21.7</v>
      </c>
      <c r="G1015" s="206">
        <v>20.5</v>
      </c>
      <c r="H1015" s="207">
        <v>21.2</v>
      </c>
      <c r="I1015" s="208">
        <v>22.6</v>
      </c>
      <c r="J1015" s="197">
        <v>26.6</v>
      </c>
      <c r="K1015" s="206">
        <v>20.3</v>
      </c>
      <c r="L1015" s="196">
        <v>18.791154362828355</v>
      </c>
      <c r="M1015" s="206">
        <v>20.9</v>
      </c>
      <c r="N1015" s="193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4"/>
      <c r="AA1015" s="194"/>
      <c r="AB1015" s="194"/>
      <c r="AC1015" s="194"/>
      <c r="AD1015" s="194"/>
      <c r="AE1015" s="194"/>
      <c r="AF1015" s="194"/>
      <c r="AG1015" s="194"/>
      <c r="AH1015" s="194"/>
      <c r="AI1015" s="194"/>
      <c r="AJ1015" s="194"/>
      <c r="AK1015" s="194"/>
      <c r="AL1015" s="194"/>
      <c r="AM1015" s="194"/>
      <c r="AN1015" s="194"/>
      <c r="AO1015" s="194"/>
      <c r="AP1015" s="194"/>
      <c r="AQ1015" s="194"/>
      <c r="AR1015" s="194"/>
      <c r="AS1015" s="195" t="e">
        <v>#N/A</v>
      </c>
    </row>
    <row r="1016" spans="1:45">
      <c r="A1016" s="33"/>
      <c r="B1016" s="18">
        <v>1</v>
      </c>
      <c r="C1016" s="7">
        <v>3</v>
      </c>
      <c r="D1016" s="206">
        <v>21.3</v>
      </c>
      <c r="E1016" s="206">
        <v>22.4</v>
      </c>
      <c r="F1016" s="207">
        <v>21.9</v>
      </c>
      <c r="G1016" s="206">
        <v>20.6</v>
      </c>
      <c r="H1016" s="207">
        <v>20.5</v>
      </c>
      <c r="I1016" s="206">
        <v>21.3</v>
      </c>
      <c r="J1016" s="197">
        <v>26.2</v>
      </c>
      <c r="K1016" s="207">
        <v>19.899999999999999</v>
      </c>
      <c r="L1016" s="197">
        <v>18.55938248547162</v>
      </c>
      <c r="M1016" s="200">
        <v>21.3</v>
      </c>
      <c r="N1016" s="193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4"/>
      <c r="AA1016" s="194"/>
      <c r="AB1016" s="194"/>
      <c r="AC1016" s="194"/>
      <c r="AD1016" s="194"/>
      <c r="AE1016" s="194"/>
      <c r="AF1016" s="194"/>
      <c r="AG1016" s="194"/>
      <c r="AH1016" s="194"/>
      <c r="AI1016" s="194"/>
      <c r="AJ1016" s="194"/>
      <c r="AK1016" s="194"/>
      <c r="AL1016" s="194"/>
      <c r="AM1016" s="194"/>
      <c r="AN1016" s="194"/>
      <c r="AO1016" s="194"/>
      <c r="AP1016" s="194"/>
      <c r="AQ1016" s="194"/>
      <c r="AR1016" s="194"/>
      <c r="AS1016" s="195">
        <v>16</v>
      </c>
    </row>
    <row r="1017" spans="1:45">
      <c r="A1017" s="33"/>
      <c r="B1017" s="18">
        <v>1</v>
      </c>
      <c r="C1017" s="7">
        <v>4</v>
      </c>
      <c r="D1017" s="206">
        <v>20.6</v>
      </c>
      <c r="E1017" s="206">
        <v>22.6</v>
      </c>
      <c r="F1017" s="207">
        <v>21.6</v>
      </c>
      <c r="G1017" s="206" t="s">
        <v>218</v>
      </c>
      <c r="H1017" s="207">
        <v>21.7</v>
      </c>
      <c r="I1017" s="206">
        <v>20.8</v>
      </c>
      <c r="J1017" s="197">
        <v>25.8</v>
      </c>
      <c r="K1017" s="207">
        <v>20.2</v>
      </c>
      <c r="L1017" s="197">
        <v>18.457925844031926</v>
      </c>
      <c r="M1017" s="200">
        <v>21.4</v>
      </c>
      <c r="N1017" s="193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4"/>
      <c r="AA1017" s="194"/>
      <c r="AB1017" s="194"/>
      <c r="AC1017" s="194"/>
      <c r="AD1017" s="194"/>
      <c r="AE1017" s="194"/>
      <c r="AF1017" s="194"/>
      <c r="AG1017" s="194"/>
      <c r="AH1017" s="194"/>
      <c r="AI1017" s="194"/>
      <c r="AJ1017" s="194"/>
      <c r="AK1017" s="194"/>
      <c r="AL1017" s="194"/>
      <c r="AM1017" s="194"/>
      <c r="AN1017" s="194"/>
      <c r="AO1017" s="194"/>
      <c r="AP1017" s="194"/>
      <c r="AQ1017" s="194"/>
      <c r="AR1017" s="194"/>
      <c r="AS1017" s="195">
        <v>21.193749999999998</v>
      </c>
    </row>
    <row r="1018" spans="1:45">
      <c r="A1018" s="33"/>
      <c r="B1018" s="18">
        <v>1</v>
      </c>
      <c r="C1018" s="7">
        <v>5</v>
      </c>
      <c r="D1018" s="206">
        <v>21.1</v>
      </c>
      <c r="E1018" s="206">
        <v>22.2</v>
      </c>
      <c r="F1018" s="206">
        <v>21.3</v>
      </c>
      <c r="G1018" s="206" t="s">
        <v>218</v>
      </c>
      <c r="H1018" s="206">
        <v>21.8</v>
      </c>
      <c r="I1018" s="206">
        <v>21.4</v>
      </c>
      <c r="J1018" s="196">
        <v>26.6</v>
      </c>
      <c r="K1018" s="206">
        <v>20.100000000000001</v>
      </c>
      <c r="L1018" s="196">
        <v>17.96359782249451</v>
      </c>
      <c r="M1018" s="206">
        <v>20.9</v>
      </c>
      <c r="N1018" s="193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4"/>
      <c r="AA1018" s="194"/>
      <c r="AB1018" s="194"/>
      <c r="AC1018" s="194"/>
      <c r="AD1018" s="194"/>
      <c r="AE1018" s="194"/>
      <c r="AF1018" s="194"/>
      <c r="AG1018" s="194"/>
      <c r="AH1018" s="194"/>
      <c r="AI1018" s="194"/>
      <c r="AJ1018" s="194"/>
      <c r="AK1018" s="194"/>
      <c r="AL1018" s="194"/>
      <c r="AM1018" s="194"/>
      <c r="AN1018" s="194"/>
      <c r="AO1018" s="194"/>
      <c r="AP1018" s="194"/>
      <c r="AQ1018" s="194"/>
      <c r="AR1018" s="194"/>
      <c r="AS1018" s="195">
        <v>59</v>
      </c>
    </row>
    <row r="1019" spans="1:45">
      <c r="A1019" s="33"/>
      <c r="B1019" s="18">
        <v>1</v>
      </c>
      <c r="C1019" s="7">
        <v>6</v>
      </c>
      <c r="D1019" s="206">
        <v>21.6</v>
      </c>
      <c r="E1019" s="208">
        <v>24.1</v>
      </c>
      <c r="F1019" s="206">
        <v>22.2</v>
      </c>
      <c r="G1019" s="206">
        <v>20.100000000000001</v>
      </c>
      <c r="H1019" s="206">
        <v>20.9</v>
      </c>
      <c r="I1019" s="206">
        <v>21</v>
      </c>
      <c r="J1019" s="196">
        <v>26.13</v>
      </c>
      <c r="K1019" s="206">
        <v>20</v>
      </c>
      <c r="L1019" s="196">
        <v>18.296480438421455</v>
      </c>
      <c r="M1019" s="206">
        <v>21.1</v>
      </c>
      <c r="N1019" s="193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4"/>
      <c r="AA1019" s="194"/>
      <c r="AB1019" s="194"/>
      <c r="AC1019" s="194"/>
      <c r="AD1019" s="194"/>
      <c r="AE1019" s="194"/>
      <c r="AF1019" s="194"/>
      <c r="AG1019" s="194"/>
      <c r="AH1019" s="194"/>
      <c r="AI1019" s="194"/>
      <c r="AJ1019" s="194"/>
      <c r="AK1019" s="194"/>
      <c r="AL1019" s="194"/>
      <c r="AM1019" s="194"/>
      <c r="AN1019" s="194"/>
      <c r="AO1019" s="194"/>
      <c r="AP1019" s="194"/>
      <c r="AQ1019" s="194"/>
      <c r="AR1019" s="194"/>
      <c r="AS1019" s="198"/>
    </row>
    <row r="1020" spans="1:45">
      <c r="A1020" s="33"/>
      <c r="B1020" s="19" t="s">
        <v>192</v>
      </c>
      <c r="C1020" s="11"/>
      <c r="D1020" s="199">
        <v>21.149999999999995</v>
      </c>
      <c r="E1020" s="199">
        <v>22.8</v>
      </c>
      <c r="F1020" s="199">
        <v>21.766666666666666</v>
      </c>
      <c r="G1020" s="199">
        <v>20.399999999999999</v>
      </c>
      <c r="H1020" s="199">
        <v>21.283333333333331</v>
      </c>
      <c r="I1020" s="199">
        <v>21.400000000000002</v>
      </c>
      <c r="J1020" s="199">
        <v>26.271666666666665</v>
      </c>
      <c r="K1020" s="199">
        <v>20.099999999999998</v>
      </c>
      <c r="L1020" s="199">
        <v>18.441306671941796</v>
      </c>
      <c r="M1020" s="199">
        <v>21.150000000000002</v>
      </c>
      <c r="N1020" s="193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4"/>
      <c r="AA1020" s="194"/>
      <c r="AB1020" s="194"/>
      <c r="AC1020" s="194"/>
      <c r="AD1020" s="194"/>
      <c r="AE1020" s="194"/>
      <c r="AF1020" s="194"/>
      <c r="AG1020" s="194"/>
      <c r="AH1020" s="194"/>
      <c r="AI1020" s="194"/>
      <c r="AJ1020" s="194"/>
      <c r="AK1020" s="194"/>
      <c r="AL1020" s="194"/>
      <c r="AM1020" s="194"/>
      <c r="AN1020" s="194"/>
      <c r="AO1020" s="194"/>
      <c r="AP1020" s="194"/>
      <c r="AQ1020" s="194"/>
      <c r="AR1020" s="194"/>
      <c r="AS1020" s="198"/>
    </row>
    <row r="1021" spans="1:45">
      <c r="A1021" s="33"/>
      <c r="B1021" s="2" t="s">
        <v>193</v>
      </c>
      <c r="C1021" s="31"/>
      <c r="D1021" s="200">
        <v>21.200000000000003</v>
      </c>
      <c r="E1021" s="200">
        <v>22.5</v>
      </c>
      <c r="F1021" s="200">
        <v>21.799999999999997</v>
      </c>
      <c r="G1021" s="200">
        <v>20.45</v>
      </c>
      <c r="H1021" s="200">
        <v>21.4</v>
      </c>
      <c r="I1021" s="200">
        <v>21.3</v>
      </c>
      <c r="J1021" s="200">
        <v>26.25</v>
      </c>
      <c r="K1021" s="200">
        <v>20.100000000000001</v>
      </c>
      <c r="L1021" s="200">
        <v>18.508654164751775</v>
      </c>
      <c r="M1021" s="200">
        <v>21.200000000000003</v>
      </c>
      <c r="N1021" s="193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4"/>
      <c r="AA1021" s="194"/>
      <c r="AB1021" s="194"/>
      <c r="AC1021" s="194"/>
      <c r="AD1021" s="194"/>
      <c r="AE1021" s="194"/>
      <c r="AF1021" s="194"/>
      <c r="AG1021" s="194"/>
      <c r="AH1021" s="194"/>
      <c r="AI1021" s="194"/>
      <c r="AJ1021" s="194"/>
      <c r="AK1021" s="194"/>
      <c r="AL1021" s="194"/>
      <c r="AM1021" s="194"/>
      <c r="AN1021" s="194"/>
      <c r="AO1021" s="194"/>
      <c r="AP1021" s="194"/>
      <c r="AQ1021" s="194"/>
      <c r="AR1021" s="194"/>
      <c r="AS1021" s="198"/>
    </row>
    <row r="1022" spans="1:45">
      <c r="A1022" s="33"/>
      <c r="B1022" s="2" t="s">
        <v>194</v>
      </c>
      <c r="C1022" s="31"/>
      <c r="D1022" s="24">
        <v>0.33911649915626341</v>
      </c>
      <c r="E1022" s="24">
        <v>0.86023252670426387</v>
      </c>
      <c r="F1022" s="24">
        <v>0.30767948691238128</v>
      </c>
      <c r="G1022" s="24">
        <v>0.21602468994692844</v>
      </c>
      <c r="H1022" s="24">
        <v>0.51153364177409399</v>
      </c>
      <c r="I1022" s="24">
        <v>0.62928530890209133</v>
      </c>
      <c r="J1022" s="24">
        <v>0.30465827851326638</v>
      </c>
      <c r="K1022" s="24">
        <v>0.14142135623731</v>
      </c>
      <c r="L1022" s="24">
        <v>0.28454658263181409</v>
      </c>
      <c r="M1022" s="24">
        <v>0.21679483388678844</v>
      </c>
      <c r="N1022" s="113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3"/>
      <c r="B1023" s="2" t="s">
        <v>85</v>
      </c>
      <c r="C1023" s="31"/>
      <c r="D1023" s="12">
        <v>1.603387702866494E-2</v>
      </c>
      <c r="E1023" s="12">
        <v>3.7729496785274728E-2</v>
      </c>
      <c r="F1023" s="12">
        <v>1.4135351619251821E-2</v>
      </c>
      <c r="G1023" s="12">
        <v>1.0589445585633748E-2</v>
      </c>
      <c r="H1023" s="12">
        <v>2.403447024780395E-2</v>
      </c>
      <c r="I1023" s="12">
        <v>2.9405855556172488E-2</v>
      </c>
      <c r="J1023" s="12">
        <v>1.1596457978047316E-2</v>
      </c>
      <c r="K1023" s="12">
        <v>7.0358883700154234E-3</v>
      </c>
      <c r="L1023" s="12">
        <v>1.5429849288540272E-2</v>
      </c>
      <c r="M1023" s="12">
        <v>1.0250346755876522E-2</v>
      </c>
      <c r="N1023" s="113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195</v>
      </c>
      <c r="C1024" s="31"/>
      <c r="D1024" s="12">
        <v>-2.0642878207020043E-3</v>
      </c>
      <c r="E1024" s="12">
        <v>7.5788852845768417E-2</v>
      </c>
      <c r="F1024" s="12">
        <v>2.7032340509191011E-2</v>
      </c>
      <c r="G1024" s="12">
        <v>-3.7452079032733732E-2</v>
      </c>
      <c r="H1024" s="12">
        <v>4.226875061437152E-3</v>
      </c>
      <c r="I1024" s="12">
        <v>9.7316425833089415E-3</v>
      </c>
      <c r="J1024" s="12">
        <v>0.2395950063894623</v>
      </c>
      <c r="K1024" s="12">
        <v>-5.1607195517546445E-2</v>
      </c>
      <c r="L1024" s="12">
        <v>-0.12987051975503172</v>
      </c>
      <c r="M1024" s="12">
        <v>-2.0642878207016713E-3</v>
      </c>
      <c r="N1024" s="113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55" t="s">
        <v>196</v>
      </c>
      <c r="C1025" s="56"/>
      <c r="D1025" s="54">
        <v>0</v>
      </c>
      <c r="E1025" s="54">
        <v>1.37</v>
      </c>
      <c r="F1025" s="54">
        <v>0.6</v>
      </c>
      <c r="G1025" s="54">
        <v>0.75</v>
      </c>
      <c r="H1025" s="54">
        <v>0.13</v>
      </c>
      <c r="I1025" s="54">
        <v>0</v>
      </c>
      <c r="J1025" s="54">
        <v>5.05</v>
      </c>
      <c r="K1025" s="54">
        <v>1.04</v>
      </c>
      <c r="L1025" s="54">
        <v>2.68</v>
      </c>
      <c r="M1025" s="54">
        <v>0</v>
      </c>
      <c r="N1025" s="113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AS1026" s="71"/>
    </row>
    <row r="1027" spans="1:45" ht="15">
      <c r="B1027" s="37" t="s">
        <v>376</v>
      </c>
      <c r="AS1027" s="30" t="s">
        <v>207</v>
      </c>
    </row>
    <row r="1028" spans="1:45" ht="15">
      <c r="A1028" s="27" t="s">
        <v>41</v>
      </c>
      <c r="B1028" s="17" t="s">
        <v>111</v>
      </c>
      <c r="C1028" s="14" t="s">
        <v>112</v>
      </c>
      <c r="D1028" s="15" t="s">
        <v>179</v>
      </c>
      <c r="E1028" s="16" t="s">
        <v>179</v>
      </c>
      <c r="F1028" s="16" t="s">
        <v>179</v>
      </c>
      <c r="G1028" s="16" t="s">
        <v>179</v>
      </c>
      <c r="H1028" s="11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180</v>
      </c>
      <c r="C1029" s="7" t="s">
        <v>180</v>
      </c>
      <c r="D1029" s="111" t="s">
        <v>183</v>
      </c>
      <c r="E1029" s="112" t="s">
        <v>198</v>
      </c>
      <c r="F1029" s="112" t="s">
        <v>185</v>
      </c>
      <c r="G1029" s="112" t="s">
        <v>199</v>
      </c>
      <c r="H1029" s="11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211</v>
      </c>
      <c r="E1030" s="9" t="s">
        <v>212</v>
      </c>
      <c r="F1030" s="9" t="s">
        <v>212</v>
      </c>
      <c r="G1030" s="9" t="s">
        <v>211</v>
      </c>
      <c r="H1030" s="11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28"/>
      <c r="H1031" s="11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0">
        <v>1.7</v>
      </c>
      <c r="E1032" s="20">
        <v>1.6</v>
      </c>
      <c r="F1032" s="21">
        <v>1.5</v>
      </c>
      <c r="G1032" s="20">
        <v>2.12</v>
      </c>
      <c r="H1032" s="11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1.75</v>
      </c>
      <c r="E1033" s="9">
        <v>1.6</v>
      </c>
      <c r="F1033" s="22">
        <v>1.6</v>
      </c>
      <c r="G1033" s="9">
        <v>2.1</v>
      </c>
      <c r="H1033" s="11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14</v>
      </c>
    </row>
    <row r="1034" spans="1:45">
      <c r="A1034" s="33"/>
      <c r="B1034" s="18">
        <v>1</v>
      </c>
      <c r="C1034" s="7">
        <v>3</v>
      </c>
      <c r="D1034" s="9">
        <v>1.7</v>
      </c>
      <c r="E1034" s="9">
        <v>1.75</v>
      </c>
      <c r="F1034" s="22">
        <v>1.6</v>
      </c>
      <c r="G1034" s="9">
        <v>2.11</v>
      </c>
      <c r="H1034" s="11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1.7</v>
      </c>
      <c r="E1035" s="9" t="s">
        <v>218</v>
      </c>
      <c r="F1035" s="22">
        <v>1.6</v>
      </c>
      <c r="G1035" s="9">
        <v>2.0699999999999998</v>
      </c>
      <c r="H1035" s="11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1.7625</v>
      </c>
    </row>
    <row r="1036" spans="1:45">
      <c r="A1036" s="33"/>
      <c r="B1036" s="18">
        <v>1</v>
      </c>
      <c r="C1036" s="7">
        <v>5</v>
      </c>
      <c r="D1036" s="9">
        <v>1.75</v>
      </c>
      <c r="E1036" s="9" t="s">
        <v>218</v>
      </c>
      <c r="F1036" s="9">
        <v>1.6</v>
      </c>
      <c r="G1036" s="9">
        <v>2.0699999999999998</v>
      </c>
      <c r="H1036" s="11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20</v>
      </c>
    </row>
    <row r="1037" spans="1:45">
      <c r="A1037" s="33"/>
      <c r="B1037" s="18">
        <v>1</v>
      </c>
      <c r="C1037" s="7">
        <v>6</v>
      </c>
      <c r="D1037" s="9">
        <v>1.75</v>
      </c>
      <c r="E1037" s="9">
        <v>1.65</v>
      </c>
      <c r="F1037" s="9">
        <v>1.6</v>
      </c>
      <c r="G1037" s="9">
        <v>2.08</v>
      </c>
      <c r="H1037" s="11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3"/>
      <c r="B1038" s="19" t="s">
        <v>192</v>
      </c>
      <c r="C1038" s="11"/>
      <c r="D1038" s="23">
        <v>1.7250000000000003</v>
      </c>
      <c r="E1038" s="23">
        <v>1.65</v>
      </c>
      <c r="F1038" s="23">
        <v>1.5833333333333333</v>
      </c>
      <c r="G1038" s="23">
        <v>2.0916666666666668</v>
      </c>
      <c r="H1038" s="11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2" t="s">
        <v>193</v>
      </c>
      <c r="C1039" s="31"/>
      <c r="D1039" s="10">
        <v>1.7250000000000001</v>
      </c>
      <c r="E1039" s="10">
        <v>1.625</v>
      </c>
      <c r="F1039" s="10">
        <v>1.6</v>
      </c>
      <c r="G1039" s="10">
        <v>2.09</v>
      </c>
      <c r="H1039" s="11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2" t="s">
        <v>194</v>
      </c>
      <c r="C1040" s="31"/>
      <c r="D1040" s="24">
        <v>2.7386127875258331E-2</v>
      </c>
      <c r="E1040" s="24">
        <v>7.071067811865471E-2</v>
      </c>
      <c r="F1040" s="24">
        <v>4.0824829046386332E-2</v>
      </c>
      <c r="G1040" s="24">
        <v>2.1369760566432878E-2</v>
      </c>
      <c r="H1040" s="11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2" t="s">
        <v>85</v>
      </c>
      <c r="C1041" s="31"/>
      <c r="D1041" s="12">
        <v>1.5876016159570044E-2</v>
      </c>
      <c r="E1041" s="12">
        <v>4.2854956435548312E-2</v>
      </c>
      <c r="F1041" s="12">
        <v>2.578410255561242E-2</v>
      </c>
      <c r="G1041" s="12">
        <v>1.0216618597497789E-2</v>
      </c>
      <c r="H1041" s="11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195</v>
      </c>
      <c r="C1042" s="31"/>
      <c r="D1042" s="12">
        <v>-2.127659574468066E-2</v>
      </c>
      <c r="E1042" s="12">
        <v>-6.3829787234042534E-2</v>
      </c>
      <c r="F1042" s="12">
        <v>-0.10165484633569744</v>
      </c>
      <c r="G1042" s="12">
        <v>0.18676122931442096</v>
      </c>
      <c r="H1042" s="11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55" t="s">
        <v>196</v>
      </c>
      <c r="C1043" s="56"/>
      <c r="D1043" s="54">
        <v>0.36</v>
      </c>
      <c r="E1043" s="54">
        <v>0.36</v>
      </c>
      <c r="F1043" s="54">
        <v>0.99</v>
      </c>
      <c r="G1043" s="54">
        <v>3.85</v>
      </c>
      <c r="H1043" s="11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B1044" s="34"/>
      <c r="C1044" s="19"/>
      <c r="D1044" s="29"/>
      <c r="E1044" s="29"/>
      <c r="F1044" s="29"/>
      <c r="G1044" s="29"/>
      <c r="AS1044" s="71"/>
    </row>
    <row r="1045" spans="1:45" ht="15">
      <c r="B1045" s="37" t="s">
        <v>377</v>
      </c>
      <c r="AS1045" s="30" t="s">
        <v>64</v>
      </c>
    </row>
    <row r="1046" spans="1:45" ht="15">
      <c r="A1046" s="27" t="s">
        <v>44</v>
      </c>
      <c r="B1046" s="17" t="s">
        <v>111</v>
      </c>
      <c r="C1046" s="14" t="s">
        <v>112</v>
      </c>
      <c r="D1046" s="15" t="s">
        <v>179</v>
      </c>
      <c r="E1046" s="16" t="s">
        <v>179</v>
      </c>
      <c r="F1046" s="16" t="s">
        <v>179</v>
      </c>
      <c r="G1046" s="16" t="s">
        <v>179</v>
      </c>
      <c r="H1046" s="16" t="s">
        <v>179</v>
      </c>
      <c r="I1046" s="16" t="s">
        <v>179</v>
      </c>
      <c r="J1046" s="16" t="s">
        <v>179</v>
      </c>
      <c r="K1046" s="16" t="s">
        <v>179</v>
      </c>
      <c r="L1046" s="16" t="s">
        <v>179</v>
      </c>
      <c r="M1046" s="16" t="s">
        <v>179</v>
      </c>
      <c r="N1046" s="113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180</v>
      </c>
      <c r="C1047" s="7" t="s">
        <v>180</v>
      </c>
      <c r="D1047" s="111" t="s">
        <v>181</v>
      </c>
      <c r="E1047" s="112" t="s">
        <v>182</v>
      </c>
      <c r="F1047" s="112" t="s">
        <v>183</v>
      </c>
      <c r="G1047" s="112" t="s">
        <v>198</v>
      </c>
      <c r="H1047" s="112" t="s">
        <v>184</v>
      </c>
      <c r="I1047" s="112" t="s">
        <v>185</v>
      </c>
      <c r="J1047" s="112" t="s">
        <v>199</v>
      </c>
      <c r="K1047" s="112" t="s">
        <v>186</v>
      </c>
      <c r="L1047" s="112" t="s">
        <v>200</v>
      </c>
      <c r="M1047" s="112" t="s">
        <v>187</v>
      </c>
      <c r="N1047" s="113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211</v>
      </c>
      <c r="E1048" s="9" t="s">
        <v>211</v>
      </c>
      <c r="F1048" s="9" t="s">
        <v>113</v>
      </c>
      <c r="G1048" s="9" t="s">
        <v>212</v>
      </c>
      <c r="H1048" s="9" t="s">
        <v>211</v>
      </c>
      <c r="I1048" s="9" t="s">
        <v>212</v>
      </c>
      <c r="J1048" s="9" t="s">
        <v>211</v>
      </c>
      <c r="K1048" s="9" t="s">
        <v>113</v>
      </c>
      <c r="L1048" s="9" t="s">
        <v>113</v>
      </c>
      <c r="M1048" s="9" t="s">
        <v>113</v>
      </c>
      <c r="N1048" s="113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0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113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0</v>
      </c>
    </row>
    <row r="1050" spans="1:45">
      <c r="A1050" s="33"/>
      <c r="B1050" s="17">
        <v>1</v>
      </c>
      <c r="C1050" s="13">
        <v>1</v>
      </c>
      <c r="D1050" s="176">
        <v>111</v>
      </c>
      <c r="E1050" s="176">
        <v>107</v>
      </c>
      <c r="F1050" s="201">
        <v>102</v>
      </c>
      <c r="G1050" s="203">
        <v>75</v>
      </c>
      <c r="H1050" s="201">
        <v>112</v>
      </c>
      <c r="I1050" s="176">
        <v>107</v>
      </c>
      <c r="J1050" s="201">
        <v>113</v>
      </c>
      <c r="K1050" s="176">
        <v>118</v>
      </c>
      <c r="L1050" s="176">
        <v>116.33759107581555</v>
      </c>
      <c r="M1050" s="176">
        <v>112</v>
      </c>
      <c r="N1050" s="179"/>
      <c r="O1050" s="180"/>
      <c r="P1050" s="180"/>
      <c r="Q1050" s="180"/>
      <c r="R1050" s="180"/>
      <c r="S1050" s="180"/>
      <c r="T1050" s="180"/>
      <c r="U1050" s="180"/>
      <c r="V1050" s="180"/>
      <c r="W1050" s="180"/>
      <c r="X1050" s="180"/>
      <c r="Y1050" s="180"/>
      <c r="Z1050" s="180"/>
      <c r="AA1050" s="180"/>
      <c r="AB1050" s="180"/>
      <c r="AC1050" s="180"/>
      <c r="AD1050" s="180"/>
      <c r="AE1050" s="180"/>
      <c r="AF1050" s="180"/>
      <c r="AG1050" s="180"/>
      <c r="AH1050" s="180"/>
      <c r="AI1050" s="180"/>
      <c r="AJ1050" s="180"/>
      <c r="AK1050" s="180"/>
      <c r="AL1050" s="180"/>
      <c r="AM1050" s="180"/>
      <c r="AN1050" s="180"/>
      <c r="AO1050" s="180"/>
      <c r="AP1050" s="180"/>
      <c r="AQ1050" s="180"/>
      <c r="AR1050" s="180"/>
      <c r="AS1050" s="181">
        <v>1</v>
      </c>
    </row>
    <row r="1051" spans="1:45">
      <c r="A1051" s="33"/>
      <c r="B1051" s="18">
        <v>1</v>
      </c>
      <c r="C1051" s="7">
        <v>2</v>
      </c>
      <c r="D1051" s="182">
        <v>110</v>
      </c>
      <c r="E1051" s="185">
        <v>114</v>
      </c>
      <c r="F1051" s="202">
        <v>104</v>
      </c>
      <c r="G1051" s="184">
        <v>70</v>
      </c>
      <c r="H1051" s="202">
        <v>111</v>
      </c>
      <c r="I1051" s="182">
        <v>110</v>
      </c>
      <c r="J1051" s="202">
        <v>112</v>
      </c>
      <c r="K1051" s="182">
        <v>117</v>
      </c>
      <c r="L1051" s="182">
        <v>116.79972469081035</v>
      </c>
      <c r="M1051" s="182">
        <v>109</v>
      </c>
      <c r="N1051" s="179"/>
      <c r="O1051" s="180"/>
      <c r="P1051" s="180"/>
      <c r="Q1051" s="180"/>
      <c r="R1051" s="180"/>
      <c r="S1051" s="180"/>
      <c r="T1051" s="180"/>
      <c r="U1051" s="180"/>
      <c r="V1051" s="180"/>
      <c r="W1051" s="180"/>
      <c r="X1051" s="180"/>
      <c r="Y1051" s="180"/>
      <c r="Z1051" s="180"/>
      <c r="AA1051" s="180"/>
      <c r="AB1051" s="180"/>
      <c r="AC1051" s="180"/>
      <c r="AD1051" s="180"/>
      <c r="AE1051" s="180"/>
      <c r="AF1051" s="180"/>
      <c r="AG1051" s="180"/>
      <c r="AH1051" s="180"/>
      <c r="AI1051" s="180"/>
      <c r="AJ1051" s="180"/>
      <c r="AK1051" s="180"/>
      <c r="AL1051" s="180"/>
      <c r="AM1051" s="180"/>
      <c r="AN1051" s="180"/>
      <c r="AO1051" s="180"/>
      <c r="AP1051" s="180"/>
      <c r="AQ1051" s="180"/>
      <c r="AR1051" s="180"/>
      <c r="AS1051" s="181">
        <v>3</v>
      </c>
    </row>
    <row r="1052" spans="1:45">
      <c r="A1052" s="33"/>
      <c r="B1052" s="18">
        <v>1</v>
      </c>
      <c r="C1052" s="7">
        <v>3</v>
      </c>
      <c r="D1052" s="182">
        <v>112</v>
      </c>
      <c r="E1052" s="182">
        <v>108</v>
      </c>
      <c r="F1052" s="202">
        <v>102</v>
      </c>
      <c r="G1052" s="184">
        <v>70</v>
      </c>
      <c r="H1052" s="202">
        <v>107</v>
      </c>
      <c r="I1052" s="182">
        <v>107</v>
      </c>
      <c r="J1052" s="202">
        <v>113</v>
      </c>
      <c r="K1052" s="202">
        <v>118</v>
      </c>
      <c r="L1052" s="188">
        <v>117.55134187324396</v>
      </c>
      <c r="M1052" s="188">
        <v>109</v>
      </c>
      <c r="N1052" s="179"/>
      <c r="O1052" s="180"/>
      <c r="P1052" s="180"/>
      <c r="Q1052" s="180"/>
      <c r="R1052" s="180"/>
      <c r="S1052" s="180"/>
      <c r="T1052" s="180"/>
      <c r="U1052" s="180"/>
      <c r="V1052" s="180"/>
      <c r="W1052" s="180"/>
      <c r="X1052" s="180"/>
      <c r="Y1052" s="180"/>
      <c r="Z1052" s="180"/>
      <c r="AA1052" s="180"/>
      <c r="AB1052" s="180"/>
      <c r="AC1052" s="180"/>
      <c r="AD1052" s="180"/>
      <c r="AE1052" s="180"/>
      <c r="AF1052" s="180"/>
      <c r="AG1052" s="180"/>
      <c r="AH1052" s="180"/>
      <c r="AI1052" s="180"/>
      <c r="AJ1052" s="180"/>
      <c r="AK1052" s="180"/>
      <c r="AL1052" s="180"/>
      <c r="AM1052" s="180"/>
      <c r="AN1052" s="180"/>
      <c r="AO1052" s="180"/>
      <c r="AP1052" s="180"/>
      <c r="AQ1052" s="180"/>
      <c r="AR1052" s="180"/>
      <c r="AS1052" s="181">
        <v>16</v>
      </c>
    </row>
    <row r="1053" spans="1:45">
      <c r="A1053" s="33"/>
      <c r="B1053" s="18">
        <v>1</v>
      </c>
      <c r="C1053" s="7">
        <v>4</v>
      </c>
      <c r="D1053" s="182">
        <v>105</v>
      </c>
      <c r="E1053" s="182">
        <v>110</v>
      </c>
      <c r="F1053" s="202">
        <v>102</v>
      </c>
      <c r="G1053" s="182" t="s">
        <v>218</v>
      </c>
      <c r="H1053" s="202">
        <v>111</v>
      </c>
      <c r="I1053" s="182">
        <v>106</v>
      </c>
      <c r="J1053" s="202">
        <v>109</v>
      </c>
      <c r="K1053" s="202">
        <v>119</v>
      </c>
      <c r="L1053" s="188">
        <v>116.51501973550005</v>
      </c>
      <c r="M1053" s="188">
        <v>103</v>
      </c>
      <c r="N1053" s="179"/>
      <c r="O1053" s="180"/>
      <c r="P1053" s="180"/>
      <c r="Q1053" s="180"/>
      <c r="R1053" s="180"/>
      <c r="S1053" s="180"/>
      <c r="T1053" s="180"/>
      <c r="U1053" s="180"/>
      <c r="V1053" s="180"/>
      <c r="W1053" s="180"/>
      <c r="X1053" s="180"/>
      <c r="Y1053" s="180"/>
      <c r="Z1053" s="180"/>
      <c r="AA1053" s="180"/>
      <c r="AB1053" s="180"/>
      <c r="AC1053" s="180"/>
      <c r="AD1053" s="180"/>
      <c r="AE1053" s="180"/>
      <c r="AF1053" s="180"/>
      <c r="AG1053" s="180"/>
      <c r="AH1053" s="180"/>
      <c r="AI1053" s="180"/>
      <c r="AJ1053" s="180"/>
      <c r="AK1053" s="180"/>
      <c r="AL1053" s="180"/>
      <c r="AM1053" s="180"/>
      <c r="AN1053" s="180"/>
      <c r="AO1053" s="180"/>
      <c r="AP1053" s="180"/>
      <c r="AQ1053" s="180"/>
      <c r="AR1053" s="180"/>
      <c r="AS1053" s="181">
        <v>110.1530304145295</v>
      </c>
    </row>
    <row r="1054" spans="1:45">
      <c r="A1054" s="33"/>
      <c r="B1054" s="18">
        <v>1</v>
      </c>
      <c r="C1054" s="7">
        <v>5</v>
      </c>
      <c r="D1054" s="182">
        <v>107</v>
      </c>
      <c r="E1054" s="182">
        <v>108</v>
      </c>
      <c r="F1054" s="182">
        <v>104</v>
      </c>
      <c r="G1054" s="182" t="s">
        <v>218</v>
      </c>
      <c r="H1054" s="182">
        <v>110</v>
      </c>
      <c r="I1054" s="182">
        <v>111</v>
      </c>
      <c r="J1054" s="182">
        <v>115</v>
      </c>
      <c r="K1054" s="182">
        <v>118</v>
      </c>
      <c r="L1054" s="182">
        <v>113.11070582277796</v>
      </c>
      <c r="M1054" s="182">
        <v>104</v>
      </c>
      <c r="N1054" s="179"/>
      <c r="O1054" s="180"/>
      <c r="P1054" s="180"/>
      <c r="Q1054" s="180"/>
      <c r="R1054" s="180"/>
      <c r="S1054" s="180"/>
      <c r="T1054" s="180"/>
      <c r="U1054" s="180"/>
      <c r="V1054" s="180"/>
      <c r="W1054" s="180"/>
      <c r="X1054" s="180"/>
      <c r="Y1054" s="180"/>
      <c r="Z1054" s="180"/>
      <c r="AA1054" s="180"/>
      <c r="AB1054" s="180"/>
      <c r="AC1054" s="180"/>
      <c r="AD1054" s="180"/>
      <c r="AE1054" s="180"/>
      <c r="AF1054" s="180"/>
      <c r="AG1054" s="180"/>
      <c r="AH1054" s="180"/>
      <c r="AI1054" s="180"/>
      <c r="AJ1054" s="180"/>
      <c r="AK1054" s="180"/>
      <c r="AL1054" s="180"/>
      <c r="AM1054" s="180"/>
      <c r="AN1054" s="180"/>
      <c r="AO1054" s="180"/>
      <c r="AP1054" s="180"/>
      <c r="AQ1054" s="180"/>
      <c r="AR1054" s="180"/>
      <c r="AS1054" s="181">
        <v>60</v>
      </c>
    </row>
    <row r="1055" spans="1:45">
      <c r="A1055" s="33"/>
      <c r="B1055" s="18">
        <v>1</v>
      </c>
      <c r="C1055" s="7">
        <v>6</v>
      </c>
      <c r="D1055" s="182">
        <v>110</v>
      </c>
      <c r="E1055" s="182">
        <v>108</v>
      </c>
      <c r="F1055" s="182">
        <v>104</v>
      </c>
      <c r="G1055" s="184">
        <v>70</v>
      </c>
      <c r="H1055" s="182">
        <v>110</v>
      </c>
      <c r="I1055" s="182">
        <v>107</v>
      </c>
      <c r="J1055" s="182">
        <v>115</v>
      </c>
      <c r="K1055" s="182">
        <v>117</v>
      </c>
      <c r="L1055" s="182">
        <v>113.74925918644576</v>
      </c>
      <c r="M1055" s="182">
        <v>102</v>
      </c>
      <c r="N1055" s="179"/>
      <c r="O1055" s="180"/>
      <c r="P1055" s="180"/>
      <c r="Q1055" s="180"/>
      <c r="R1055" s="180"/>
      <c r="S1055" s="180"/>
      <c r="T1055" s="180"/>
      <c r="U1055" s="180"/>
      <c r="V1055" s="180"/>
      <c r="W1055" s="180"/>
      <c r="X1055" s="180"/>
      <c r="Y1055" s="180"/>
      <c r="Z1055" s="180"/>
      <c r="AA1055" s="180"/>
      <c r="AB1055" s="180"/>
      <c r="AC1055" s="180"/>
      <c r="AD1055" s="180"/>
      <c r="AE1055" s="180"/>
      <c r="AF1055" s="180"/>
      <c r="AG1055" s="180"/>
      <c r="AH1055" s="180"/>
      <c r="AI1055" s="180"/>
      <c r="AJ1055" s="180"/>
      <c r="AK1055" s="180"/>
      <c r="AL1055" s="180"/>
      <c r="AM1055" s="180"/>
      <c r="AN1055" s="180"/>
      <c r="AO1055" s="180"/>
      <c r="AP1055" s="180"/>
      <c r="AQ1055" s="180"/>
      <c r="AR1055" s="180"/>
      <c r="AS1055" s="186"/>
    </row>
    <row r="1056" spans="1:45">
      <c r="A1056" s="33"/>
      <c r="B1056" s="19" t="s">
        <v>192</v>
      </c>
      <c r="C1056" s="11"/>
      <c r="D1056" s="187">
        <v>109.16666666666667</v>
      </c>
      <c r="E1056" s="187">
        <v>109.16666666666667</v>
      </c>
      <c r="F1056" s="187">
        <v>103</v>
      </c>
      <c r="G1056" s="187">
        <v>71.25</v>
      </c>
      <c r="H1056" s="187">
        <v>110.16666666666667</v>
      </c>
      <c r="I1056" s="187">
        <v>108</v>
      </c>
      <c r="J1056" s="187">
        <v>112.83333333333333</v>
      </c>
      <c r="K1056" s="187">
        <v>117.83333333333333</v>
      </c>
      <c r="L1056" s="187">
        <v>115.67727373076561</v>
      </c>
      <c r="M1056" s="187">
        <v>106.5</v>
      </c>
      <c r="N1056" s="179"/>
      <c r="O1056" s="180"/>
      <c r="P1056" s="180"/>
      <c r="Q1056" s="180"/>
      <c r="R1056" s="180"/>
      <c r="S1056" s="180"/>
      <c r="T1056" s="180"/>
      <c r="U1056" s="180"/>
      <c r="V1056" s="180"/>
      <c r="W1056" s="180"/>
      <c r="X1056" s="180"/>
      <c r="Y1056" s="180"/>
      <c r="Z1056" s="180"/>
      <c r="AA1056" s="180"/>
      <c r="AB1056" s="180"/>
      <c r="AC1056" s="180"/>
      <c r="AD1056" s="180"/>
      <c r="AE1056" s="180"/>
      <c r="AF1056" s="180"/>
      <c r="AG1056" s="180"/>
      <c r="AH1056" s="180"/>
      <c r="AI1056" s="180"/>
      <c r="AJ1056" s="180"/>
      <c r="AK1056" s="180"/>
      <c r="AL1056" s="180"/>
      <c r="AM1056" s="180"/>
      <c r="AN1056" s="180"/>
      <c r="AO1056" s="180"/>
      <c r="AP1056" s="180"/>
      <c r="AQ1056" s="180"/>
      <c r="AR1056" s="180"/>
      <c r="AS1056" s="186"/>
    </row>
    <row r="1057" spans="1:45">
      <c r="A1057" s="33"/>
      <c r="B1057" s="2" t="s">
        <v>193</v>
      </c>
      <c r="C1057" s="31"/>
      <c r="D1057" s="188">
        <v>110</v>
      </c>
      <c r="E1057" s="188">
        <v>108</v>
      </c>
      <c r="F1057" s="188">
        <v>103</v>
      </c>
      <c r="G1057" s="188">
        <v>70</v>
      </c>
      <c r="H1057" s="188">
        <v>110.5</v>
      </c>
      <c r="I1057" s="188">
        <v>107</v>
      </c>
      <c r="J1057" s="188">
        <v>113</v>
      </c>
      <c r="K1057" s="188">
        <v>118</v>
      </c>
      <c r="L1057" s="188">
        <v>116.4263054056578</v>
      </c>
      <c r="M1057" s="188">
        <v>106.5</v>
      </c>
      <c r="N1057" s="179"/>
      <c r="O1057" s="180"/>
      <c r="P1057" s="180"/>
      <c r="Q1057" s="180"/>
      <c r="R1057" s="180"/>
      <c r="S1057" s="180"/>
      <c r="T1057" s="180"/>
      <c r="U1057" s="180"/>
      <c r="V1057" s="180"/>
      <c r="W1057" s="180"/>
      <c r="X1057" s="180"/>
      <c r="Y1057" s="180"/>
      <c r="Z1057" s="180"/>
      <c r="AA1057" s="180"/>
      <c r="AB1057" s="180"/>
      <c r="AC1057" s="180"/>
      <c r="AD1057" s="180"/>
      <c r="AE1057" s="180"/>
      <c r="AF1057" s="180"/>
      <c r="AG1057" s="180"/>
      <c r="AH1057" s="180"/>
      <c r="AI1057" s="180"/>
      <c r="AJ1057" s="180"/>
      <c r="AK1057" s="180"/>
      <c r="AL1057" s="180"/>
      <c r="AM1057" s="180"/>
      <c r="AN1057" s="180"/>
      <c r="AO1057" s="180"/>
      <c r="AP1057" s="180"/>
      <c r="AQ1057" s="180"/>
      <c r="AR1057" s="180"/>
      <c r="AS1057" s="186"/>
    </row>
    <row r="1058" spans="1:45">
      <c r="A1058" s="33"/>
      <c r="B1058" s="2" t="s">
        <v>194</v>
      </c>
      <c r="C1058" s="31"/>
      <c r="D1058" s="188">
        <v>2.6394443859772205</v>
      </c>
      <c r="E1058" s="188">
        <v>2.5625508125043424</v>
      </c>
      <c r="F1058" s="188">
        <v>1.0954451150103321</v>
      </c>
      <c r="G1058" s="188">
        <v>2.5</v>
      </c>
      <c r="H1058" s="188">
        <v>1.7224014243685082</v>
      </c>
      <c r="I1058" s="188">
        <v>2</v>
      </c>
      <c r="J1058" s="188">
        <v>2.228601953392904</v>
      </c>
      <c r="K1058" s="188">
        <v>0.752772652709081</v>
      </c>
      <c r="L1058" s="188">
        <v>1.8007984803636923</v>
      </c>
      <c r="M1058" s="188">
        <v>4.0373258476372698</v>
      </c>
      <c r="N1058" s="179"/>
      <c r="O1058" s="180"/>
      <c r="P1058" s="180"/>
      <c r="Q1058" s="180"/>
      <c r="R1058" s="180"/>
      <c r="S1058" s="180"/>
      <c r="T1058" s="180"/>
      <c r="U1058" s="180"/>
      <c r="V1058" s="180"/>
      <c r="W1058" s="180"/>
      <c r="X1058" s="180"/>
      <c r="Y1058" s="180"/>
      <c r="Z1058" s="180"/>
      <c r="AA1058" s="180"/>
      <c r="AB1058" s="180"/>
      <c r="AC1058" s="180"/>
      <c r="AD1058" s="180"/>
      <c r="AE1058" s="180"/>
      <c r="AF1058" s="180"/>
      <c r="AG1058" s="180"/>
      <c r="AH1058" s="180"/>
      <c r="AI1058" s="180"/>
      <c r="AJ1058" s="180"/>
      <c r="AK1058" s="180"/>
      <c r="AL1058" s="180"/>
      <c r="AM1058" s="180"/>
      <c r="AN1058" s="180"/>
      <c r="AO1058" s="180"/>
      <c r="AP1058" s="180"/>
      <c r="AQ1058" s="180"/>
      <c r="AR1058" s="180"/>
      <c r="AS1058" s="186"/>
    </row>
    <row r="1059" spans="1:45">
      <c r="A1059" s="33"/>
      <c r="B1059" s="2" t="s">
        <v>85</v>
      </c>
      <c r="C1059" s="31"/>
      <c r="D1059" s="12">
        <v>2.4178116512768431E-2</v>
      </c>
      <c r="E1059" s="12">
        <v>2.3473747900803137E-2</v>
      </c>
      <c r="F1059" s="12">
        <v>1.063538946611973E-2</v>
      </c>
      <c r="G1059" s="12">
        <v>3.5087719298245612E-2</v>
      </c>
      <c r="H1059" s="12">
        <v>1.5634506121348032E-2</v>
      </c>
      <c r="I1059" s="12">
        <v>1.8518518518518517E-2</v>
      </c>
      <c r="J1059" s="12">
        <v>1.9751272851340363E-2</v>
      </c>
      <c r="K1059" s="12">
        <v>6.388452498238311E-3</v>
      </c>
      <c r="L1059" s="12">
        <v>1.5567435350827694E-2</v>
      </c>
      <c r="M1059" s="12">
        <v>3.790916288861286E-2</v>
      </c>
      <c r="N1059" s="113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2" t="s">
        <v>195</v>
      </c>
      <c r="C1060" s="31"/>
      <c r="D1060" s="12">
        <v>-8.9544858107936109E-3</v>
      </c>
      <c r="E1060" s="12">
        <v>-8.9544858107936109E-3</v>
      </c>
      <c r="F1060" s="12">
        <v>-6.4937209513084682E-2</v>
      </c>
      <c r="G1060" s="12">
        <v>-0.3531725842505562</v>
      </c>
      <c r="H1060" s="12">
        <v>1.2379370849679994E-4</v>
      </c>
      <c r="I1060" s="12">
        <v>-1.9545811916632516E-2</v>
      </c>
      <c r="J1060" s="12">
        <v>2.4332539093271155E-2</v>
      </c>
      <c r="K1060" s="12">
        <v>6.972393668972332E-2</v>
      </c>
      <c r="L1060" s="12">
        <v>5.0150624957363332E-2</v>
      </c>
      <c r="M1060" s="12">
        <v>-3.3163231195568188E-2</v>
      </c>
      <c r="N1060" s="113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55" t="s">
        <v>196</v>
      </c>
      <c r="C1061" s="56"/>
      <c r="D1061" s="54">
        <v>0.1</v>
      </c>
      <c r="E1061" s="54">
        <v>0.1</v>
      </c>
      <c r="F1061" s="54">
        <v>1.21</v>
      </c>
      <c r="G1061" s="54">
        <v>8.24</v>
      </c>
      <c r="H1061" s="54">
        <v>0.32</v>
      </c>
      <c r="I1061" s="54">
        <v>0.15</v>
      </c>
      <c r="J1061" s="54">
        <v>0.88</v>
      </c>
      <c r="K1061" s="54">
        <v>1.95</v>
      </c>
      <c r="L1061" s="54">
        <v>1.49</v>
      </c>
      <c r="M1061" s="54">
        <v>0.46</v>
      </c>
      <c r="N1061" s="113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AS1062" s="71"/>
    </row>
    <row r="1063" spans="1:45" ht="15">
      <c r="B1063" s="37" t="s">
        <v>378</v>
      </c>
      <c r="AS1063" s="30" t="s">
        <v>64</v>
      </c>
    </row>
    <row r="1064" spans="1:45" ht="15">
      <c r="A1064" s="27" t="s">
        <v>45</v>
      </c>
      <c r="B1064" s="17" t="s">
        <v>111</v>
      </c>
      <c r="C1064" s="14" t="s">
        <v>112</v>
      </c>
      <c r="D1064" s="15" t="s">
        <v>179</v>
      </c>
      <c r="E1064" s="16" t="s">
        <v>179</v>
      </c>
      <c r="F1064" s="16" t="s">
        <v>179</v>
      </c>
      <c r="G1064" s="16" t="s">
        <v>179</v>
      </c>
      <c r="H1064" s="16" t="s">
        <v>179</v>
      </c>
      <c r="I1064" s="16" t="s">
        <v>179</v>
      </c>
      <c r="J1064" s="16" t="s">
        <v>179</v>
      </c>
      <c r="K1064" s="16" t="s">
        <v>179</v>
      </c>
      <c r="L1064" s="16" t="s">
        <v>179</v>
      </c>
      <c r="M1064" s="113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180</v>
      </c>
      <c r="C1065" s="7" t="s">
        <v>180</v>
      </c>
      <c r="D1065" s="111" t="s">
        <v>181</v>
      </c>
      <c r="E1065" s="112" t="s">
        <v>182</v>
      </c>
      <c r="F1065" s="112" t="s">
        <v>183</v>
      </c>
      <c r="G1065" s="112" t="s">
        <v>184</v>
      </c>
      <c r="H1065" s="112" t="s">
        <v>185</v>
      </c>
      <c r="I1065" s="112" t="s">
        <v>199</v>
      </c>
      <c r="J1065" s="112" t="s">
        <v>186</v>
      </c>
      <c r="K1065" s="112" t="s">
        <v>200</v>
      </c>
      <c r="L1065" s="112" t="s">
        <v>187</v>
      </c>
      <c r="M1065" s="113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211</v>
      </c>
      <c r="E1066" s="9" t="s">
        <v>211</v>
      </c>
      <c r="F1066" s="9" t="s">
        <v>211</v>
      </c>
      <c r="G1066" s="9" t="s">
        <v>211</v>
      </c>
      <c r="H1066" s="9" t="s">
        <v>212</v>
      </c>
      <c r="I1066" s="9" t="s">
        <v>211</v>
      </c>
      <c r="J1066" s="9" t="s">
        <v>211</v>
      </c>
      <c r="K1066" s="9" t="s">
        <v>113</v>
      </c>
      <c r="L1066" s="9" t="s">
        <v>211</v>
      </c>
      <c r="M1066" s="113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0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113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0</v>
      </c>
    </row>
    <row r="1068" spans="1:45">
      <c r="A1068" s="33"/>
      <c r="B1068" s="17">
        <v>1</v>
      </c>
      <c r="C1068" s="13">
        <v>1</v>
      </c>
      <c r="D1068" s="176">
        <v>138.5</v>
      </c>
      <c r="E1068" s="176">
        <v>131.5</v>
      </c>
      <c r="F1068" s="201">
        <v>133</v>
      </c>
      <c r="G1068" s="176">
        <v>135.5</v>
      </c>
      <c r="H1068" s="201">
        <v>121</v>
      </c>
      <c r="I1068" s="178">
        <v>374</v>
      </c>
      <c r="J1068" s="201">
        <v>130</v>
      </c>
      <c r="K1068" s="176">
        <v>138.74006808094902</v>
      </c>
      <c r="L1068" s="176">
        <v>146.30000000000001</v>
      </c>
      <c r="M1068" s="179"/>
      <c r="N1068" s="180"/>
      <c r="O1068" s="180"/>
      <c r="P1068" s="180"/>
      <c r="Q1068" s="180"/>
      <c r="R1068" s="180"/>
      <c r="S1068" s="180"/>
      <c r="T1068" s="180"/>
      <c r="U1068" s="180"/>
      <c r="V1068" s="180"/>
      <c r="W1068" s="180"/>
      <c r="X1068" s="180"/>
      <c r="Y1068" s="180"/>
      <c r="Z1068" s="180"/>
      <c r="AA1068" s="180"/>
      <c r="AB1068" s="180"/>
      <c r="AC1068" s="180"/>
      <c r="AD1068" s="180"/>
      <c r="AE1068" s="180"/>
      <c r="AF1068" s="180"/>
      <c r="AG1068" s="180"/>
      <c r="AH1068" s="180"/>
      <c r="AI1068" s="180"/>
      <c r="AJ1068" s="180"/>
      <c r="AK1068" s="180"/>
      <c r="AL1068" s="180"/>
      <c r="AM1068" s="180"/>
      <c r="AN1068" s="180"/>
      <c r="AO1068" s="180"/>
      <c r="AP1068" s="180"/>
      <c r="AQ1068" s="180"/>
      <c r="AR1068" s="180"/>
      <c r="AS1068" s="181">
        <v>1</v>
      </c>
    </row>
    <row r="1069" spans="1:45">
      <c r="A1069" s="33"/>
      <c r="B1069" s="18">
        <v>1</v>
      </c>
      <c r="C1069" s="7">
        <v>2</v>
      </c>
      <c r="D1069" s="182">
        <v>138.5</v>
      </c>
      <c r="E1069" s="182">
        <v>139.5</v>
      </c>
      <c r="F1069" s="202">
        <v>128</v>
      </c>
      <c r="G1069" s="182">
        <v>134</v>
      </c>
      <c r="H1069" s="202">
        <v>124</v>
      </c>
      <c r="I1069" s="184">
        <v>370</v>
      </c>
      <c r="J1069" s="202">
        <v>134</v>
      </c>
      <c r="K1069" s="182">
        <v>140.51483501790702</v>
      </c>
      <c r="L1069" s="182">
        <v>142.4</v>
      </c>
      <c r="M1069" s="179"/>
      <c r="N1069" s="180"/>
      <c r="O1069" s="180"/>
      <c r="P1069" s="180"/>
      <c r="Q1069" s="180"/>
      <c r="R1069" s="180"/>
      <c r="S1069" s="180"/>
      <c r="T1069" s="180"/>
      <c r="U1069" s="180"/>
      <c r="V1069" s="180"/>
      <c r="W1069" s="180"/>
      <c r="X1069" s="180"/>
      <c r="Y1069" s="180"/>
      <c r="Z1069" s="180"/>
      <c r="AA1069" s="180"/>
      <c r="AB1069" s="180"/>
      <c r="AC1069" s="180"/>
      <c r="AD1069" s="180"/>
      <c r="AE1069" s="180"/>
      <c r="AF1069" s="180"/>
      <c r="AG1069" s="180"/>
      <c r="AH1069" s="180"/>
      <c r="AI1069" s="180"/>
      <c r="AJ1069" s="180"/>
      <c r="AK1069" s="180"/>
      <c r="AL1069" s="180"/>
      <c r="AM1069" s="180"/>
      <c r="AN1069" s="180"/>
      <c r="AO1069" s="180"/>
      <c r="AP1069" s="180"/>
      <c r="AQ1069" s="180"/>
      <c r="AR1069" s="180"/>
      <c r="AS1069" s="181">
        <v>4</v>
      </c>
    </row>
    <row r="1070" spans="1:45">
      <c r="A1070" s="33"/>
      <c r="B1070" s="18">
        <v>1</v>
      </c>
      <c r="C1070" s="7">
        <v>3</v>
      </c>
      <c r="D1070" s="182">
        <v>138.5</v>
      </c>
      <c r="E1070" s="182">
        <v>133</v>
      </c>
      <c r="F1070" s="202">
        <v>129</v>
      </c>
      <c r="G1070" s="185">
        <v>128.5</v>
      </c>
      <c r="H1070" s="202">
        <v>118</v>
      </c>
      <c r="I1070" s="184">
        <v>378</v>
      </c>
      <c r="J1070" s="202">
        <v>131</v>
      </c>
      <c r="K1070" s="202">
        <v>139.027291226014</v>
      </c>
      <c r="L1070" s="188">
        <v>146.6</v>
      </c>
      <c r="M1070" s="179"/>
      <c r="N1070" s="180"/>
      <c r="O1070" s="180"/>
      <c r="P1070" s="180"/>
      <c r="Q1070" s="180"/>
      <c r="R1070" s="180"/>
      <c r="S1070" s="180"/>
      <c r="T1070" s="180"/>
      <c r="U1070" s="180"/>
      <c r="V1070" s="180"/>
      <c r="W1070" s="180"/>
      <c r="X1070" s="180"/>
      <c r="Y1070" s="180"/>
      <c r="Z1070" s="180"/>
      <c r="AA1070" s="180"/>
      <c r="AB1070" s="180"/>
      <c r="AC1070" s="180"/>
      <c r="AD1070" s="180"/>
      <c r="AE1070" s="180"/>
      <c r="AF1070" s="180"/>
      <c r="AG1070" s="180"/>
      <c r="AH1070" s="180"/>
      <c r="AI1070" s="180"/>
      <c r="AJ1070" s="180"/>
      <c r="AK1070" s="180"/>
      <c r="AL1070" s="180"/>
      <c r="AM1070" s="180"/>
      <c r="AN1070" s="180"/>
      <c r="AO1070" s="180"/>
      <c r="AP1070" s="180"/>
      <c r="AQ1070" s="180"/>
      <c r="AR1070" s="180"/>
      <c r="AS1070" s="181">
        <v>16</v>
      </c>
    </row>
    <row r="1071" spans="1:45">
      <c r="A1071" s="33"/>
      <c r="B1071" s="18">
        <v>1</v>
      </c>
      <c r="C1071" s="7">
        <v>4</v>
      </c>
      <c r="D1071" s="185">
        <v>133</v>
      </c>
      <c r="E1071" s="182">
        <v>137</v>
      </c>
      <c r="F1071" s="202">
        <v>130</v>
      </c>
      <c r="G1071" s="182">
        <v>135</v>
      </c>
      <c r="H1071" s="202">
        <v>121</v>
      </c>
      <c r="I1071" s="184">
        <v>364</v>
      </c>
      <c r="J1071" s="202">
        <v>133</v>
      </c>
      <c r="K1071" s="202">
        <v>138.18861069776401</v>
      </c>
      <c r="L1071" s="188">
        <v>145.9</v>
      </c>
      <c r="M1071" s="179"/>
      <c r="N1071" s="180"/>
      <c r="O1071" s="180"/>
      <c r="P1071" s="180"/>
      <c r="Q1071" s="180"/>
      <c r="R1071" s="180"/>
      <c r="S1071" s="180"/>
      <c r="T1071" s="180"/>
      <c r="U1071" s="180"/>
      <c r="V1071" s="180"/>
      <c r="W1071" s="180"/>
      <c r="X1071" s="180"/>
      <c r="Y1071" s="180"/>
      <c r="Z1071" s="180"/>
      <c r="AA1071" s="180"/>
      <c r="AB1071" s="180"/>
      <c r="AC1071" s="180"/>
      <c r="AD1071" s="180"/>
      <c r="AE1071" s="180"/>
      <c r="AF1071" s="180"/>
      <c r="AG1071" s="180"/>
      <c r="AH1071" s="180"/>
      <c r="AI1071" s="180"/>
      <c r="AJ1071" s="180"/>
      <c r="AK1071" s="180"/>
      <c r="AL1071" s="180"/>
      <c r="AM1071" s="180"/>
      <c r="AN1071" s="180"/>
      <c r="AO1071" s="180"/>
      <c r="AP1071" s="180"/>
      <c r="AQ1071" s="180"/>
      <c r="AR1071" s="180"/>
      <c r="AS1071" s="181">
        <v>134.51729449607487</v>
      </c>
    </row>
    <row r="1072" spans="1:45">
      <c r="A1072" s="33"/>
      <c r="B1072" s="18">
        <v>1</v>
      </c>
      <c r="C1072" s="7">
        <v>5</v>
      </c>
      <c r="D1072" s="182">
        <v>135.5</v>
      </c>
      <c r="E1072" s="182">
        <v>135</v>
      </c>
      <c r="F1072" s="182">
        <v>128</v>
      </c>
      <c r="G1072" s="182">
        <v>134</v>
      </c>
      <c r="H1072" s="182">
        <v>122</v>
      </c>
      <c r="I1072" s="184">
        <v>373</v>
      </c>
      <c r="J1072" s="182">
        <v>132</v>
      </c>
      <c r="K1072" s="182">
        <v>137.13328010140501</v>
      </c>
      <c r="L1072" s="182">
        <v>144</v>
      </c>
      <c r="M1072" s="179"/>
      <c r="N1072" s="180"/>
      <c r="O1072" s="180"/>
      <c r="P1072" s="180"/>
      <c r="Q1072" s="180"/>
      <c r="R1072" s="180"/>
      <c r="S1072" s="180"/>
      <c r="T1072" s="180"/>
      <c r="U1072" s="180"/>
      <c r="V1072" s="180"/>
      <c r="W1072" s="180"/>
      <c r="X1072" s="180"/>
      <c r="Y1072" s="180"/>
      <c r="Z1072" s="180"/>
      <c r="AA1072" s="180"/>
      <c r="AB1072" s="180"/>
      <c r="AC1072" s="180"/>
      <c r="AD1072" s="180"/>
      <c r="AE1072" s="180"/>
      <c r="AF1072" s="180"/>
      <c r="AG1072" s="180"/>
      <c r="AH1072" s="180"/>
      <c r="AI1072" s="180"/>
      <c r="AJ1072" s="180"/>
      <c r="AK1072" s="180"/>
      <c r="AL1072" s="180"/>
      <c r="AM1072" s="180"/>
      <c r="AN1072" s="180"/>
      <c r="AO1072" s="180"/>
      <c r="AP1072" s="180"/>
      <c r="AQ1072" s="180"/>
      <c r="AR1072" s="180"/>
      <c r="AS1072" s="181">
        <v>61</v>
      </c>
    </row>
    <row r="1073" spans="1:45">
      <c r="A1073" s="33"/>
      <c r="B1073" s="18">
        <v>1</v>
      </c>
      <c r="C1073" s="7">
        <v>6</v>
      </c>
      <c r="D1073" s="182">
        <v>139</v>
      </c>
      <c r="E1073" s="182">
        <v>143.5</v>
      </c>
      <c r="F1073" s="182">
        <v>134</v>
      </c>
      <c r="G1073" s="182">
        <v>131.5</v>
      </c>
      <c r="H1073" s="182">
        <v>121</v>
      </c>
      <c r="I1073" s="184">
        <v>373</v>
      </c>
      <c r="J1073" s="182">
        <v>131</v>
      </c>
      <c r="K1073" s="182">
        <v>139.72605068755399</v>
      </c>
      <c r="L1073" s="182">
        <v>146.80000000000001</v>
      </c>
      <c r="M1073" s="179"/>
      <c r="N1073" s="180"/>
      <c r="O1073" s="180"/>
      <c r="P1073" s="180"/>
      <c r="Q1073" s="180"/>
      <c r="R1073" s="180"/>
      <c r="S1073" s="180"/>
      <c r="T1073" s="180"/>
      <c r="U1073" s="180"/>
      <c r="V1073" s="180"/>
      <c r="W1073" s="180"/>
      <c r="X1073" s="180"/>
      <c r="Y1073" s="180"/>
      <c r="Z1073" s="180"/>
      <c r="AA1073" s="180"/>
      <c r="AB1073" s="180"/>
      <c r="AC1073" s="180"/>
      <c r="AD1073" s="180"/>
      <c r="AE1073" s="180"/>
      <c r="AF1073" s="180"/>
      <c r="AG1073" s="180"/>
      <c r="AH1073" s="180"/>
      <c r="AI1073" s="180"/>
      <c r="AJ1073" s="180"/>
      <c r="AK1073" s="180"/>
      <c r="AL1073" s="180"/>
      <c r="AM1073" s="180"/>
      <c r="AN1073" s="180"/>
      <c r="AO1073" s="180"/>
      <c r="AP1073" s="180"/>
      <c r="AQ1073" s="180"/>
      <c r="AR1073" s="180"/>
      <c r="AS1073" s="186"/>
    </row>
    <row r="1074" spans="1:45">
      <c r="A1074" s="33"/>
      <c r="B1074" s="19" t="s">
        <v>192</v>
      </c>
      <c r="C1074" s="11"/>
      <c r="D1074" s="187">
        <v>137.16666666666666</v>
      </c>
      <c r="E1074" s="187">
        <v>136.58333333333334</v>
      </c>
      <c r="F1074" s="187">
        <v>130.33333333333334</v>
      </c>
      <c r="G1074" s="187">
        <v>133.08333333333334</v>
      </c>
      <c r="H1074" s="187">
        <v>121.16666666666667</v>
      </c>
      <c r="I1074" s="187">
        <v>372</v>
      </c>
      <c r="J1074" s="187">
        <v>131.83333333333334</v>
      </c>
      <c r="K1074" s="187">
        <v>138.88835596859886</v>
      </c>
      <c r="L1074" s="187">
        <v>145.33333333333334</v>
      </c>
      <c r="M1074" s="179"/>
      <c r="N1074" s="180"/>
      <c r="O1074" s="180"/>
      <c r="P1074" s="180"/>
      <c r="Q1074" s="180"/>
      <c r="R1074" s="180"/>
      <c r="S1074" s="180"/>
      <c r="T1074" s="180"/>
      <c r="U1074" s="180"/>
      <c r="V1074" s="180"/>
      <c r="W1074" s="180"/>
      <c r="X1074" s="180"/>
      <c r="Y1074" s="180"/>
      <c r="Z1074" s="180"/>
      <c r="AA1074" s="180"/>
      <c r="AB1074" s="180"/>
      <c r="AC1074" s="180"/>
      <c r="AD1074" s="180"/>
      <c r="AE1074" s="180"/>
      <c r="AF1074" s="180"/>
      <c r="AG1074" s="180"/>
      <c r="AH1074" s="180"/>
      <c r="AI1074" s="180"/>
      <c r="AJ1074" s="180"/>
      <c r="AK1074" s="180"/>
      <c r="AL1074" s="180"/>
      <c r="AM1074" s="180"/>
      <c r="AN1074" s="180"/>
      <c r="AO1074" s="180"/>
      <c r="AP1074" s="180"/>
      <c r="AQ1074" s="180"/>
      <c r="AR1074" s="180"/>
      <c r="AS1074" s="186"/>
    </row>
    <row r="1075" spans="1:45">
      <c r="A1075" s="33"/>
      <c r="B1075" s="2" t="s">
        <v>193</v>
      </c>
      <c r="C1075" s="31"/>
      <c r="D1075" s="188">
        <v>138.5</v>
      </c>
      <c r="E1075" s="188">
        <v>136</v>
      </c>
      <c r="F1075" s="188">
        <v>129.5</v>
      </c>
      <c r="G1075" s="188">
        <v>134</v>
      </c>
      <c r="H1075" s="188">
        <v>121</v>
      </c>
      <c r="I1075" s="188">
        <v>373</v>
      </c>
      <c r="J1075" s="188">
        <v>131.5</v>
      </c>
      <c r="K1075" s="188">
        <v>138.88367965348152</v>
      </c>
      <c r="L1075" s="188">
        <v>146.10000000000002</v>
      </c>
      <c r="M1075" s="179"/>
      <c r="N1075" s="180"/>
      <c r="O1075" s="180"/>
      <c r="P1075" s="180"/>
      <c r="Q1075" s="180"/>
      <c r="R1075" s="180"/>
      <c r="S1075" s="180"/>
      <c r="T1075" s="180"/>
      <c r="U1075" s="180"/>
      <c r="V1075" s="180"/>
      <c r="W1075" s="180"/>
      <c r="X1075" s="180"/>
      <c r="Y1075" s="180"/>
      <c r="Z1075" s="180"/>
      <c r="AA1075" s="180"/>
      <c r="AB1075" s="180"/>
      <c r="AC1075" s="180"/>
      <c r="AD1075" s="180"/>
      <c r="AE1075" s="180"/>
      <c r="AF1075" s="180"/>
      <c r="AG1075" s="180"/>
      <c r="AH1075" s="180"/>
      <c r="AI1075" s="180"/>
      <c r="AJ1075" s="180"/>
      <c r="AK1075" s="180"/>
      <c r="AL1075" s="180"/>
      <c r="AM1075" s="180"/>
      <c r="AN1075" s="180"/>
      <c r="AO1075" s="180"/>
      <c r="AP1075" s="180"/>
      <c r="AQ1075" s="180"/>
      <c r="AR1075" s="180"/>
      <c r="AS1075" s="186"/>
    </row>
    <row r="1076" spans="1:45">
      <c r="A1076" s="33"/>
      <c r="B1076" s="2" t="s">
        <v>194</v>
      </c>
      <c r="C1076" s="31"/>
      <c r="D1076" s="188">
        <v>2.4013884872437168</v>
      </c>
      <c r="E1076" s="188">
        <v>4.4205957366249473</v>
      </c>
      <c r="F1076" s="188">
        <v>2.5819888974716112</v>
      </c>
      <c r="G1076" s="188">
        <v>2.6347042844817832</v>
      </c>
      <c r="H1076" s="188">
        <v>1.9407902170679514</v>
      </c>
      <c r="I1076" s="188">
        <v>4.6904157598234297</v>
      </c>
      <c r="J1076" s="188">
        <v>1.4719601443879746</v>
      </c>
      <c r="K1076" s="188">
        <v>1.1796943321930773</v>
      </c>
      <c r="L1076" s="188">
        <v>1.7546129677700064</v>
      </c>
      <c r="M1076" s="179"/>
      <c r="N1076" s="180"/>
      <c r="O1076" s="180"/>
      <c r="P1076" s="180"/>
      <c r="Q1076" s="180"/>
      <c r="R1076" s="180"/>
      <c r="S1076" s="180"/>
      <c r="T1076" s="180"/>
      <c r="U1076" s="180"/>
      <c r="V1076" s="180"/>
      <c r="W1076" s="180"/>
      <c r="X1076" s="180"/>
      <c r="Y1076" s="180"/>
      <c r="Z1076" s="180"/>
      <c r="AA1076" s="180"/>
      <c r="AB1076" s="180"/>
      <c r="AC1076" s="180"/>
      <c r="AD1076" s="180"/>
      <c r="AE1076" s="180"/>
      <c r="AF1076" s="180"/>
      <c r="AG1076" s="180"/>
      <c r="AH1076" s="180"/>
      <c r="AI1076" s="180"/>
      <c r="AJ1076" s="180"/>
      <c r="AK1076" s="180"/>
      <c r="AL1076" s="180"/>
      <c r="AM1076" s="180"/>
      <c r="AN1076" s="180"/>
      <c r="AO1076" s="180"/>
      <c r="AP1076" s="180"/>
      <c r="AQ1076" s="180"/>
      <c r="AR1076" s="180"/>
      <c r="AS1076" s="186"/>
    </row>
    <row r="1077" spans="1:45">
      <c r="A1077" s="33"/>
      <c r="B1077" s="2" t="s">
        <v>85</v>
      </c>
      <c r="C1077" s="31"/>
      <c r="D1077" s="12">
        <v>1.7507084961679589E-2</v>
      </c>
      <c r="E1077" s="12">
        <v>3.2365557559182037E-2</v>
      </c>
      <c r="F1077" s="12">
        <v>1.9810656502339725E-2</v>
      </c>
      <c r="G1077" s="12">
        <v>1.9797402262856229E-2</v>
      </c>
      <c r="H1077" s="12">
        <v>1.6017525863009228E-2</v>
      </c>
      <c r="I1077" s="12">
        <v>1.2608644515654381E-2</v>
      </c>
      <c r="J1077" s="12">
        <v>1.1165310829744434E-2</v>
      </c>
      <c r="K1077" s="12">
        <v>8.4938317828442966E-3</v>
      </c>
      <c r="L1077" s="12">
        <v>1.2073025007591786E-2</v>
      </c>
      <c r="M1077" s="113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195</v>
      </c>
      <c r="C1078" s="31"/>
      <c r="D1078" s="12">
        <v>1.9695401847894756E-2</v>
      </c>
      <c r="E1078" s="12">
        <v>1.5358908644410585E-2</v>
      </c>
      <c r="F1078" s="12">
        <v>-3.1103518535779084E-2</v>
      </c>
      <c r="G1078" s="12">
        <v>-1.0660050576495661E-2</v>
      </c>
      <c r="H1078" s="12">
        <v>-9.9248411733390607E-2</v>
      </c>
      <c r="I1078" s="12">
        <v>1.7654436657648858</v>
      </c>
      <c r="J1078" s="12">
        <v>-1.9952536012533661E-2</v>
      </c>
      <c r="K1078" s="12">
        <v>3.2494420058764462E-2</v>
      </c>
      <c r="L1078" s="12">
        <v>8.0406306696676033E-2</v>
      </c>
      <c r="M1078" s="113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55" t="s">
        <v>196</v>
      </c>
      <c r="C1079" s="56"/>
      <c r="D1079" s="54">
        <v>0.2</v>
      </c>
      <c r="E1079" s="54">
        <v>0</v>
      </c>
      <c r="F1079" s="54">
        <v>0.89</v>
      </c>
      <c r="G1079" s="54">
        <v>0.37</v>
      </c>
      <c r="H1079" s="54">
        <v>2.19</v>
      </c>
      <c r="I1079" s="54">
        <v>33.42</v>
      </c>
      <c r="J1079" s="54">
        <v>0.67</v>
      </c>
      <c r="K1079" s="54">
        <v>0.33</v>
      </c>
      <c r="L1079" s="54">
        <v>1.24</v>
      </c>
      <c r="M1079" s="113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AS1080" s="71"/>
    </row>
    <row r="1081" spans="1:45">
      <c r="AS1081" s="71"/>
    </row>
    <row r="1082" spans="1:45">
      <c r="AS1082" s="71"/>
    </row>
    <row r="1083" spans="1:45">
      <c r="AS1083" s="71"/>
    </row>
    <row r="1084" spans="1:45">
      <c r="AS1084" s="71"/>
    </row>
    <row r="1085" spans="1:45">
      <c r="AS1085" s="71"/>
    </row>
    <row r="1086" spans="1:45">
      <c r="AS1086" s="71"/>
    </row>
    <row r="1087" spans="1:45">
      <c r="AS1087" s="71"/>
    </row>
    <row r="1088" spans="1:45">
      <c r="AS1088" s="71"/>
    </row>
    <row r="1089" spans="45:45">
      <c r="AS1089" s="71"/>
    </row>
    <row r="1090" spans="45:45">
      <c r="AS1090" s="71"/>
    </row>
    <row r="1091" spans="45:45">
      <c r="AS1091" s="71"/>
    </row>
    <row r="1092" spans="45:45">
      <c r="AS1092" s="71"/>
    </row>
    <row r="1093" spans="45:45">
      <c r="AS1093" s="71"/>
    </row>
    <row r="1094" spans="45:45">
      <c r="AS1094" s="71"/>
    </row>
    <row r="1095" spans="45:45">
      <c r="AS1095" s="71"/>
    </row>
    <row r="1096" spans="45:45">
      <c r="AS1096" s="71"/>
    </row>
    <row r="1097" spans="45:45">
      <c r="AS1097" s="71"/>
    </row>
    <row r="1098" spans="45:45">
      <c r="AS1098" s="71"/>
    </row>
    <row r="1099" spans="45:45">
      <c r="AS1099" s="71"/>
    </row>
    <row r="1100" spans="45:45">
      <c r="AS1100" s="71"/>
    </row>
    <row r="1101" spans="45:45">
      <c r="AS1101" s="71"/>
    </row>
    <row r="1102" spans="45:45">
      <c r="AS1102" s="71"/>
    </row>
    <row r="1103" spans="45:45">
      <c r="AS1103" s="71"/>
    </row>
    <row r="1104" spans="45:45">
      <c r="AS1104" s="71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2"/>
    </row>
    <row r="1130" spans="45:45">
      <c r="AS1130" s="73"/>
    </row>
    <row r="1131" spans="45:45">
      <c r="AS1131" s="73"/>
    </row>
    <row r="1132" spans="45:45">
      <c r="AS1132" s="73"/>
    </row>
    <row r="1133" spans="45:45">
      <c r="AS1133" s="73"/>
    </row>
    <row r="1134" spans="45:45">
      <c r="AS1134" s="73"/>
    </row>
    <row r="1135" spans="45:45">
      <c r="AS1135" s="73"/>
    </row>
    <row r="1136" spans="45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D2:M18 D20:L36 D38:M54 D56:M72 D74:L90 D92:M108 D110:L126 D128:M144 D146:J162 D164:M180 D182:L198 D200:M216 D218:M234 D236:G252 D254:G270 D272:G288 D290:L306 D308:M324 D326:G342 D344:J360 D362:L378 D380:G396 D398:M414 D416:L432 D434:J450 D452:M468 D470:G486 D488:L504 D506:M522 D524:L540 D542:L558 D560:L576 D578:G594 D596:M612 D614:M630 D632:M648 D650:G666 D668:M684 D686:L702 D704:M720 D722:L738 D740:M756 D758:L774 D776:G792 D794:L810 D812:M828 D830:L846 D848:G864 D866:L882 D884:M900 D902:K918 D920:M936 D938:G954 D956:M972 D974:M990 D992:L1008 D1010:M1026 D1028:G1044 D1046:M1062 D1064:L1080">
    <cfRule type="expression" dxfId="245" priority="1317" stopIfTrue="1">
      <formula>AND(ISBLANK(INDIRECT(Anlyt_LabRefLastCol)),ISBLANK(INDIRECT(Anlyt_LabRefThisCol)))</formula>
    </cfRule>
    <cfRule type="expression" dxfId="244" priority="1318">
      <formula>ISBLANK(INDIRECT(Anlyt_LabRefThisCol))</formula>
    </cfRule>
  </conditionalFormatting>
  <conditionalFormatting sqref="B6:M11 B24:L29 B42:M47 B60:M65 B78:L83 B96:M101 B114:L119 B132:M137 B150:J155 B168:M173 B186:L191 B204:M209 B222:M227 B240:G245 B258:G263 B276:G281 B294:L299 B312:M317 B330:G335 B348:J353 B366:L371 B384:G389 B402:M407 B420:L425 B438:J443 B456:M461 B474:G479 B492:L497 B510:M515 B528:L533 B546:L551 B564:L569 B582:G587 B600:M605 B618:M623 B636:M641 B654:G659 B672:M677 B690:L695 B708:M713 B726:L731 B744:M749 B762:L767 B780:G785 B798:L803 B816:M821 B834:L839 B852:G857 B870:L875 B888:M893 B906:K911 B924:M929 B942:G947 B960:M965 B978:M983 B996:L1001 B1014:M1019 B1032:G1037 B1050:M1055 B1068:L1073">
    <cfRule type="expression" dxfId="243" priority="1319">
      <formula>AND($B6&lt;&gt;$B5,NOT(ISBLANK(INDIRECT(Anlyt_LabRefThisCol))))</formula>
    </cfRule>
  </conditionalFormatting>
  <conditionalFormatting sqref="C16">
    <cfRule type="expression" dxfId="242" priority="1301" stopIfTrue="1">
      <formula>AND(ISBLANK(INDIRECT(Anlyt_LabRefLastCol)),ISBLANK(INDIRECT(Anlyt_LabRefThisCol)))</formula>
    </cfRule>
    <cfRule type="expression" dxfId="241" priority="1302">
      <formula>ISBLANK(INDIRECT(Anlyt_LabRefThisCol))</formula>
    </cfRule>
  </conditionalFormatting>
  <conditionalFormatting sqref="C20:C29 C35">
    <cfRule type="expression" dxfId="240" priority="1295" stopIfTrue="1">
      <formula>AND(ISBLANK(INDIRECT(Anlyt_LabRefLastCol)),ISBLANK(INDIRECT(Anlyt_LabRefThisCol)))</formula>
    </cfRule>
    <cfRule type="expression" dxfId="239" priority="1296">
      <formula>ISBLANK(INDIRECT(Anlyt_LabRefThisCol))</formula>
    </cfRule>
  </conditionalFormatting>
  <conditionalFormatting sqref="C34">
    <cfRule type="expression" dxfId="238" priority="1279" stopIfTrue="1">
      <formula>AND(ISBLANK(INDIRECT(Anlyt_LabRefLastCol)),ISBLANK(INDIRECT(Anlyt_LabRefThisCol)))</formula>
    </cfRule>
    <cfRule type="expression" dxfId="237" priority="1280">
      <formula>ISBLANK(INDIRECT(Anlyt_LabRefThisCol))</formula>
    </cfRule>
  </conditionalFormatting>
  <conditionalFormatting sqref="C38:C47 C53">
    <cfRule type="expression" dxfId="236" priority="1273" stopIfTrue="1">
      <formula>AND(ISBLANK(INDIRECT(Anlyt_LabRefLastCol)),ISBLANK(INDIRECT(Anlyt_LabRefThisCol)))</formula>
    </cfRule>
    <cfRule type="expression" dxfId="235" priority="1274">
      <formula>ISBLANK(INDIRECT(Anlyt_LabRefThisCol))</formula>
    </cfRule>
  </conditionalFormatting>
  <conditionalFormatting sqref="C52">
    <cfRule type="expression" dxfId="234" priority="1257" stopIfTrue="1">
      <formula>AND(ISBLANK(INDIRECT(Anlyt_LabRefLastCol)),ISBLANK(INDIRECT(Anlyt_LabRefThisCol)))</formula>
    </cfRule>
    <cfRule type="expression" dxfId="233" priority="1258">
      <formula>ISBLANK(INDIRECT(Anlyt_LabRefThisCol))</formula>
    </cfRule>
  </conditionalFormatting>
  <conditionalFormatting sqref="C56:C65 C71">
    <cfRule type="expression" dxfId="232" priority="1251" stopIfTrue="1">
      <formula>AND(ISBLANK(INDIRECT(Anlyt_LabRefLastCol)),ISBLANK(INDIRECT(Anlyt_LabRefThisCol)))</formula>
    </cfRule>
    <cfRule type="expression" dxfId="231" priority="1252">
      <formula>ISBLANK(INDIRECT(Anlyt_LabRefThisCol))</formula>
    </cfRule>
  </conditionalFormatting>
  <conditionalFormatting sqref="C70">
    <cfRule type="expression" dxfId="230" priority="1235" stopIfTrue="1">
      <formula>AND(ISBLANK(INDIRECT(Anlyt_LabRefLastCol)),ISBLANK(INDIRECT(Anlyt_LabRefThisCol)))</formula>
    </cfRule>
    <cfRule type="expression" dxfId="229" priority="1236">
      <formula>ISBLANK(INDIRECT(Anlyt_LabRefThisCol))</formula>
    </cfRule>
  </conditionalFormatting>
  <conditionalFormatting sqref="C74:C83 C89">
    <cfRule type="expression" dxfId="228" priority="1229" stopIfTrue="1">
      <formula>AND(ISBLANK(INDIRECT(Anlyt_LabRefLastCol)),ISBLANK(INDIRECT(Anlyt_LabRefThisCol)))</formula>
    </cfRule>
    <cfRule type="expression" dxfId="227" priority="1230">
      <formula>ISBLANK(INDIRECT(Anlyt_LabRefThisCol))</formula>
    </cfRule>
  </conditionalFormatting>
  <conditionalFormatting sqref="C88">
    <cfRule type="expression" dxfId="226" priority="1213" stopIfTrue="1">
      <formula>AND(ISBLANK(INDIRECT(Anlyt_LabRefLastCol)),ISBLANK(INDIRECT(Anlyt_LabRefThisCol)))</formula>
    </cfRule>
    <cfRule type="expression" dxfId="225" priority="1214">
      <formula>ISBLANK(INDIRECT(Anlyt_LabRefThisCol))</formula>
    </cfRule>
  </conditionalFormatting>
  <conditionalFormatting sqref="C92:C101 C107">
    <cfRule type="expression" dxfId="224" priority="1207" stopIfTrue="1">
      <formula>AND(ISBLANK(INDIRECT(Anlyt_LabRefLastCol)),ISBLANK(INDIRECT(Anlyt_LabRefThisCol)))</formula>
    </cfRule>
    <cfRule type="expression" dxfId="223" priority="1208">
      <formula>ISBLANK(INDIRECT(Anlyt_LabRefThisCol))</formula>
    </cfRule>
  </conditionalFormatting>
  <conditionalFormatting sqref="C106">
    <cfRule type="expression" dxfId="222" priority="1191" stopIfTrue="1">
      <formula>AND(ISBLANK(INDIRECT(Anlyt_LabRefLastCol)),ISBLANK(INDIRECT(Anlyt_LabRefThisCol)))</formula>
    </cfRule>
    <cfRule type="expression" dxfId="221" priority="1192">
      <formula>ISBLANK(INDIRECT(Anlyt_LabRefThisCol))</formula>
    </cfRule>
  </conditionalFormatting>
  <conditionalFormatting sqref="C110:C119 C125">
    <cfRule type="expression" dxfId="220" priority="1185" stopIfTrue="1">
      <formula>AND(ISBLANK(INDIRECT(Anlyt_LabRefLastCol)),ISBLANK(INDIRECT(Anlyt_LabRefThisCol)))</formula>
    </cfRule>
    <cfRule type="expression" dxfId="219" priority="1186">
      <formula>ISBLANK(INDIRECT(Anlyt_LabRefThisCol))</formula>
    </cfRule>
  </conditionalFormatting>
  <conditionalFormatting sqref="C124">
    <cfRule type="expression" dxfId="218" priority="1169" stopIfTrue="1">
      <formula>AND(ISBLANK(INDIRECT(Anlyt_LabRefLastCol)),ISBLANK(INDIRECT(Anlyt_LabRefThisCol)))</formula>
    </cfRule>
    <cfRule type="expression" dxfId="217" priority="1170">
      <formula>ISBLANK(INDIRECT(Anlyt_LabRefThisCol))</formula>
    </cfRule>
  </conditionalFormatting>
  <conditionalFormatting sqref="C128:C137 C143">
    <cfRule type="expression" dxfId="216" priority="1163" stopIfTrue="1">
      <formula>AND(ISBLANK(INDIRECT(Anlyt_LabRefLastCol)),ISBLANK(INDIRECT(Anlyt_LabRefThisCol)))</formula>
    </cfRule>
    <cfRule type="expression" dxfId="215" priority="1164">
      <formula>ISBLANK(INDIRECT(Anlyt_LabRefThisCol))</formula>
    </cfRule>
  </conditionalFormatting>
  <conditionalFormatting sqref="C142">
    <cfRule type="expression" dxfId="214" priority="1147" stopIfTrue="1">
      <formula>AND(ISBLANK(INDIRECT(Anlyt_LabRefLastCol)),ISBLANK(INDIRECT(Anlyt_LabRefThisCol)))</formula>
    </cfRule>
    <cfRule type="expression" dxfId="213" priority="1148">
      <formula>ISBLANK(INDIRECT(Anlyt_LabRefThisCol))</formula>
    </cfRule>
  </conditionalFormatting>
  <conditionalFormatting sqref="C146:C155 C161">
    <cfRule type="expression" dxfId="212" priority="1141" stopIfTrue="1">
      <formula>AND(ISBLANK(INDIRECT(Anlyt_LabRefLastCol)),ISBLANK(INDIRECT(Anlyt_LabRefThisCol)))</formula>
    </cfRule>
    <cfRule type="expression" dxfId="211" priority="1142">
      <formula>ISBLANK(INDIRECT(Anlyt_LabRefThisCol))</formula>
    </cfRule>
  </conditionalFormatting>
  <conditionalFormatting sqref="C160">
    <cfRule type="expression" dxfId="210" priority="1125" stopIfTrue="1">
      <formula>AND(ISBLANK(INDIRECT(Anlyt_LabRefLastCol)),ISBLANK(INDIRECT(Anlyt_LabRefThisCol)))</formula>
    </cfRule>
    <cfRule type="expression" dxfId="209" priority="1126">
      <formula>ISBLANK(INDIRECT(Anlyt_LabRefThisCol))</formula>
    </cfRule>
  </conditionalFormatting>
  <conditionalFormatting sqref="C164:C173 C179">
    <cfRule type="expression" dxfId="208" priority="1119" stopIfTrue="1">
      <formula>AND(ISBLANK(INDIRECT(Anlyt_LabRefLastCol)),ISBLANK(INDIRECT(Anlyt_LabRefThisCol)))</formula>
    </cfRule>
    <cfRule type="expression" dxfId="207" priority="1120">
      <formula>ISBLANK(INDIRECT(Anlyt_LabRefThisCol))</formula>
    </cfRule>
  </conditionalFormatting>
  <conditionalFormatting sqref="C178">
    <cfRule type="expression" dxfId="206" priority="1103" stopIfTrue="1">
      <formula>AND(ISBLANK(INDIRECT(Anlyt_LabRefLastCol)),ISBLANK(INDIRECT(Anlyt_LabRefThisCol)))</formula>
    </cfRule>
    <cfRule type="expression" dxfId="205" priority="1104">
      <formula>ISBLANK(INDIRECT(Anlyt_LabRefThisCol))</formula>
    </cfRule>
  </conditionalFormatting>
  <conditionalFormatting sqref="C182:C191 C197">
    <cfRule type="expression" dxfId="204" priority="1097" stopIfTrue="1">
      <formula>AND(ISBLANK(INDIRECT(Anlyt_LabRefLastCol)),ISBLANK(INDIRECT(Anlyt_LabRefThisCol)))</formula>
    </cfRule>
    <cfRule type="expression" dxfId="203" priority="1098">
      <formula>ISBLANK(INDIRECT(Anlyt_LabRefThisCol))</formula>
    </cfRule>
  </conditionalFormatting>
  <conditionalFormatting sqref="C196">
    <cfRule type="expression" dxfId="202" priority="1081" stopIfTrue="1">
      <formula>AND(ISBLANK(INDIRECT(Anlyt_LabRefLastCol)),ISBLANK(INDIRECT(Anlyt_LabRefThisCol)))</formula>
    </cfRule>
    <cfRule type="expression" dxfId="201" priority="1082">
      <formula>ISBLANK(INDIRECT(Anlyt_LabRefThisCol))</formula>
    </cfRule>
  </conditionalFormatting>
  <conditionalFormatting sqref="C200:C209 C215">
    <cfRule type="expression" dxfId="200" priority="1075" stopIfTrue="1">
      <formula>AND(ISBLANK(INDIRECT(Anlyt_LabRefLastCol)),ISBLANK(INDIRECT(Anlyt_LabRefThisCol)))</formula>
    </cfRule>
    <cfRule type="expression" dxfId="199" priority="1076">
      <formula>ISBLANK(INDIRECT(Anlyt_LabRefThisCol))</formula>
    </cfRule>
  </conditionalFormatting>
  <conditionalFormatting sqref="C214">
    <cfRule type="expression" dxfId="198" priority="1059" stopIfTrue="1">
      <formula>AND(ISBLANK(INDIRECT(Anlyt_LabRefLastCol)),ISBLANK(INDIRECT(Anlyt_LabRefThisCol)))</formula>
    </cfRule>
    <cfRule type="expression" dxfId="197" priority="1060">
      <formula>ISBLANK(INDIRECT(Anlyt_LabRefThisCol))</formula>
    </cfRule>
  </conditionalFormatting>
  <conditionalFormatting sqref="C218:C227 C233">
    <cfRule type="expression" dxfId="196" priority="1053" stopIfTrue="1">
      <formula>AND(ISBLANK(INDIRECT(Anlyt_LabRefLastCol)),ISBLANK(INDIRECT(Anlyt_LabRefThisCol)))</formula>
    </cfRule>
    <cfRule type="expression" dxfId="195" priority="1054">
      <formula>ISBLANK(INDIRECT(Anlyt_LabRefThisCol))</formula>
    </cfRule>
  </conditionalFormatting>
  <conditionalFormatting sqref="C232">
    <cfRule type="expression" dxfId="194" priority="1037" stopIfTrue="1">
      <formula>AND(ISBLANK(INDIRECT(Anlyt_LabRefLastCol)),ISBLANK(INDIRECT(Anlyt_LabRefThisCol)))</formula>
    </cfRule>
    <cfRule type="expression" dxfId="193" priority="1038">
      <formula>ISBLANK(INDIRECT(Anlyt_LabRefThisCol))</formula>
    </cfRule>
  </conditionalFormatting>
  <conditionalFormatting sqref="C236:C245 C251">
    <cfRule type="expression" dxfId="192" priority="1031" stopIfTrue="1">
      <formula>AND(ISBLANK(INDIRECT(Anlyt_LabRefLastCol)),ISBLANK(INDIRECT(Anlyt_LabRefThisCol)))</formula>
    </cfRule>
    <cfRule type="expression" dxfId="191" priority="1032">
      <formula>ISBLANK(INDIRECT(Anlyt_LabRefThisCol))</formula>
    </cfRule>
  </conditionalFormatting>
  <conditionalFormatting sqref="C250">
    <cfRule type="expression" dxfId="190" priority="1015" stopIfTrue="1">
      <formula>AND(ISBLANK(INDIRECT(Anlyt_LabRefLastCol)),ISBLANK(INDIRECT(Anlyt_LabRefThisCol)))</formula>
    </cfRule>
    <cfRule type="expression" dxfId="189" priority="1016">
      <formula>ISBLANK(INDIRECT(Anlyt_LabRefThisCol))</formula>
    </cfRule>
  </conditionalFormatting>
  <conditionalFormatting sqref="C254:C263 C269">
    <cfRule type="expression" dxfId="188" priority="1009" stopIfTrue="1">
      <formula>AND(ISBLANK(INDIRECT(Anlyt_LabRefLastCol)),ISBLANK(INDIRECT(Anlyt_LabRefThisCol)))</formula>
    </cfRule>
    <cfRule type="expression" dxfId="187" priority="1010">
      <formula>ISBLANK(INDIRECT(Anlyt_LabRefThisCol))</formula>
    </cfRule>
  </conditionalFormatting>
  <conditionalFormatting sqref="C268">
    <cfRule type="expression" dxfId="186" priority="993" stopIfTrue="1">
      <formula>AND(ISBLANK(INDIRECT(Anlyt_LabRefLastCol)),ISBLANK(INDIRECT(Anlyt_LabRefThisCol)))</formula>
    </cfRule>
    <cfRule type="expression" dxfId="185" priority="994">
      <formula>ISBLANK(INDIRECT(Anlyt_LabRefThisCol))</formula>
    </cfRule>
  </conditionalFormatting>
  <conditionalFormatting sqref="C272:C281 C287">
    <cfRule type="expression" dxfId="184" priority="987" stopIfTrue="1">
      <formula>AND(ISBLANK(INDIRECT(Anlyt_LabRefLastCol)),ISBLANK(INDIRECT(Anlyt_LabRefThisCol)))</formula>
    </cfRule>
    <cfRule type="expression" dxfId="183" priority="988">
      <formula>ISBLANK(INDIRECT(Anlyt_LabRefThisCol))</formula>
    </cfRule>
  </conditionalFormatting>
  <conditionalFormatting sqref="C286">
    <cfRule type="expression" dxfId="182" priority="971" stopIfTrue="1">
      <formula>AND(ISBLANK(INDIRECT(Anlyt_LabRefLastCol)),ISBLANK(INDIRECT(Anlyt_LabRefThisCol)))</formula>
    </cfRule>
    <cfRule type="expression" dxfId="181" priority="972">
      <formula>ISBLANK(INDIRECT(Anlyt_LabRefThisCol))</formula>
    </cfRule>
  </conditionalFormatting>
  <conditionalFormatting sqref="C290:C299 C305">
    <cfRule type="expression" dxfId="180" priority="965" stopIfTrue="1">
      <formula>AND(ISBLANK(INDIRECT(Anlyt_LabRefLastCol)),ISBLANK(INDIRECT(Anlyt_LabRefThisCol)))</formula>
    </cfRule>
    <cfRule type="expression" dxfId="179" priority="966">
      <formula>ISBLANK(INDIRECT(Anlyt_LabRefThisCol))</formula>
    </cfRule>
  </conditionalFormatting>
  <conditionalFormatting sqref="C304">
    <cfRule type="expression" dxfId="178" priority="949" stopIfTrue="1">
      <formula>AND(ISBLANK(INDIRECT(Anlyt_LabRefLastCol)),ISBLANK(INDIRECT(Anlyt_LabRefThisCol)))</formula>
    </cfRule>
    <cfRule type="expression" dxfId="177" priority="950">
      <formula>ISBLANK(INDIRECT(Anlyt_LabRefThisCol))</formula>
    </cfRule>
  </conditionalFormatting>
  <conditionalFormatting sqref="C308:C317 C323">
    <cfRule type="expression" dxfId="176" priority="943" stopIfTrue="1">
      <formula>AND(ISBLANK(INDIRECT(Anlyt_LabRefLastCol)),ISBLANK(INDIRECT(Anlyt_LabRefThisCol)))</formula>
    </cfRule>
    <cfRule type="expression" dxfId="175" priority="944">
      <formula>ISBLANK(INDIRECT(Anlyt_LabRefThisCol))</formula>
    </cfRule>
  </conditionalFormatting>
  <conditionalFormatting sqref="C322">
    <cfRule type="expression" dxfId="174" priority="927" stopIfTrue="1">
      <formula>AND(ISBLANK(INDIRECT(Anlyt_LabRefLastCol)),ISBLANK(INDIRECT(Anlyt_LabRefThisCol)))</formula>
    </cfRule>
    <cfRule type="expression" dxfId="173" priority="928">
      <formula>ISBLANK(INDIRECT(Anlyt_LabRefThisCol))</formula>
    </cfRule>
  </conditionalFormatting>
  <conditionalFormatting sqref="C326:C335 C341">
    <cfRule type="expression" dxfId="172" priority="921" stopIfTrue="1">
      <formula>AND(ISBLANK(INDIRECT(Anlyt_LabRefLastCol)),ISBLANK(INDIRECT(Anlyt_LabRefThisCol)))</formula>
    </cfRule>
    <cfRule type="expression" dxfId="171" priority="922">
      <formula>ISBLANK(INDIRECT(Anlyt_LabRefThisCol))</formula>
    </cfRule>
  </conditionalFormatting>
  <conditionalFormatting sqref="C340">
    <cfRule type="expression" dxfId="170" priority="905" stopIfTrue="1">
      <formula>AND(ISBLANK(INDIRECT(Anlyt_LabRefLastCol)),ISBLANK(INDIRECT(Anlyt_LabRefThisCol)))</formula>
    </cfRule>
    <cfRule type="expression" dxfId="169" priority="906">
      <formula>ISBLANK(INDIRECT(Anlyt_LabRefThisCol))</formula>
    </cfRule>
  </conditionalFormatting>
  <conditionalFormatting sqref="C344:C353 C359">
    <cfRule type="expression" dxfId="168" priority="899" stopIfTrue="1">
      <formula>AND(ISBLANK(INDIRECT(Anlyt_LabRefLastCol)),ISBLANK(INDIRECT(Anlyt_LabRefThisCol)))</formula>
    </cfRule>
    <cfRule type="expression" dxfId="167" priority="900">
      <formula>ISBLANK(INDIRECT(Anlyt_LabRefThisCol))</formula>
    </cfRule>
  </conditionalFormatting>
  <conditionalFormatting sqref="C358">
    <cfRule type="expression" dxfId="166" priority="883" stopIfTrue="1">
      <formula>AND(ISBLANK(INDIRECT(Anlyt_LabRefLastCol)),ISBLANK(INDIRECT(Anlyt_LabRefThisCol)))</formula>
    </cfRule>
    <cfRule type="expression" dxfId="165" priority="884">
      <formula>ISBLANK(INDIRECT(Anlyt_LabRefThisCol))</formula>
    </cfRule>
  </conditionalFormatting>
  <conditionalFormatting sqref="C362:C371 C377">
    <cfRule type="expression" dxfId="164" priority="877" stopIfTrue="1">
      <formula>AND(ISBLANK(INDIRECT(Anlyt_LabRefLastCol)),ISBLANK(INDIRECT(Anlyt_LabRefThisCol)))</formula>
    </cfRule>
    <cfRule type="expression" dxfId="163" priority="878">
      <formula>ISBLANK(INDIRECT(Anlyt_LabRefThisCol))</formula>
    </cfRule>
  </conditionalFormatting>
  <conditionalFormatting sqref="C376">
    <cfRule type="expression" dxfId="162" priority="861" stopIfTrue="1">
      <formula>AND(ISBLANK(INDIRECT(Anlyt_LabRefLastCol)),ISBLANK(INDIRECT(Anlyt_LabRefThisCol)))</formula>
    </cfRule>
    <cfRule type="expression" dxfId="161" priority="862">
      <formula>ISBLANK(INDIRECT(Anlyt_LabRefThisCol))</formula>
    </cfRule>
  </conditionalFormatting>
  <conditionalFormatting sqref="C380:C389 C395">
    <cfRule type="expression" dxfId="160" priority="855" stopIfTrue="1">
      <formula>AND(ISBLANK(INDIRECT(Anlyt_LabRefLastCol)),ISBLANK(INDIRECT(Anlyt_LabRefThisCol)))</formula>
    </cfRule>
    <cfRule type="expression" dxfId="159" priority="856">
      <formula>ISBLANK(INDIRECT(Anlyt_LabRefThisCol))</formula>
    </cfRule>
  </conditionalFormatting>
  <conditionalFormatting sqref="C394">
    <cfRule type="expression" dxfId="158" priority="839" stopIfTrue="1">
      <formula>AND(ISBLANK(INDIRECT(Anlyt_LabRefLastCol)),ISBLANK(INDIRECT(Anlyt_LabRefThisCol)))</formula>
    </cfRule>
    <cfRule type="expression" dxfId="157" priority="840">
      <formula>ISBLANK(INDIRECT(Anlyt_LabRefThisCol))</formula>
    </cfRule>
  </conditionalFormatting>
  <conditionalFormatting sqref="C398:C407 C413">
    <cfRule type="expression" dxfId="156" priority="833" stopIfTrue="1">
      <formula>AND(ISBLANK(INDIRECT(Anlyt_LabRefLastCol)),ISBLANK(INDIRECT(Anlyt_LabRefThisCol)))</formula>
    </cfRule>
    <cfRule type="expression" dxfId="155" priority="834">
      <formula>ISBLANK(INDIRECT(Anlyt_LabRefThisCol))</formula>
    </cfRule>
  </conditionalFormatting>
  <conditionalFormatting sqref="C412">
    <cfRule type="expression" dxfId="154" priority="817" stopIfTrue="1">
      <formula>AND(ISBLANK(INDIRECT(Anlyt_LabRefLastCol)),ISBLANK(INDIRECT(Anlyt_LabRefThisCol)))</formula>
    </cfRule>
    <cfRule type="expression" dxfId="153" priority="818">
      <formula>ISBLANK(INDIRECT(Anlyt_LabRefThisCol))</formula>
    </cfRule>
  </conditionalFormatting>
  <conditionalFormatting sqref="C416:C425 C431">
    <cfRule type="expression" dxfId="152" priority="811" stopIfTrue="1">
      <formula>AND(ISBLANK(INDIRECT(Anlyt_LabRefLastCol)),ISBLANK(INDIRECT(Anlyt_LabRefThisCol)))</formula>
    </cfRule>
    <cfRule type="expression" dxfId="151" priority="812">
      <formula>ISBLANK(INDIRECT(Anlyt_LabRefThisCol))</formula>
    </cfRule>
  </conditionalFormatting>
  <conditionalFormatting sqref="C430">
    <cfRule type="expression" dxfId="150" priority="795" stopIfTrue="1">
      <formula>AND(ISBLANK(INDIRECT(Anlyt_LabRefLastCol)),ISBLANK(INDIRECT(Anlyt_LabRefThisCol)))</formula>
    </cfRule>
    <cfRule type="expression" dxfId="149" priority="796">
      <formula>ISBLANK(INDIRECT(Anlyt_LabRefThisCol))</formula>
    </cfRule>
  </conditionalFormatting>
  <conditionalFormatting sqref="C434:C443 C449">
    <cfRule type="expression" dxfId="148" priority="789" stopIfTrue="1">
      <formula>AND(ISBLANK(INDIRECT(Anlyt_LabRefLastCol)),ISBLANK(INDIRECT(Anlyt_LabRefThisCol)))</formula>
    </cfRule>
    <cfRule type="expression" dxfId="147" priority="790">
      <formula>ISBLANK(INDIRECT(Anlyt_LabRefThisCol))</formula>
    </cfRule>
  </conditionalFormatting>
  <conditionalFormatting sqref="C448">
    <cfRule type="expression" dxfId="146" priority="773" stopIfTrue="1">
      <formula>AND(ISBLANK(INDIRECT(Anlyt_LabRefLastCol)),ISBLANK(INDIRECT(Anlyt_LabRefThisCol)))</formula>
    </cfRule>
    <cfRule type="expression" dxfId="145" priority="774">
      <formula>ISBLANK(INDIRECT(Anlyt_LabRefThisCol))</formula>
    </cfRule>
  </conditionalFormatting>
  <conditionalFormatting sqref="C452:C461 C467">
    <cfRule type="expression" dxfId="144" priority="767" stopIfTrue="1">
      <formula>AND(ISBLANK(INDIRECT(Anlyt_LabRefLastCol)),ISBLANK(INDIRECT(Anlyt_LabRefThisCol)))</formula>
    </cfRule>
    <cfRule type="expression" dxfId="143" priority="768">
      <formula>ISBLANK(INDIRECT(Anlyt_LabRefThisCol))</formula>
    </cfRule>
  </conditionalFormatting>
  <conditionalFormatting sqref="C466">
    <cfRule type="expression" dxfId="142" priority="751" stopIfTrue="1">
      <formula>AND(ISBLANK(INDIRECT(Anlyt_LabRefLastCol)),ISBLANK(INDIRECT(Anlyt_LabRefThisCol)))</formula>
    </cfRule>
    <cfRule type="expression" dxfId="141" priority="752">
      <formula>ISBLANK(INDIRECT(Anlyt_LabRefThisCol))</formula>
    </cfRule>
  </conditionalFormatting>
  <conditionalFormatting sqref="C470:C479 C485">
    <cfRule type="expression" dxfId="140" priority="745" stopIfTrue="1">
      <formula>AND(ISBLANK(INDIRECT(Anlyt_LabRefLastCol)),ISBLANK(INDIRECT(Anlyt_LabRefThisCol)))</formula>
    </cfRule>
    <cfRule type="expression" dxfId="139" priority="746">
      <formula>ISBLANK(INDIRECT(Anlyt_LabRefThisCol))</formula>
    </cfRule>
  </conditionalFormatting>
  <conditionalFormatting sqref="C484">
    <cfRule type="expression" dxfId="138" priority="729" stopIfTrue="1">
      <formula>AND(ISBLANK(INDIRECT(Anlyt_LabRefLastCol)),ISBLANK(INDIRECT(Anlyt_LabRefThisCol)))</formula>
    </cfRule>
    <cfRule type="expression" dxfId="137" priority="730">
      <formula>ISBLANK(INDIRECT(Anlyt_LabRefThisCol))</formula>
    </cfRule>
  </conditionalFormatting>
  <conditionalFormatting sqref="C488:C497 C503">
    <cfRule type="expression" dxfId="136" priority="723" stopIfTrue="1">
      <formula>AND(ISBLANK(INDIRECT(Anlyt_LabRefLastCol)),ISBLANK(INDIRECT(Anlyt_LabRefThisCol)))</formula>
    </cfRule>
    <cfRule type="expression" dxfId="135" priority="724">
      <formula>ISBLANK(INDIRECT(Anlyt_LabRefThisCol))</formula>
    </cfRule>
  </conditionalFormatting>
  <conditionalFormatting sqref="C502">
    <cfRule type="expression" dxfId="134" priority="707" stopIfTrue="1">
      <formula>AND(ISBLANK(INDIRECT(Anlyt_LabRefLastCol)),ISBLANK(INDIRECT(Anlyt_LabRefThisCol)))</formula>
    </cfRule>
    <cfRule type="expression" dxfId="133" priority="708">
      <formula>ISBLANK(INDIRECT(Anlyt_LabRefThisCol))</formula>
    </cfRule>
  </conditionalFormatting>
  <conditionalFormatting sqref="C506:C515 C521">
    <cfRule type="expression" dxfId="132" priority="701" stopIfTrue="1">
      <formula>AND(ISBLANK(INDIRECT(Anlyt_LabRefLastCol)),ISBLANK(INDIRECT(Anlyt_LabRefThisCol)))</formula>
    </cfRule>
    <cfRule type="expression" dxfId="131" priority="702">
      <formula>ISBLANK(INDIRECT(Anlyt_LabRefThisCol))</formula>
    </cfRule>
  </conditionalFormatting>
  <conditionalFormatting sqref="C520">
    <cfRule type="expression" dxfId="130" priority="685" stopIfTrue="1">
      <formula>AND(ISBLANK(INDIRECT(Anlyt_LabRefLastCol)),ISBLANK(INDIRECT(Anlyt_LabRefThisCol)))</formula>
    </cfRule>
    <cfRule type="expression" dxfId="129" priority="686">
      <formula>ISBLANK(INDIRECT(Anlyt_LabRefThisCol))</formula>
    </cfRule>
  </conditionalFormatting>
  <conditionalFormatting sqref="C524:C533 C539">
    <cfRule type="expression" dxfId="128" priority="679" stopIfTrue="1">
      <formula>AND(ISBLANK(INDIRECT(Anlyt_LabRefLastCol)),ISBLANK(INDIRECT(Anlyt_LabRefThisCol)))</formula>
    </cfRule>
    <cfRule type="expression" dxfId="127" priority="680">
      <formula>ISBLANK(INDIRECT(Anlyt_LabRefThisCol))</formula>
    </cfRule>
  </conditionalFormatting>
  <conditionalFormatting sqref="C538">
    <cfRule type="expression" dxfId="126" priority="663" stopIfTrue="1">
      <formula>AND(ISBLANK(INDIRECT(Anlyt_LabRefLastCol)),ISBLANK(INDIRECT(Anlyt_LabRefThisCol)))</formula>
    </cfRule>
    <cfRule type="expression" dxfId="125" priority="664">
      <formula>ISBLANK(INDIRECT(Anlyt_LabRefThisCol))</formula>
    </cfRule>
  </conditionalFormatting>
  <conditionalFormatting sqref="C542:C551 C557">
    <cfRule type="expression" dxfId="124" priority="657" stopIfTrue="1">
      <formula>AND(ISBLANK(INDIRECT(Anlyt_LabRefLastCol)),ISBLANK(INDIRECT(Anlyt_LabRefThisCol)))</formula>
    </cfRule>
    <cfRule type="expression" dxfId="123" priority="658">
      <formula>ISBLANK(INDIRECT(Anlyt_LabRefThisCol))</formula>
    </cfRule>
  </conditionalFormatting>
  <conditionalFormatting sqref="C556">
    <cfRule type="expression" dxfId="122" priority="641" stopIfTrue="1">
      <formula>AND(ISBLANK(INDIRECT(Anlyt_LabRefLastCol)),ISBLANK(INDIRECT(Anlyt_LabRefThisCol)))</formula>
    </cfRule>
    <cfRule type="expression" dxfId="121" priority="642">
      <formula>ISBLANK(INDIRECT(Anlyt_LabRefThisCol))</formula>
    </cfRule>
  </conditionalFormatting>
  <conditionalFormatting sqref="C560:C569 C575">
    <cfRule type="expression" dxfId="120" priority="635" stopIfTrue="1">
      <formula>AND(ISBLANK(INDIRECT(Anlyt_LabRefLastCol)),ISBLANK(INDIRECT(Anlyt_LabRefThisCol)))</formula>
    </cfRule>
    <cfRule type="expression" dxfId="119" priority="636">
      <formula>ISBLANK(INDIRECT(Anlyt_LabRefThisCol))</formula>
    </cfRule>
  </conditionalFormatting>
  <conditionalFormatting sqref="C574">
    <cfRule type="expression" dxfId="118" priority="619" stopIfTrue="1">
      <formula>AND(ISBLANK(INDIRECT(Anlyt_LabRefLastCol)),ISBLANK(INDIRECT(Anlyt_LabRefThisCol)))</formula>
    </cfRule>
    <cfRule type="expression" dxfId="117" priority="620">
      <formula>ISBLANK(INDIRECT(Anlyt_LabRefThisCol))</formula>
    </cfRule>
  </conditionalFormatting>
  <conditionalFormatting sqref="C578:C587 C593">
    <cfRule type="expression" dxfId="116" priority="613" stopIfTrue="1">
      <formula>AND(ISBLANK(INDIRECT(Anlyt_LabRefLastCol)),ISBLANK(INDIRECT(Anlyt_LabRefThisCol)))</formula>
    </cfRule>
    <cfRule type="expression" dxfId="115" priority="614">
      <formula>ISBLANK(INDIRECT(Anlyt_LabRefThisCol))</formula>
    </cfRule>
  </conditionalFormatting>
  <conditionalFormatting sqref="C592">
    <cfRule type="expression" dxfId="114" priority="597" stopIfTrue="1">
      <formula>AND(ISBLANK(INDIRECT(Anlyt_LabRefLastCol)),ISBLANK(INDIRECT(Anlyt_LabRefThisCol)))</formula>
    </cfRule>
    <cfRule type="expression" dxfId="113" priority="598">
      <formula>ISBLANK(INDIRECT(Anlyt_LabRefThisCol))</formula>
    </cfRule>
  </conditionalFormatting>
  <conditionalFormatting sqref="C596:C605 C611">
    <cfRule type="expression" dxfId="112" priority="591" stopIfTrue="1">
      <formula>AND(ISBLANK(INDIRECT(Anlyt_LabRefLastCol)),ISBLANK(INDIRECT(Anlyt_LabRefThisCol)))</formula>
    </cfRule>
    <cfRule type="expression" dxfId="111" priority="592">
      <formula>ISBLANK(INDIRECT(Anlyt_LabRefThisCol))</formula>
    </cfRule>
  </conditionalFormatting>
  <conditionalFormatting sqref="C610">
    <cfRule type="expression" dxfId="110" priority="575" stopIfTrue="1">
      <formula>AND(ISBLANK(INDIRECT(Anlyt_LabRefLastCol)),ISBLANK(INDIRECT(Anlyt_LabRefThisCol)))</formula>
    </cfRule>
    <cfRule type="expression" dxfId="109" priority="576">
      <formula>ISBLANK(INDIRECT(Anlyt_LabRefThisCol))</formula>
    </cfRule>
  </conditionalFormatting>
  <conditionalFormatting sqref="C614:C623 C629">
    <cfRule type="expression" dxfId="108" priority="569" stopIfTrue="1">
      <formula>AND(ISBLANK(INDIRECT(Anlyt_LabRefLastCol)),ISBLANK(INDIRECT(Anlyt_LabRefThisCol)))</formula>
    </cfRule>
    <cfRule type="expression" dxfId="107" priority="570">
      <formula>ISBLANK(INDIRECT(Anlyt_LabRefThisCol))</formula>
    </cfRule>
  </conditionalFormatting>
  <conditionalFormatting sqref="C628">
    <cfRule type="expression" dxfId="106" priority="553" stopIfTrue="1">
      <formula>AND(ISBLANK(INDIRECT(Anlyt_LabRefLastCol)),ISBLANK(INDIRECT(Anlyt_LabRefThisCol)))</formula>
    </cfRule>
    <cfRule type="expression" dxfId="105" priority="554">
      <formula>ISBLANK(INDIRECT(Anlyt_LabRefThisCol))</formula>
    </cfRule>
  </conditionalFormatting>
  <conditionalFormatting sqref="C632:C641 C647">
    <cfRule type="expression" dxfId="104" priority="547" stopIfTrue="1">
      <formula>AND(ISBLANK(INDIRECT(Anlyt_LabRefLastCol)),ISBLANK(INDIRECT(Anlyt_LabRefThisCol)))</formula>
    </cfRule>
    <cfRule type="expression" dxfId="103" priority="548">
      <formula>ISBLANK(INDIRECT(Anlyt_LabRefThisCol))</formula>
    </cfRule>
  </conditionalFormatting>
  <conditionalFormatting sqref="C646">
    <cfRule type="expression" dxfId="102" priority="531" stopIfTrue="1">
      <formula>AND(ISBLANK(INDIRECT(Anlyt_LabRefLastCol)),ISBLANK(INDIRECT(Anlyt_LabRefThisCol)))</formula>
    </cfRule>
    <cfRule type="expression" dxfId="101" priority="532">
      <formula>ISBLANK(INDIRECT(Anlyt_LabRefThisCol))</formula>
    </cfRule>
  </conditionalFormatting>
  <conditionalFormatting sqref="C650:C659 C665">
    <cfRule type="expression" dxfId="100" priority="525" stopIfTrue="1">
      <formula>AND(ISBLANK(INDIRECT(Anlyt_LabRefLastCol)),ISBLANK(INDIRECT(Anlyt_LabRefThisCol)))</formula>
    </cfRule>
    <cfRule type="expression" dxfId="99" priority="526">
      <formula>ISBLANK(INDIRECT(Anlyt_LabRefThisCol))</formula>
    </cfRule>
  </conditionalFormatting>
  <conditionalFormatting sqref="C664">
    <cfRule type="expression" dxfId="98" priority="509" stopIfTrue="1">
      <formula>AND(ISBLANK(INDIRECT(Anlyt_LabRefLastCol)),ISBLANK(INDIRECT(Anlyt_LabRefThisCol)))</formula>
    </cfRule>
    <cfRule type="expression" dxfId="97" priority="510">
      <formula>ISBLANK(INDIRECT(Anlyt_LabRefThisCol))</formula>
    </cfRule>
  </conditionalFormatting>
  <conditionalFormatting sqref="C668:C677 C683">
    <cfRule type="expression" dxfId="96" priority="503" stopIfTrue="1">
      <formula>AND(ISBLANK(INDIRECT(Anlyt_LabRefLastCol)),ISBLANK(INDIRECT(Anlyt_LabRefThisCol)))</formula>
    </cfRule>
    <cfRule type="expression" dxfId="95" priority="504">
      <formula>ISBLANK(INDIRECT(Anlyt_LabRefThisCol))</formula>
    </cfRule>
  </conditionalFormatting>
  <conditionalFormatting sqref="C682">
    <cfRule type="expression" dxfId="94" priority="487" stopIfTrue="1">
      <formula>AND(ISBLANK(INDIRECT(Anlyt_LabRefLastCol)),ISBLANK(INDIRECT(Anlyt_LabRefThisCol)))</formula>
    </cfRule>
    <cfRule type="expression" dxfId="93" priority="488">
      <formula>ISBLANK(INDIRECT(Anlyt_LabRefThisCol))</formula>
    </cfRule>
  </conditionalFormatting>
  <conditionalFormatting sqref="C686:C695 C701">
    <cfRule type="expression" dxfId="92" priority="481" stopIfTrue="1">
      <formula>AND(ISBLANK(INDIRECT(Anlyt_LabRefLastCol)),ISBLANK(INDIRECT(Anlyt_LabRefThisCol)))</formula>
    </cfRule>
    <cfRule type="expression" dxfId="91" priority="482">
      <formula>ISBLANK(INDIRECT(Anlyt_LabRefThisCol))</formula>
    </cfRule>
  </conditionalFormatting>
  <conditionalFormatting sqref="C700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704:C713 C719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718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722:C731 C737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73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740:C749 C755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754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758:C767 C773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772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776:C785 C791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790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94:C803 C809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808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812:C821 C82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82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830:C839 C845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844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848:C857 C863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862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866:C875 C881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880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884:C893 C899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898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902:C911 C91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91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920:C929 C935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934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938:C947 C953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952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956:C965 C971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970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974:C983 C989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988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992:C1001 C100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100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1010:C1019 C1025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1024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1028:C1037 C1043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1042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1046:C1055 C1061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1060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1064:C1073 C1079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1078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2017-10-18T02:09:55Z</dcterms:modified>
</cp:coreProperties>
</file>