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4-Acid" sheetId="47896" r:id="rId7"/>
  </sheet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<sst xmlns="http://schemas.openxmlformats.org/spreadsheetml/2006/main" count="2624" uniqueCount="311">
  <si>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</si>
  <si>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</si>
  <si>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</si>
  <si>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</si>
  <si>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</si>
  <si>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</si>
  <si>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</si>
  <si>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</si>
  <si>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</si>
  <si>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</si>
  <si>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</si>
  <si>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</si>
  <si>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</si>
  <si>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</si>
  <si>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</si>
  <si>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</si>
  <si>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</si>
  <si>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</si>
  <si>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</si>
  <si>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</si>
  <si>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</si>
  <si>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</si>
  <si>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</si>
  <si>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</si>
  <si>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</si>
  <si>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</si>
  <si>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</si>
  <si>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</si>
  <si>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</si>
  <si>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</si>
  <si>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</si>
  <si>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</si>
  <si>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</si>
  <si>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</si>
  <si>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</si>
  <si>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</si>
  <si>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</si>
  <si>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</si>
  <si>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</si>
  <si>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</si>
  <si>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</si>
  <si>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</si>
  <si>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</si>
  <si>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</si>
  <si>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</si>
  <si>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</si>
  <si>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</si>
  <si>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</si>
  <si>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</si>
  <si>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Ca</t>
  </si>
  <si>
    <t>Cr</t>
  </si>
  <si>
    <t>Fe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</si>
  <si>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</si>
  <si>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</si>
  <si>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</si>
  <si>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</si>
  <si>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</si>
  <si>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</si>
  <si>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</si>
  <si>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</si>
  <si>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</si>
  <si>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</si>
  <si>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</si>
  <si>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</si>
  <si>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</si>
  <si>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</si>
  <si>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</si>
  <si>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</si>
  <si>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</si>
  <si>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</si>
  <si>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</si>
  <si>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</si>
  <si>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</si>
  <si>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</si>
  <si>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</si>
  <si>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</si>
  <si>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</si>
  <si>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</si>
  <si>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</si>
  <si>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</si>
  <si>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</si>
  <si>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</si>
  <si>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</si>
  <si>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</si>
  <si>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</si>
  <si>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</si>
  <si>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</si>
  <si>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</si>
  <si>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</si>
  <si>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</si>
  <si>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</si>
  <si>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</si>
  <si>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</si>
  <si>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</si>
  <si>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</si>
  <si>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</si>
  <si>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</si>
  <si>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Au</t>
  </si>
  <si>
    <t>&lt; 50</t>
  </si>
  <si>
    <t>&lt; 1</t>
  </si>
  <si>
    <t>&lt; 2</t>
  </si>
  <si>
    <t>&lt; 5</t>
  </si>
  <si>
    <t>&lt; 0.1</t>
  </si>
  <si>
    <t>Round</t>
  </si>
  <si>
    <t>Replicate</t>
  </si>
  <si>
    <t>4A*OES</t>
  </si>
  <si>
    <t>30g</t>
  </si>
  <si>
    <t>25g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</si>
  <si>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</si>
  <si>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</si>
  <si>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</si>
  <si>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</si>
  <si>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</si>
  <si>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</si>
  <si>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</si>
  <si>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</si>
  <si>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</si>
  <si>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</si>
  <si>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</si>
  <si>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</si>
  <si>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</si>
  <si>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</si>
  <si>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</si>
  <si>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</si>
  <si>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Pb Fire Assay</t>
  </si>
  <si>
    <t>4-Acid Digestion</t>
  </si>
  <si>
    <t>Au, ppb</t>
  </si>
  <si>
    <t>Al, wt.%</t>
  </si>
  <si>
    <t>As, ppm</t>
  </si>
  <si>
    <t>Ba, ppm</t>
  </si>
  <si>
    <t>Be, ppm</t>
  </si>
  <si>
    <t>Ca, wt.%</t>
  </si>
  <si>
    <t>Cd, ppm</t>
  </si>
  <si>
    <t>Ce, ppm</t>
  </si>
  <si>
    <t>Co, ppm</t>
  </si>
  <si>
    <t>Cs, ppm</t>
  </si>
  <si>
    <t>Cu, ppm</t>
  </si>
  <si>
    <t>Fe, wt.%</t>
  </si>
  <si>
    <t>Ga, ppm</t>
  </si>
  <si>
    <t>Hf, ppm</t>
  </si>
  <si>
    <t>In, ppm</t>
  </si>
  <si>
    <t>K, wt.%</t>
  </si>
  <si>
    <t>La, ppm</t>
  </si>
  <si>
    <t>Li, ppm</t>
  </si>
  <si>
    <t>Mg, wt.%</t>
  </si>
  <si>
    <t>Mn, ppm</t>
  </si>
  <si>
    <t>Mo, ppm</t>
  </si>
  <si>
    <t>Na, wt.%</t>
  </si>
  <si>
    <t>Nb, ppm</t>
  </si>
  <si>
    <t>P, ppm</t>
  </si>
  <si>
    <t>Pb, ppm</t>
  </si>
  <si>
    <t>Rb, ppm</t>
  </si>
  <si>
    <t>Sb, ppm</t>
  </si>
  <si>
    <t>Sc, ppm</t>
  </si>
  <si>
    <t>Sn, ppm</t>
  </si>
  <si>
    <t>Sr, ppm</t>
  </si>
  <si>
    <t>Ta, ppm</t>
  </si>
  <si>
    <t>Th, ppm</t>
  </si>
  <si>
    <t>Ti, wt.%</t>
  </si>
  <si>
    <t>Tl, ppm</t>
  </si>
  <si>
    <t>U, ppm</t>
  </si>
  <si>
    <t>V, ppm</t>
  </si>
  <si>
    <t>W, ppm</t>
  </si>
  <si>
    <t>Y, ppm</t>
  </si>
  <si>
    <t>Zn, ppm</t>
  </si>
  <si>
    <t>Zr, ppm</t>
  </si>
  <si>
    <t>Lab</t>
  </si>
  <si>
    <t>No</t>
  </si>
  <si>
    <t>01</t>
  </si>
  <si>
    <t>02</t>
  </si>
  <si>
    <t>03</t>
  </si>
  <si>
    <t>04</t>
  </si>
  <si>
    <t>05</t>
  </si>
  <si>
    <t>06</t>
  </si>
  <si>
    <t>07</t>
  </si>
  <si>
    <t>08</t>
  </si>
  <si>
    <t>FA*MS</t>
  </si>
  <si>
    <t>FA*OES</t>
  </si>
  <si>
    <t>40g</t>
  </si>
  <si>
    <t>50g</t>
  </si>
  <si>
    <t>Mean</t>
  </si>
  <si>
    <t>Median</t>
  </si>
  <si>
    <t>Std Dev.</t>
  </si>
  <si>
    <t>PDM3</t>
  </si>
  <si>
    <t>Z-Score (Absolute)</t>
  </si>
  <si>
    <t>Indicative</t>
  </si>
  <si>
    <t>4A*MS</t>
  </si>
  <si>
    <t>4A*OES/MS</t>
  </si>
  <si>
    <t>&lt; 0.5</t>
  </si>
  <si>
    <t>&lt; 0.05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</si>
  <si>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</si>
  <si>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</si>
  <si>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</si>
  <si>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fire assay with ICP-MS finish</t>
  </si>
  <si>
    <t>fire assay with ICP-OES finish</t>
  </si>
  <si>
    <t>ALS, Perth, WA, Australia</t>
  </si>
  <si>
    <t>Bureau Veritas Geoanalytical, Adelaide, SA, Australia</t>
  </si>
  <si>
    <t>Bureau Veritas Geoanalytical, Perth, WA, Australia</t>
  </si>
  <si>
    <t>Intertek Genalysis, Adelaide, SA, Australia</t>
  </si>
  <si>
    <t>Intertek Testing Services, Cupang, Muntinlupa, Philippines</t>
  </si>
  <si>
    <t>SGS Australia Mineral Services, Perth, WA, Australia</t>
  </si>
  <si>
    <t>Au, Gold (ppb)</t>
  </si>
  <si>
    <t>Al, Aluminium (wt.%)</t>
  </si>
  <si>
    <t>As, Arsenic (ppm)</t>
  </si>
  <si>
    <t>Ba, Barium (ppm)</t>
  </si>
  <si>
    <t>Be, Beryllium (ppm)</t>
  </si>
  <si>
    <t>Ca, Calcium (wt.%)</t>
  </si>
  <si>
    <t>Cd, Cadmium (ppm)</t>
  </si>
  <si>
    <t>Ce, Cerium (ppm)</t>
  </si>
  <si>
    <t>Co, Cobalt (ppm)</t>
  </si>
  <si>
    <t>Cs, Cesium (ppm)</t>
  </si>
  <si>
    <t>Cu, Copper (ppm)</t>
  </si>
  <si>
    <t>Fe, Iron (wt.%)</t>
  </si>
  <si>
    <t>Ga, Gallium (ppm)</t>
  </si>
  <si>
    <t>Hf, Hafnium (ppm)</t>
  </si>
  <si>
    <t>In, Indium (ppm)</t>
  </si>
  <si>
    <t>K, Potassium (wt.%)</t>
  </si>
  <si>
    <t>La, Lanthanum (ppm)</t>
  </si>
  <si>
    <t>Li, Lithium (ppm)</t>
  </si>
  <si>
    <t>Mg, Magnesium (wt.%)</t>
  </si>
  <si>
    <t>Mn, Manganese (ppm)</t>
  </si>
  <si>
    <t>Mo, Molybdenum (ppm)</t>
  </si>
  <si>
    <t>Na, Sodium (wt.%)</t>
  </si>
  <si>
    <t>Nb, Niobium (ppm)</t>
  </si>
  <si>
    <t>P, Phosphorus (ppm)</t>
  </si>
  <si>
    <t>Pb, Lead (ppm)</t>
  </si>
  <si>
    <t>Rb, Rubidium (ppm)</t>
  </si>
  <si>
    <t>Sb, Antimony (ppm)</t>
  </si>
  <si>
    <t>Sc, Scandium (ppm)</t>
  </si>
  <si>
    <t>Sn, Tin (ppm)</t>
  </si>
  <si>
    <t>Sr, Strontium (ppm)</t>
  </si>
  <si>
    <t>Ta, Tantalum (ppm)</t>
  </si>
  <si>
    <t>Th, Thorium (ppm)</t>
  </si>
  <si>
    <t>Ti, Titanium (wt.%)</t>
  </si>
  <si>
    <t>Tl, Thallium (ppm)</t>
  </si>
  <si>
    <t>U, Uranium (ppm)</t>
  </si>
  <si>
    <t>V, Vanadium (ppm)</t>
  </si>
  <si>
    <t>W, Tungsten (ppm)</t>
  </si>
  <si>
    <t>Y, Yttrium (ppm)</t>
  </si>
  <si>
    <t>Zn, Zinc (ppm)</t>
  </si>
  <si>
    <t>Zr, Zirconium (ppm)</t>
  </si>
  <si>
    <t>Analytical results for Au in OREAS 27b (Certified Value &lt; 1 ppb)</t>
  </si>
  <si>
    <t>Analytical results for Pd in OREAS 27b (Indicative Value 4.58 ppb)</t>
  </si>
  <si>
    <t>Analytical results for Pt in OREAS 27b (Indicative Value 4.58 ppb)</t>
  </si>
  <si>
    <t>Analytical results for Ag in OREAS 27b (Indicative Value 0.178 ppm)</t>
  </si>
  <si>
    <t>Analytical results for Al in OREAS 27b (Certified Value 7.44 wt.%)</t>
  </si>
  <si>
    <t>Analytical results for As in OREAS 27b (Certified Value 5.53 ppm)</t>
  </si>
  <si>
    <t>Analytical results for Ba in OREAS 27b (Certified Value 3089 ppm)</t>
  </si>
  <si>
    <t>Analytical results for Be in OREAS 27b (Certified Value 3.28 ppm)</t>
  </si>
  <si>
    <t>Analytical results for Bi in OREAS 27b (Indicative Value 0.067 ppm)</t>
  </si>
  <si>
    <t>Analytical results for Ca in OREAS 27b (Certified Value 1.34 wt.%)</t>
  </si>
  <si>
    <t>Analytical results for Cd in OREAS 27b (Certified Value 0.29 ppm)</t>
  </si>
  <si>
    <t>Analytical results for Ce in OREAS 27b (Certified Value 90 ppm)</t>
  </si>
  <si>
    <t>Analytical results for Co in OREAS 27b (Certified Value 2.25 ppm)</t>
  </si>
  <si>
    <t>Analytical results for Cr in OREAS 27b (Indicative Value 190 ppm)</t>
  </si>
  <si>
    <t>Analytical results for Cs in OREAS 27b (Certified Value 7.32 ppm)</t>
  </si>
  <si>
    <t>Analytical results for Cu in OREAS 27b (Certified Value 5.61 ppm)</t>
  </si>
  <si>
    <t>Analytical results for Dy in OREAS 27b (Indicative Value 3.57 ppm)</t>
  </si>
  <si>
    <t>Analytical results for Er in OREAS 27b (Indicative Value 0.97 ppm)</t>
  </si>
  <si>
    <t>Analytical results for Eu in OREAS 27b (Indicative Value 1.38 ppm)</t>
  </si>
  <si>
    <t>Analytical results for Fe in OREAS 27b (Certified Value 2.74 wt.%)</t>
  </si>
  <si>
    <t>Analytical results for Ga in OREAS 27b (Certified Value 23.2 ppm)</t>
  </si>
  <si>
    <t>Analytical results for Gd in OREAS 27b (Indicative Value 6.12 ppm)</t>
  </si>
  <si>
    <t>Analytical results for Ge in OREAS 27b (Indicative Value 0.54 ppm)</t>
  </si>
  <si>
    <t>Analytical results for Hf in OREAS 27b (Certified Value 7.23 ppm)</t>
  </si>
  <si>
    <t>Analytical results for Ho in OREAS 27b (Indicative Value 0.48 ppm)</t>
  </si>
  <si>
    <t>Analytical results for In in OREAS 27b (Certified Value 0.065 ppm)</t>
  </si>
  <si>
    <t>Analytical results for K in OREAS 27b (Certified Value 3.07 wt.%)</t>
  </si>
  <si>
    <t>Analytical results for La in OREAS 27b (Certified Value 45 ppm)</t>
  </si>
  <si>
    <t>Analytical results for Li in OREAS 27b (Certified Value 28.6 ppm)</t>
  </si>
  <si>
    <t>Analytical results for Lu in OREAS 27b (Indicative Value 0.065 ppm)</t>
  </si>
  <si>
    <t>Analytical results for Mg in OREAS 27b (Certified Value 0.116 wt.%)</t>
  </si>
  <si>
    <t>Analytical results for Mn in OREAS 27b (Certified Value 336 ppm)</t>
  </si>
  <si>
    <t>Analytical results for Mo in OREAS 27b (Certified Value 3.22 ppm)</t>
  </si>
  <si>
    <t>Analytical results for Na in OREAS 27b (Certified Value 2.91 wt.%)</t>
  </si>
  <si>
    <t>Analytical results for Nb in OREAS 27b (Certified Value 19.8 ppm)</t>
  </si>
  <si>
    <t>Analytical results for Nd in OREAS 27b (Indicative Value 39.9 ppm)</t>
  </si>
  <si>
    <t>Analytical results for Ni in OREAS 27b (Indicative Value 2.72 ppm)</t>
  </si>
  <si>
    <t>Analytical results for P in OREAS 27b (Certified Value 280 ppm)</t>
  </si>
  <si>
    <t>Analytical results for Pb in OREAS 27b (Certified Value 26.3 ppm)</t>
  </si>
  <si>
    <t>Analytical results for Pr in OREAS 27b (Indicative Value 10.6 ppm)</t>
  </si>
  <si>
    <t>Analytical results for Rb in OREAS 27b (Certified Value 143 ppm)</t>
  </si>
  <si>
    <t>Analytical results for Re in OREAS 27b (Indicative Value &lt; 2 ppb)</t>
  </si>
  <si>
    <t>Analytical results for S in OREAS 27b (Indicative Value &lt; 50 ppm)</t>
  </si>
  <si>
    <t>Analytical results for Sb in OREAS 27b (Certified Value 1.17 ppm)</t>
  </si>
  <si>
    <t>Analytical results for Sc in OREAS 27b (Certified Value 4.05 ppm)</t>
  </si>
  <si>
    <t>Analytical results for Se in OREAS 27b (Indicative Value &lt; 2 ppm)</t>
  </si>
  <si>
    <t>Analytical results for Sm in OREAS 27b (Indicative Value 7.51 ppm)</t>
  </si>
  <si>
    <t>Analytical results for Sn in OREAS 27b (Certified Value 4.02 ppm)</t>
  </si>
  <si>
    <t>Analytical results for Sr in OREAS 27b (Certified Value 189 ppm)</t>
  </si>
  <si>
    <t>Analytical results for Ta in OREAS 27b (Certified Value 1.4 ppm)</t>
  </si>
  <si>
    <t>Analytical results for Tb in OREAS 27b (Indicative Value 0.78 ppm)</t>
  </si>
  <si>
    <t>Analytical results for Te in OREAS 27b (Indicative Value &lt; 0.1 ppm)</t>
  </si>
  <si>
    <t>Analytical results for Th in OREAS 27b (Certified Value 15.2 ppm)</t>
  </si>
  <si>
    <t>Analytical results for Ti in OREAS 27b (Certified Value 0.109 wt.%)</t>
  </si>
  <si>
    <t>Analytical results for Tl in OREAS 27b (Certified Value 0.71 ppm)</t>
  </si>
  <si>
    <t>Analytical results for Tm in OREAS 27b (Indicative Value 0.1 ppm)</t>
  </si>
  <si>
    <t>Analytical results for U in OREAS 27b (Certified Value 6.18 ppm)</t>
  </si>
  <si>
    <t>Analytical results for V in OREAS 27b (Certified Value 2.63 ppm)</t>
  </si>
  <si>
    <t>Analytical results for W in OREAS 27b (Certified Value 1.62 ppm)</t>
  </si>
  <si>
    <t>Analytical results for Y in OREAS 27b (Certified Value 15.1 ppm)</t>
  </si>
  <si>
    <t>Analytical results for Yb in OREAS 27b (Indicative Value 0.48 ppm)</t>
  </si>
  <si>
    <t>Analytical results for Zn in OREAS 27b (Certified Value 118 ppm)</t>
  </si>
  <si>
    <t>Analytical results for Zr in OREAS 27b (Certified Value 266 ppm)</t>
  </si>
  <si>
    <t/>
  </si>
  <si>
    <t>Table 4. Pooled-Lab Performance Gates for OREAS 27b</t>
  </si>
  <si>
    <t>Table 3. Indicative Values for OREAS 27b</t>
  </si>
  <si>
    <t>Table 2. Certified Values, SD's, 95% Confidence and Tolerance Limits for OREAS 27b</t>
  </si>
  <si>
    <t>SD</t>
  </si>
  <si>
    <t>Table 5. Participating Laboratory List used for OREAS 27b</t>
  </si>
  <si>
    <t>Table 1. Abbreviations used for OREAS 27b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</si>
</sst>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&quot;g&quot;"/>
  </numFmts>
  <fonts count="41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44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4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27" borderId="30" xfId="44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26" xfId="44" applyFont="1" applyFill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0" fontId="35" fillId="0" borderId="26" xfId="0" applyFont="1" applyFill="1" applyBorder="1" applyAlignment="1">
      <alignment vertical="center"/>
    </xf>
    <xf numFmtId="165" fontId="35" fillId="0" borderId="26" xfId="0" applyNumberFormat="1" applyFont="1" applyFill="1" applyBorder="1" applyAlignment="1">
      <alignment horizontal="center" vertical="center"/>
    </xf>
    <xf numFmtId="165" fontId="35" fillId="0" borderId="30" xfId="44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vertical="center"/>
    </xf>
    <xf numFmtId="0" fontId="35" fillId="0" borderId="10" xfId="0" applyFont="1" applyBorder="1" applyAlignment="1">
      <alignment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7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1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2" fontId="2" fillId="28" borderId="22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0" fillId="26" borderId="0" xfId="0" applyNumberFormat="1" applyFont="1" applyFill="1" applyBorder="1" applyAlignment="1">
      <alignment horizontal="center" vertical="center"/>
    </xf>
    <xf numFmtId="164" fontId="40" fillId="26" borderId="0" xfId="0" applyNumberFormat="1" applyFont="1" applyFill="1" applyBorder="1" applyAlignment="1">
      <alignment horizontal="center" vertical="center"/>
    </xf>
    <xf numFmtId="1" fontId="40" fillId="26" borderId="30" xfId="0" applyNumberFormat="1" applyFont="1" applyFill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0" fillId="0" borderId="26" xfId="0" applyNumberFormat="1" applyFont="1" applyFill="1" applyBorder="1" applyAlignment="1">
      <alignment horizontal="center" vertical="center"/>
    </xf>
    <xf numFmtId="2" fontId="35" fillId="0" borderId="26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2" fontId="35" fillId="0" borderId="30" xfId="44" applyNumberFormat="1" applyFont="1" applyFill="1" applyBorder="1" applyAlignment="1">
      <alignment horizontal="center"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5" fillId="0" borderId="26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" fontId="35" fillId="0" borderId="30" xfId="44" applyNumberFormat="1" applyFont="1" applyFill="1" applyBorder="1" applyAlignment="1">
      <alignment horizontal="center" vertical="center"/>
    </xf>
    <xf numFmtId="164" fontId="0" fillId="0" borderId="26" xfId="0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6" xfId="0" applyNumberFormat="1" applyFont="1" applyFill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164" fontId="35" fillId="0" borderId="26" xfId="0" applyNumberFormat="1" applyFont="1" applyFill="1" applyBorder="1" applyAlignment="1">
      <alignment horizontal="center" vertical="center"/>
    </xf>
    <xf numFmtId="164" fontId="35" fillId="0" borderId="30" xfId="44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2" fontId="27" fillId="0" borderId="3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32" fillId="0" borderId="34" xfId="46" applyNumberFormat="1" applyBorder="1" applyAlignment="1">
      <alignment horizontal="center" vertical="center"/>
    </xf>
    <xf numFmtId="2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" fontId="0" fillId="0" borderId="13" xfId="0" applyNumberFormat="1" applyFont="1" applyFill="1" applyBorder="1" applyAlignment="1">
      <alignment horizontal="center" vertical="center"/>
    </xf>
    <xf numFmtId="1" fontId="0" fillId="0" borderId="14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15" xfId="0" applyNumberFormat="1" applyFont="1" applyFill="1" applyBorder="1" applyAlignment="1">
      <alignment horizontal="center" vertical="center"/>
    </xf>
    <xf numFmtId="1" fontId="35" fillId="0" borderId="14" xfId="0" applyNumberFormat="1" applyFont="1" applyFill="1" applyBorder="1" applyAlignment="1">
      <alignment horizontal="center" vertical="center"/>
    </xf>
    <xf numFmtId="1" fontId="35" fillId="0" borderId="13" xfId="44" applyNumberFormat="1" applyFont="1" applyFill="1" applyBorder="1" applyAlignment="1">
      <alignment horizontal="center" vertical="center"/>
    </xf>
    <xf numFmtId="1" fontId="35" fillId="0" borderId="15" xfId="44" applyNumberFormat="1" applyFont="1" applyFill="1" applyBorder="1" applyAlignment="1">
      <alignment horizontal="center" vertic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28" borderId="22" xfId="0" applyNumberFormat="1" applyFont="1" applyFill="1" applyBorder="1" applyAlignment="1">
      <alignment horizont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5" fontId="33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29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33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/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33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20" xfId="0" applyNumberFormat="1" applyFont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2" fontId="35" fillId="0" borderId="0" xfId="0" applyNumberFormat="1" applyFont="1" applyAlignment="1">
      <alignment vertical="center"/>
    </xf>
    <xf numFmtId="165" fontId="35" fillId="0" borderId="0" xfId="0" applyNumberFormat="1" applyFont="1" applyAlignment="1">
      <alignment vertical="center"/>
    </xf>
    <xf numFmtId="2" fontId="2" fillId="0" borderId="0" xfId="0" applyNumberFormat="1" applyFont="1"/>
    <xf numFmtId="1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5" fillId="27" borderId="27" xfId="44" applyFont="1" applyFill="1" applyBorder="1" applyAlignment="1">
      <alignment horizontal="center" vertical="center"/>
    </xf>
    <xf numFmtId="0" fontId="35" fillId="27" borderId="26" xfId="0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 wrapText="1"/>
    </xf>
    <xf numFmtId="0" fontId="36" fillId="27" borderId="26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301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3</xdr:col>
      <xdr:colOff>323337</xdr:colOff>
      <xdr:row>27</xdr:row>
      <xdr:rowOff>45797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4577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3</xdr:col>
      <xdr:colOff>237612</xdr:colOff>
      <xdr:row>17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4955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47</xdr:row>
      <xdr:rowOff>0</xdr:rowOff>
    </xdr:from>
    <xdr:to>
      <xdr:col>10</xdr:col>
      <xdr:colOff>49229</xdr:colOff>
      <xdr:row>51</xdr:row>
      <xdr:rowOff>79663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950383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12</xdr:col>
      <xdr:colOff>104262</xdr:colOff>
      <xdr:row>18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300990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190500</xdr:rowOff>
    </xdr:from>
    <xdr:to>
      <xdr:col>15</xdr:col>
      <xdr:colOff>11497</xdr:colOff>
      <xdr:row>51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9028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55</xdr:row>
      <xdr:rowOff>0</xdr:rowOff>
    </xdr:from>
    <xdr:to>
      <xdr:col>11</xdr:col>
      <xdr:colOff>74045</xdr:colOff>
      <xdr:row>60</xdr:row>
      <xdr:rowOff>62877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483" y="9196552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1081</xdr:row>
      <xdr:rowOff>0</xdr:rowOff>
    </xdr:from>
    <xdr:to>
      <xdr:col>11</xdr:col>
      <xdr:colOff>74045</xdr:colOff>
      <xdr:row>1086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483" y="180810776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3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0" t="s">
        <v>310</v>
      </c>
      <c r="C1" s="40"/>
    </row>
    <row r="2" spans="2:10" ht="27.95" customHeight="1">
      <c r="B2" s="49" t="s">
        <v>81</v>
      </c>
      <c r="C2" s="49" t="s">
        <v>82</v>
      </c>
    </row>
    <row r="3" spans="2:10" ht="15" customHeight="1">
      <c r="B3" s="50" t="s">
        <v>88</v>
      </c>
      <c r="C3" s="50" t="s">
        <v>89</v>
      </c>
    </row>
    <row r="4" spans="2:10" ht="15" customHeight="1">
      <c r="B4" s="51" t="s">
        <v>93</v>
      </c>
      <c r="C4" s="51" t="s">
        <v>121</v>
      </c>
    </row>
    <row r="5" spans="2:10" ht="15" customHeight="1">
      <c r="B5" s="51" t="s">
        <v>86</v>
      </c>
      <c r="C5" s="51" t="s">
        <v>87</v>
      </c>
    </row>
    <row r="6" spans="2:10" ht="15" customHeight="1">
      <c r="B6" s="51" t="s">
        <v>90</v>
      </c>
      <c r="C6" s="51" t="s">
        <v>85</v>
      </c>
    </row>
    <row r="7" spans="2:10" ht="15" customHeight="1">
      <c r="B7" s="51" t="s">
        <v>84</v>
      </c>
      <c r="C7" s="104" t="s">
        <v>122</v>
      </c>
    </row>
    <row r="8" spans="2:10" ht="15" customHeight="1" thickBot="1">
      <c r="B8" s="51" t="s">
        <v>83</v>
      </c>
      <c r="C8" s="104" t="s">
        <v>123</v>
      </c>
    </row>
    <row r="9" spans="2:10" ht="15" customHeight="1">
      <c r="B9" s="89" t="s">
        <v>120</v>
      </c>
      <c r="C9" s="90"/>
    </row>
    <row r="10" spans="2:10" ht="15" customHeight="1">
      <c r="B10" s="51" t="s">
        <v>186</v>
      </c>
      <c r="C10" s="51" t="s">
        <v>190</v>
      </c>
    </row>
    <row r="11" spans="2:10" ht="15" customHeight="1">
      <c r="B11" s="51" t="s">
        <v>105</v>
      </c>
      <c r="C11" s="51" t="s">
        <v>191</v>
      </c>
      <c r="D11" s="4"/>
      <c r="E11" s="4"/>
      <c r="F11" s="4"/>
      <c r="G11" s="4"/>
      <c r="H11" s="4"/>
      <c r="I11" s="4"/>
      <c r="J11" s="4"/>
    </row>
    <row r="12" spans="2:10" ht="15" customHeight="1">
      <c r="B12" s="51" t="s">
        <v>187</v>
      </c>
      <c r="C12" s="51" t="s">
        <v>192</v>
      </c>
      <c r="D12" s="4"/>
      <c r="E12" s="4"/>
      <c r="F12" s="4"/>
      <c r="G12" s="4"/>
      <c r="H12" s="4"/>
      <c r="I12" s="4"/>
      <c r="J12" s="4"/>
    </row>
    <row r="13" spans="2:10" ht="15" customHeight="1">
      <c r="B13" s="51" t="s">
        <v>176</v>
      </c>
      <c r="C13" s="51" t="s">
        <v>193</v>
      </c>
    </row>
    <row r="14" spans="2:10" ht="15" customHeight="1">
      <c r="B14" s="52" t="s">
        <v>177</v>
      </c>
      <c r="C14" s="52" t="s">
        <v>194</v>
      </c>
    </row>
    <row r="15" spans="2:10" ht="15" customHeight="1">
      <c r="B15" s="73"/>
      <c r="C15" s="74"/>
    </row>
    <row r="16" spans="2:10" ht="15" customHeight="1">
      <c r="B16" s="75" t="s">
        <v>115</v>
      </c>
      <c r="C16" s="76" t="s">
        <v>108</v>
      </c>
    </row>
    <row r="17" spans="2:3" ht="15" customHeight="1">
      <c r="B17" s="77"/>
      <c r="C17" s="76"/>
    </row>
    <row r="18" spans="2:3" ht="15" customHeight="1">
      <c r="B18" s="78" t="s">
        <v>112</v>
      </c>
      <c r="C18" s="79" t="s">
        <v>111</v>
      </c>
    </row>
    <row r="19" spans="2:3" ht="15" customHeight="1">
      <c r="B19" s="77"/>
      <c r="C19" s="76"/>
    </row>
    <row r="20" spans="2:3" ht="15" customHeight="1">
      <c r="B20" s="80" t="s">
        <v>109</v>
      </c>
      <c r="C20" s="79" t="s">
        <v>110</v>
      </c>
    </row>
    <row r="21" spans="2:3" ht="15" customHeight="1">
      <c r="B21" s="81"/>
      <c r="C21" s="82"/>
    </row>
    <row r="22" spans="2:3" ht="15" customHeight="1">
      <c r="B22"/>
      <c r="C22"/>
    </row>
    <row r="23" spans="2:3" ht="15" customHeight="1">
      <c r="B23"/>
      <c r="C23"/>
    </row>
  </sheetData>
  <sortState ref="B6:C10">
    <sortCondition ref="B6:B10"/>
  </sortState>
  <conditionalFormatting sqref="B5:C22">
    <cfRule type="expression" dxfId="300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10"/>
  <sheetViews>
    <sheetView workbookViewId="0"/>
  </sheetViews>
  <sheetFormatPr defaultRowHeight="12.75"/>
  <cols>
    <col min="1" max="1" width="9.140625" style="3"/>
    <col min="2" max="2" width="16.7109375" style="88" customWidth="1"/>
    <col min="3" max="3" width="88.7109375" style="3" customWidth="1"/>
    <col min="4" max="16384" width="9.140625" style="3"/>
  </cols>
  <sheetData>
    <row r="1" spans="2:10" ht="23.25" customHeight="1">
      <c r="B1" s="86" t="s">
        <v>309</v>
      </c>
      <c r="C1" s="40"/>
    </row>
    <row r="2" spans="2:10" ht="27.95" customHeight="1">
      <c r="B2" s="87" t="s">
        <v>116</v>
      </c>
      <c r="C2" s="49" t="s">
        <v>117</v>
      </c>
    </row>
    <row r="3" spans="2:10" ht="15" customHeight="1">
      <c r="B3" s="83"/>
      <c r="C3" s="50" t="s">
        <v>195</v>
      </c>
    </row>
    <row r="4" spans="2:10" ht="15" customHeight="1">
      <c r="B4" s="84"/>
      <c r="C4" s="51" t="s">
        <v>118</v>
      </c>
    </row>
    <row r="5" spans="2:10" ht="15" customHeight="1">
      <c r="B5" s="84"/>
      <c r="C5" s="51" t="s">
        <v>196</v>
      </c>
    </row>
    <row r="6" spans="2:10" ht="15" customHeight="1">
      <c r="B6" s="84"/>
      <c r="C6" s="51" t="s">
        <v>197</v>
      </c>
    </row>
    <row r="7" spans="2:10" ht="15" customHeight="1">
      <c r="B7" s="84"/>
      <c r="C7" s="51" t="s">
        <v>198</v>
      </c>
    </row>
    <row r="8" spans="2:10" ht="15" customHeight="1">
      <c r="B8" s="84"/>
      <c r="C8" s="51" t="s">
        <v>119</v>
      </c>
    </row>
    <row r="9" spans="2:10" ht="15" customHeight="1">
      <c r="B9" s="84"/>
      <c r="C9" s="51" t="s">
        <v>199</v>
      </c>
      <c r="D9" s="4"/>
      <c r="E9" s="4"/>
      <c r="G9" s="4"/>
      <c r="H9" s="4"/>
      <c r="I9" s="4"/>
      <c r="J9" s="4"/>
    </row>
    <row r="10" spans="2:10" ht="15" customHeight="1">
      <c r="B10" s="85"/>
      <c r="C10" s="52" t="s">
        <v>200</v>
      </c>
      <c r="D10" s="4"/>
      <c r="E10" s="4"/>
      <c r="G10" s="4"/>
      <c r="H10" s="4"/>
      <c r="I10" s="4"/>
      <c r="J10" s="4"/>
    </row>
  </sheetData>
  <conditionalFormatting sqref="B4:C10">
    <cfRule type="expression" dxfId="299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48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23.14062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30" t="s">
        <v>307</v>
      </c>
      <c r="C1" s="230"/>
      <c r="D1" s="230"/>
      <c r="E1" s="230"/>
      <c r="F1" s="230"/>
      <c r="G1" s="230"/>
      <c r="H1" s="230"/>
      <c r="I1" s="92"/>
    </row>
    <row r="2" spans="1:9" ht="15.75" customHeight="1">
      <c r="B2" s="228" t="s">
        <v>2</v>
      </c>
      <c r="C2" s="93" t="s">
        <v>64</v>
      </c>
      <c r="D2" s="226" t="s">
        <v>308</v>
      </c>
      <c r="E2" s="224" t="s">
        <v>91</v>
      </c>
      <c r="F2" s="225"/>
      <c r="G2" s="224" t="s">
        <v>92</v>
      </c>
      <c r="H2" s="225"/>
      <c r="I2" s="100"/>
    </row>
    <row r="3" spans="1:9" ht="12.75">
      <c r="B3" s="229"/>
      <c r="C3" s="91" t="s">
        <v>47</v>
      </c>
      <c r="D3" s="227"/>
      <c r="E3" s="128" t="s">
        <v>66</v>
      </c>
      <c r="F3" s="48" t="s">
        <v>67</v>
      </c>
      <c r="G3" s="128" t="s">
        <v>66</v>
      </c>
      <c r="H3" s="48" t="s">
        <v>67</v>
      </c>
      <c r="I3" s="101"/>
    </row>
    <row r="4" spans="1:9" ht="15.75" customHeight="1">
      <c r="A4" s="36"/>
      <c r="B4" s="217" t="s">
        <v>124</v>
      </c>
      <c r="C4" s="116"/>
      <c r="D4" s="26"/>
      <c r="E4" s="116"/>
      <c r="F4" s="116"/>
      <c r="G4" s="116"/>
      <c r="H4" s="216"/>
      <c r="I4" s="102"/>
    </row>
    <row r="5" spans="1:9" ht="15.75" customHeight="1">
      <c r="A5" s="36"/>
      <c r="B5" s="135" t="s">
        <v>201</v>
      </c>
      <c r="C5" s="131" t="s">
        <v>99</v>
      </c>
      <c r="D5" s="136" t="s">
        <v>93</v>
      </c>
      <c r="E5" s="133" t="s">
        <v>93</v>
      </c>
      <c r="F5" s="134" t="s">
        <v>93</v>
      </c>
      <c r="G5" s="133" t="s">
        <v>93</v>
      </c>
      <c r="H5" s="134" t="s">
        <v>93</v>
      </c>
      <c r="I5" s="102"/>
    </row>
    <row r="6" spans="1:9" ht="15.75" customHeight="1">
      <c r="A6" s="36"/>
      <c r="B6" s="217" t="s">
        <v>125</v>
      </c>
      <c r="C6" s="116"/>
      <c r="D6" s="26"/>
      <c r="E6" s="116"/>
      <c r="F6" s="116"/>
      <c r="G6" s="116"/>
      <c r="H6" s="216"/>
      <c r="I6" s="102"/>
    </row>
    <row r="7" spans="1:9" ht="15.75" customHeight="1">
      <c r="A7" s="36"/>
      <c r="B7" s="135" t="s">
        <v>202</v>
      </c>
      <c r="C7" s="131">
        <v>7.4404800000000009</v>
      </c>
      <c r="D7" s="132">
        <v>0.2634372285370899</v>
      </c>
      <c r="E7" s="133">
        <v>7.1162807432970876</v>
      </c>
      <c r="F7" s="134">
        <v>7.7646792567029141</v>
      </c>
      <c r="G7" s="133">
        <v>7.1587391793880855</v>
      </c>
      <c r="H7" s="134">
        <v>7.7222208206119163</v>
      </c>
      <c r="I7" s="102"/>
    </row>
    <row r="8" spans="1:9" ht="15.75" customHeight="1">
      <c r="A8" s="36"/>
      <c r="B8" s="135" t="s">
        <v>203</v>
      </c>
      <c r="C8" s="131">
        <v>5.5326203299322287</v>
      </c>
      <c r="D8" s="136">
        <v>0.64330524418022839</v>
      </c>
      <c r="E8" s="133">
        <v>5.1125748699011027</v>
      </c>
      <c r="F8" s="134">
        <v>5.9526657899633548</v>
      </c>
      <c r="G8" s="133" t="s">
        <v>93</v>
      </c>
      <c r="H8" s="134" t="s">
        <v>93</v>
      </c>
      <c r="I8" s="102"/>
    </row>
    <row r="9" spans="1:9" ht="15.75" customHeight="1">
      <c r="A9" s="36"/>
      <c r="B9" s="135" t="s">
        <v>204</v>
      </c>
      <c r="C9" s="130">
        <v>3089.4313118088007</v>
      </c>
      <c r="D9" s="140">
        <v>139.13923709178013</v>
      </c>
      <c r="E9" s="141">
        <v>2973.8154355043512</v>
      </c>
      <c r="F9" s="142">
        <v>3205.0471881132503</v>
      </c>
      <c r="G9" s="141">
        <v>2989.0008965425304</v>
      </c>
      <c r="H9" s="142">
        <v>3189.861727075071</v>
      </c>
      <c r="I9" s="102"/>
    </row>
    <row r="10" spans="1:9" ht="15.75" customHeight="1">
      <c r="A10" s="36"/>
      <c r="B10" s="135" t="s">
        <v>205</v>
      </c>
      <c r="C10" s="131">
        <v>3.2765547506053099</v>
      </c>
      <c r="D10" s="132">
        <v>0.13718768508482412</v>
      </c>
      <c r="E10" s="133">
        <v>3.1440962131774128</v>
      </c>
      <c r="F10" s="134">
        <v>3.4090132880332069</v>
      </c>
      <c r="G10" s="133">
        <v>3.097932134845919</v>
      </c>
      <c r="H10" s="134">
        <v>3.4551773663647007</v>
      </c>
      <c r="I10" s="102"/>
    </row>
    <row r="11" spans="1:9" ht="15.75" customHeight="1">
      <c r="A11" s="36"/>
      <c r="B11" s="135" t="s">
        <v>206</v>
      </c>
      <c r="C11" s="131">
        <v>1.3426291056370692</v>
      </c>
      <c r="D11" s="132">
        <v>5.6797988672379847E-2</v>
      </c>
      <c r="E11" s="133">
        <v>1.2883726790338008</v>
      </c>
      <c r="F11" s="134">
        <v>1.3968855322403375</v>
      </c>
      <c r="G11" s="133">
        <v>1.2877489284465036</v>
      </c>
      <c r="H11" s="134">
        <v>1.3975092828276348</v>
      </c>
      <c r="I11" s="102"/>
    </row>
    <row r="12" spans="1:9" ht="15.75" customHeight="1">
      <c r="A12" s="36"/>
      <c r="B12" s="135" t="s">
        <v>207</v>
      </c>
      <c r="C12" s="131">
        <v>0.28920174552643246</v>
      </c>
      <c r="D12" s="132">
        <v>2.5552577596935449E-2</v>
      </c>
      <c r="E12" s="133">
        <v>0.27427093554532356</v>
      </c>
      <c r="F12" s="134">
        <v>0.30413255550754137</v>
      </c>
      <c r="G12" s="133" t="s">
        <v>93</v>
      </c>
      <c r="H12" s="134" t="s">
        <v>93</v>
      </c>
      <c r="I12" s="102"/>
    </row>
    <row r="13" spans="1:9" ht="15.75" customHeight="1">
      <c r="A13" s="36"/>
      <c r="B13" s="135" t="s">
        <v>208</v>
      </c>
      <c r="C13" s="130">
        <v>89.795999999999992</v>
      </c>
      <c r="D13" s="146">
        <v>8.3241806472636135</v>
      </c>
      <c r="E13" s="141">
        <v>78.870172315340596</v>
      </c>
      <c r="F13" s="142">
        <v>100.72182768465939</v>
      </c>
      <c r="G13" s="141">
        <v>82.815512852530048</v>
      </c>
      <c r="H13" s="142">
        <v>96.776487147469936</v>
      </c>
      <c r="I13" s="102"/>
    </row>
    <row r="14" spans="1:9" ht="15.75" customHeight="1">
      <c r="A14" s="36"/>
      <c r="B14" s="135" t="s">
        <v>209</v>
      </c>
      <c r="C14" s="131">
        <v>2.2478213916535332</v>
      </c>
      <c r="D14" s="132">
        <v>0.2208472741780558</v>
      </c>
      <c r="E14" s="133">
        <v>2.0063221536935201</v>
      </c>
      <c r="F14" s="134">
        <v>2.4893206296135464</v>
      </c>
      <c r="G14" s="133">
        <v>2.0510209239286423</v>
      </c>
      <c r="H14" s="134">
        <v>2.4446218593784241</v>
      </c>
      <c r="I14" s="102"/>
    </row>
    <row r="15" spans="1:9" ht="15.75" customHeight="1">
      <c r="A15" s="36"/>
      <c r="B15" s="135" t="s">
        <v>210</v>
      </c>
      <c r="C15" s="131">
        <v>7.3178479515383961</v>
      </c>
      <c r="D15" s="132">
        <v>0.61037669418978102</v>
      </c>
      <c r="E15" s="133">
        <v>6.6394704531727404</v>
      </c>
      <c r="F15" s="134">
        <v>7.9962254499040517</v>
      </c>
      <c r="G15" s="133">
        <v>7.041838020676936</v>
      </c>
      <c r="H15" s="134">
        <v>7.5938578823998562</v>
      </c>
      <c r="I15" s="102"/>
    </row>
    <row r="16" spans="1:9" ht="15.75" customHeight="1">
      <c r="A16" s="36"/>
      <c r="B16" s="135" t="s">
        <v>211</v>
      </c>
      <c r="C16" s="131">
        <v>5.6080166461078607</v>
      </c>
      <c r="D16" s="136">
        <v>1.1512392159144909</v>
      </c>
      <c r="E16" s="133">
        <v>4.5709642493174174</v>
      </c>
      <c r="F16" s="134">
        <v>6.6450690428983039</v>
      </c>
      <c r="G16" s="133" t="s">
        <v>93</v>
      </c>
      <c r="H16" s="134" t="s">
        <v>93</v>
      </c>
      <c r="I16" s="102"/>
    </row>
    <row r="17" spans="1:9" ht="15.75" customHeight="1">
      <c r="A17" s="36"/>
      <c r="B17" s="135" t="s">
        <v>212</v>
      </c>
      <c r="C17" s="131">
        <v>2.73796143895497</v>
      </c>
      <c r="D17" s="132">
        <v>0.16492435667542765</v>
      </c>
      <c r="E17" s="133">
        <v>2.597977412414715</v>
      </c>
      <c r="F17" s="134">
        <v>2.877945465495225</v>
      </c>
      <c r="G17" s="133">
        <v>2.6383019644409358</v>
      </c>
      <c r="H17" s="134">
        <v>2.8376209134690042</v>
      </c>
      <c r="I17" s="102"/>
    </row>
    <row r="18" spans="1:9" ht="15.75" customHeight="1">
      <c r="A18" s="36"/>
      <c r="B18" s="135" t="s">
        <v>213</v>
      </c>
      <c r="C18" s="148">
        <v>23.231340111258614</v>
      </c>
      <c r="D18" s="136">
        <v>0.95849723127460451</v>
      </c>
      <c r="E18" s="149">
        <v>22.220697041011078</v>
      </c>
      <c r="F18" s="150">
        <v>24.24198318150615</v>
      </c>
      <c r="G18" s="149">
        <v>22.373168050993463</v>
      </c>
      <c r="H18" s="150">
        <v>24.089512171523765</v>
      </c>
      <c r="I18" s="102"/>
    </row>
    <row r="19" spans="1:9" ht="15.75" customHeight="1">
      <c r="A19" s="36"/>
      <c r="B19" s="135" t="s">
        <v>214</v>
      </c>
      <c r="C19" s="131">
        <v>7.2317697438342492</v>
      </c>
      <c r="D19" s="132">
        <v>0.5586198074889267</v>
      </c>
      <c r="E19" s="133">
        <v>6.4937555240481535</v>
      </c>
      <c r="F19" s="134">
        <v>7.9697839636203449</v>
      </c>
      <c r="G19" s="133">
        <v>6.8129967212395348</v>
      </c>
      <c r="H19" s="134">
        <v>7.6505427664289636</v>
      </c>
      <c r="I19" s="102"/>
    </row>
    <row r="20" spans="1:9" ht="15.75" customHeight="1">
      <c r="A20" s="36"/>
      <c r="B20" s="135" t="s">
        <v>215</v>
      </c>
      <c r="C20" s="129">
        <v>6.5200000000000008E-2</v>
      </c>
      <c r="D20" s="132">
        <v>7.6851850313128973E-3</v>
      </c>
      <c r="E20" s="153">
        <v>5.9077814377252028E-2</v>
      </c>
      <c r="F20" s="154">
        <v>7.1322185622747988E-2</v>
      </c>
      <c r="G20" s="153" t="s">
        <v>93</v>
      </c>
      <c r="H20" s="154" t="s">
        <v>93</v>
      </c>
      <c r="I20" s="102"/>
    </row>
    <row r="21" spans="1:9" ht="15.75" customHeight="1">
      <c r="A21" s="36"/>
      <c r="B21" s="135" t="s">
        <v>216</v>
      </c>
      <c r="C21" s="131">
        <v>3.0668972892333337</v>
      </c>
      <c r="D21" s="132">
        <v>5.3880934215575264E-2</v>
      </c>
      <c r="E21" s="133">
        <v>3.0107192903107731</v>
      </c>
      <c r="F21" s="134">
        <v>3.1230752881558943</v>
      </c>
      <c r="G21" s="133">
        <v>3.0373980692262106</v>
      </c>
      <c r="H21" s="134">
        <v>3.0963965092404568</v>
      </c>
      <c r="I21" s="102"/>
    </row>
    <row r="22" spans="1:9" ht="15.75" customHeight="1">
      <c r="A22" s="36"/>
      <c r="B22" s="135" t="s">
        <v>217</v>
      </c>
      <c r="C22" s="148">
        <v>45</v>
      </c>
      <c r="D22" s="146">
        <v>6.1017535434839747</v>
      </c>
      <c r="E22" s="149">
        <v>36.856158570914147</v>
      </c>
      <c r="F22" s="150">
        <v>53.143841429085853</v>
      </c>
      <c r="G22" s="149">
        <v>42.971446253938673</v>
      </c>
      <c r="H22" s="150">
        <v>47.028553746061327</v>
      </c>
      <c r="I22" s="102"/>
    </row>
    <row r="23" spans="1:9" ht="15.75" customHeight="1">
      <c r="A23" s="36"/>
      <c r="B23" s="135" t="s">
        <v>218</v>
      </c>
      <c r="C23" s="148">
        <v>28.57471147566854</v>
      </c>
      <c r="D23" s="136">
        <v>1.132931226173634</v>
      </c>
      <c r="E23" s="149">
        <v>27.523776851505655</v>
      </c>
      <c r="F23" s="150">
        <v>29.625646099831425</v>
      </c>
      <c r="G23" s="149">
        <v>27.264865411343933</v>
      </c>
      <c r="H23" s="150">
        <v>29.884557539993146</v>
      </c>
      <c r="I23" s="102"/>
    </row>
    <row r="24" spans="1:9" ht="15.75" customHeight="1">
      <c r="A24" s="36"/>
      <c r="B24" s="135" t="s">
        <v>219</v>
      </c>
      <c r="C24" s="129">
        <v>0.11641995683333335</v>
      </c>
      <c r="D24" s="132">
        <v>9.9565422738335605E-3</v>
      </c>
      <c r="E24" s="153">
        <v>0.10576388290093046</v>
      </c>
      <c r="F24" s="154">
        <v>0.12707603076573626</v>
      </c>
      <c r="G24" s="153" t="s">
        <v>93</v>
      </c>
      <c r="H24" s="154" t="s">
        <v>93</v>
      </c>
      <c r="I24" s="102"/>
    </row>
    <row r="25" spans="1:9" ht="15.75" customHeight="1">
      <c r="A25" s="36"/>
      <c r="B25" s="135" t="s">
        <v>220</v>
      </c>
      <c r="C25" s="130">
        <v>336.01617432864089</v>
      </c>
      <c r="D25" s="140">
        <v>15.073681901027514</v>
      </c>
      <c r="E25" s="141">
        <v>324.89073950858193</v>
      </c>
      <c r="F25" s="142">
        <v>347.14160914869996</v>
      </c>
      <c r="G25" s="141">
        <v>300.82938758354555</v>
      </c>
      <c r="H25" s="142">
        <v>371.20296107373633</v>
      </c>
      <c r="I25" s="102"/>
    </row>
    <row r="26" spans="1:9" ht="15.75" customHeight="1">
      <c r="A26" s="36"/>
      <c r="B26" s="135" t="s">
        <v>221</v>
      </c>
      <c r="C26" s="131">
        <v>3.2211578457299095</v>
      </c>
      <c r="D26" s="136">
        <v>0.37956698826021229</v>
      </c>
      <c r="E26" s="133">
        <v>3.0007926707612786</v>
      </c>
      <c r="F26" s="134">
        <v>3.4415230206985403</v>
      </c>
      <c r="G26" s="133">
        <v>2.9080832340213187</v>
      </c>
      <c r="H26" s="134">
        <v>3.5342324574385002</v>
      </c>
      <c r="I26" s="102"/>
    </row>
    <row r="27" spans="1:9" ht="15.75" customHeight="1">
      <c r="A27" s="36"/>
      <c r="B27" s="135" t="s">
        <v>222</v>
      </c>
      <c r="C27" s="131">
        <v>2.9085182600285031</v>
      </c>
      <c r="D27" s="132">
        <v>0.14154019808017437</v>
      </c>
      <c r="E27" s="133">
        <v>2.7224856024431476</v>
      </c>
      <c r="F27" s="134">
        <v>3.0945509176138586</v>
      </c>
      <c r="G27" s="133">
        <v>2.8435911099230462</v>
      </c>
      <c r="H27" s="134">
        <v>2.97344541013396</v>
      </c>
      <c r="I27" s="102"/>
    </row>
    <row r="28" spans="1:9" ht="15.75" customHeight="1">
      <c r="A28" s="36"/>
      <c r="B28" s="135" t="s">
        <v>223</v>
      </c>
      <c r="C28" s="148">
        <v>19.848119401103752</v>
      </c>
      <c r="D28" s="136">
        <v>1.0933022632565519</v>
      </c>
      <c r="E28" s="149">
        <v>18.444091638815493</v>
      </c>
      <c r="F28" s="150">
        <v>21.25214716339201</v>
      </c>
      <c r="G28" s="149">
        <v>19.012748225313839</v>
      </c>
      <c r="H28" s="150">
        <v>20.683490576893664</v>
      </c>
      <c r="I28" s="102"/>
    </row>
    <row r="29" spans="1:9" ht="15.75" customHeight="1">
      <c r="A29" s="36"/>
      <c r="B29" s="135" t="s">
        <v>224</v>
      </c>
      <c r="C29" s="130">
        <v>279.55047122222226</v>
      </c>
      <c r="D29" s="140">
        <v>13.894297719795892</v>
      </c>
      <c r="E29" s="141">
        <v>266.66039129872172</v>
      </c>
      <c r="F29" s="142">
        <v>292.44055114572279</v>
      </c>
      <c r="G29" s="141">
        <v>267.55041162080693</v>
      </c>
      <c r="H29" s="142">
        <v>291.55053082363759</v>
      </c>
      <c r="I29" s="103"/>
    </row>
    <row r="30" spans="1:9" ht="15.75" customHeight="1">
      <c r="A30" s="36"/>
      <c r="B30" s="135" t="s">
        <v>225</v>
      </c>
      <c r="C30" s="148">
        <v>26.293610675527493</v>
      </c>
      <c r="D30" s="136">
        <v>1.6680291654657837</v>
      </c>
      <c r="E30" s="149">
        <v>25.063553611559986</v>
      </c>
      <c r="F30" s="150">
        <v>27.523667739495</v>
      </c>
      <c r="G30" s="149">
        <v>24.71694624222879</v>
      </c>
      <c r="H30" s="150">
        <v>27.870275108826196</v>
      </c>
      <c r="I30" s="102"/>
    </row>
    <row r="31" spans="1:9" ht="15.75" customHeight="1">
      <c r="A31" s="36"/>
      <c r="B31" s="135" t="s">
        <v>226</v>
      </c>
      <c r="C31" s="130">
        <v>143.15819218895464</v>
      </c>
      <c r="D31" s="140">
        <v>6.0646956930403251</v>
      </c>
      <c r="E31" s="141">
        <v>137.40422173625498</v>
      </c>
      <c r="F31" s="142">
        <v>148.91216264165431</v>
      </c>
      <c r="G31" s="141">
        <v>136.90361103534281</v>
      </c>
      <c r="H31" s="142">
        <v>149.41277334256648</v>
      </c>
      <c r="I31" s="102"/>
    </row>
    <row r="32" spans="1:9" ht="15.75" customHeight="1">
      <c r="A32" s="36"/>
      <c r="B32" s="135" t="s">
        <v>227</v>
      </c>
      <c r="C32" s="131">
        <v>1.1687257746540622</v>
      </c>
      <c r="D32" s="132">
        <v>9.9705084615795622E-2</v>
      </c>
      <c r="E32" s="133">
        <v>1.0962728676419431</v>
      </c>
      <c r="F32" s="134">
        <v>1.2411786816661814</v>
      </c>
      <c r="G32" s="133">
        <v>1.0703185999059399</v>
      </c>
      <c r="H32" s="134">
        <v>1.2671329494021846</v>
      </c>
      <c r="I32" s="102"/>
    </row>
    <row r="33" spans="1:9" ht="15.75" customHeight="1">
      <c r="A33" s="36"/>
      <c r="B33" s="135" t="s">
        <v>228</v>
      </c>
      <c r="C33" s="131">
        <v>4.0470431754920266</v>
      </c>
      <c r="D33" s="132">
        <v>0.12887678037790962</v>
      </c>
      <c r="E33" s="133">
        <v>3.8960937904832735</v>
      </c>
      <c r="F33" s="134">
        <v>4.1979925605007802</v>
      </c>
      <c r="G33" s="133">
        <v>3.7543862328538213</v>
      </c>
      <c r="H33" s="134">
        <v>4.3397001181302324</v>
      </c>
      <c r="I33" s="102"/>
    </row>
    <row r="34" spans="1:9" ht="15.75" customHeight="1">
      <c r="A34" s="36"/>
      <c r="B34" s="135" t="s">
        <v>229</v>
      </c>
      <c r="C34" s="131">
        <v>4.0221671412967162</v>
      </c>
      <c r="D34" s="132">
        <v>0.17985147207067778</v>
      </c>
      <c r="E34" s="133">
        <v>3.8775383690472713</v>
      </c>
      <c r="F34" s="134">
        <v>4.166795913546161</v>
      </c>
      <c r="G34" s="133">
        <v>3.7438200781919653</v>
      </c>
      <c r="H34" s="134">
        <v>4.300514204401467</v>
      </c>
      <c r="I34" s="102"/>
    </row>
    <row r="35" spans="1:9" ht="15.75" customHeight="1">
      <c r="A35" s="36"/>
      <c r="B35" s="135" t="s">
        <v>230</v>
      </c>
      <c r="C35" s="130">
        <v>188.80630637484458</v>
      </c>
      <c r="D35" s="140">
        <v>7.7183050143584113</v>
      </c>
      <c r="E35" s="141">
        <v>181.01292333414034</v>
      </c>
      <c r="F35" s="142">
        <v>196.59968941554882</v>
      </c>
      <c r="G35" s="141">
        <v>184.75857216047413</v>
      </c>
      <c r="H35" s="142">
        <v>192.85404058921503</v>
      </c>
      <c r="I35" s="102"/>
    </row>
    <row r="36" spans="1:9" ht="15.75" customHeight="1">
      <c r="A36" s="36"/>
      <c r="B36" s="135" t="s">
        <v>231</v>
      </c>
      <c r="C36" s="131">
        <v>1.3984793037802736</v>
      </c>
      <c r="D36" s="136">
        <v>0.21703332293429747</v>
      </c>
      <c r="E36" s="133">
        <v>1.1517367384510961</v>
      </c>
      <c r="F36" s="134">
        <v>1.6452218691094511</v>
      </c>
      <c r="G36" s="133">
        <v>1.3164189803813613</v>
      </c>
      <c r="H36" s="134">
        <v>1.480539627179186</v>
      </c>
      <c r="I36" s="102"/>
    </row>
    <row r="37" spans="1:9" ht="15.75" customHeight="1">
      <c r="A37" s="36"/>
      <c r="B37" s="135" t="s">
        <v>232</v>
      </c>
      <c r="C37" s="148">
        <v>15.156976547750585</v>
      </c>
      <c r="D37" s="136">
        <v>1.2822014640946762</v>
      </c>
      <c r="E37" s="149">
        <v>14.08943924426322</v>
      </c>
      <c r="F37" s="150">
        <v>16.224513851237951</v>
      </c>
      <c r="G37" s="149">
        <v>14.398368159498668</v>
      </c>
      <c r="H37" s="150">
        <v>15.915584936002501</v>
      </c>
      <c r="I37" s="102"/>
    </row>
    <row r="38" spans="1:9" ht="15.75" customHeight="1">
      <c r="A38" s="36"/>
      <c r="B38" s="135" t="s">
        <v>233</v>
      </c>
      <c r="C38" s="129">
        <v>0.10940592796111111</v>
      </c>
      <c r="D38" s="132">
        <v>1.7668607104748761E-3</v>
      </c>
      <c r="E38" s="153">
        <v>0.10817927558551391</v>
      </c>
      <c r="F38" s="154">
        <v>0.11063258033670831</v>
      </c>
      <c r="G38" s="153">
        <v>0.10511223071915113</v>
      </c>
      <c r="H38" s="154">
        <v>0.11369962520307109</v>
      </c>
      <c r="I38" s="102"/>
    </row>
    <row r="39" spans="1:9" ht="15.75" customHeight="1">
      <c r="A39" s="36"/>
      <c r="B39" s="135" t="s">
        <v>234</v>
      </c>
      <c r="C39" s="131">
        <v>0.71227963396424654</v>
      </c>
      <c r="D39" s="132">
        <v>2.353738573718718E-2</v>
      </c>
      <c r="E39" s="133">
        <v>0.69977992033332581</v>
      </c>
      <c r="F39" s="134">
        <v>0.72477934759516727</v>
      </c>
      <c r="G39" s="133">
        <v>0.65276891312214824</v>
      </c>
      <c r="H39" s="134">
        <v>0.77179035480634484</v>
      </c>
      <c r="I39" s="102"/>
    </row>
    <row r="40" spans="1:9" ht="15.75" customHeight="1">
      <c r="A40" s="36"/>
      <c r="B40" s="135" t="s">
        <v>235</v>
      </c>
      <c r="C40" s="131">
        <v>6.1807723393596543</v>
      </c>
      <c r="D40" s="132">
        <v>0.47057357676154832</v>
      </c>
      <c r="E40" s="133">
        <v>5.8035266282322304</v>
      </c>
      <c r="F40" s="134">
        <v>6.5580180504870782</v>
      </c>
      <c r="G40" s="133">
        <v>5.894704607402371</v>
      </c>
      <c r="H40" s="134">
        <v>6.4668400713169376</v>
      </c>
      <c r="I40" s="102"/>
    </row>
    <row r="41" spans="1:9" ht="15.75" customHeight="1">
      <c r="A41" s="36"/>
      <c r="B41" s="135" t="s">
        <v>236</v>
      </c>
      <c r="C41" s="131">
        <v>2.6300754296453093</v>
      </c>
      <c r="D41" s="136">
        <v>0.56904080430585979</v>
      </c>
      <c r="E41" s="133">
        <v>2.1113130899237369</v>
      </c>
      <c r="F41" s="134">
        <v>3.1488377693668816</v>
      </c>
      <c r="G41" s="133" t="s">
        <v>93</v>
      </c>
      <c r="H41" s="134" t="s">
        <v>93</v>
      </c>
      <c r="I41" s="102"/>
    </row>
    <row r="42" spans="1:9" ht="15.75" customHeight="1">
      <c r="A42" s="36"/>
      <c r="B42" s="135" t="s">
        <v>237</v>
      </c>
      <c r="C42" s="131">
        <v>1.6229109167444666</v>
      </c>
      <c r="D42" s="136">
        <v>0.2265521901126285</v>
      </c>
      <c r="E42" s="133">
        <v>1.5363968854272945</v>
      </c>
      <c r="F42" s="134">
        <v>1.7094249480616388</v>
      </c>
      <c r="G42" s="133" t="s">
        <v>93</v>
      </c>
      <c r="H42" s="134" t="s">
        <v>93</v>
      </c>
      <c r="I42" s="102"/>
    </row>
    <row r="43" spans="1:9" ht="15.75" customHeight="1">
      <c r="A43" s="36"/>
      <c r="B43" s="135" t="s">
        <v>238</v>
      </c>
      <c r="C43" s="148">
        <v>15.134341068253244</v>
      </c>
      <c r="D43" s="146">
        <v>1.6576398261474345</v>
      </c>
      <c r="E43" s="149">
        <v>13.311410943769976</v>
      </c>
      <c r="F43" s="150">
        <v>16.957271192736513</v>
      </c>
      <c r="G43" s="149">
        <v>14.666184620895132</v>
      </c>
      <c r="H43" s="150">
        <v>15.602497515611356</v>
      </c>
      <c r="I43" s="102"/>
    </row>
    <row r="44" spans="1:9" ht="15.75" customHeight="1">
      <c r="A44" s="36"/>
      <c r="B44" s="135" t="s">
        <v>239</v>
      </c>
      <c r="C44" s="130">
        <v>118.40805588224069</v>
      </c>
      <c r="D44" s="140">
        <v>6.744049687792331</v>
      </c>
      <c r="E44" s="141">
        <v>113.04139306066423</v>
      </c>
      <c r="F44" s="142">
        <v>123.77471870381714</v>
      </c>
      <c r="G44" s="141">
        <v>113.18128512730178</v>
      </c>
      <c r="H44" s="142">
        <v>123.6348266371796</v>
      </c>
      <c r="I44" s="102"/>
    </row>
    <row r="45" spans="1:9" ht="15.75" customHeight="1">
      <c r="A45" s="36"/>
      <c r="B45" s="166" t="s">
        <v>240</v>
      </c>
      <c r="C45" s="167">
        <v>265.84791194814983</v>
      </c>
      <c r="D45" s="168">
        <v>6.3483431002948052</v>
      </c>
      <c r="E45" s="169">
        <v>261.25894420635888</v>
      </c>
      <c r="F45" s="170">
        <v>270.43687968994078</v>
      </c>
      <c r="G45" s="169">
        <v>257.57077252270835</v>
      </c>
      <c r="H45" s="170">
        <v>274.1250513735913</v>
      </c>
      <c r="I45" s="102"/>
    </row>
    <row r="47" spans="1:9" ht="15.75" customHeight="1">
      <c r="A47"/>
      <c r="B47"/>
      <c r="C47"/>
      <c r="D47"/>
      <c r="E47"/>
      <c r="F47"/>
      <c r="G47"/>
      <c r="H47"/>
    </row>
    <row r="48" spans="1:9" ht="15.75" customHeight="1">
      <c r="A48"/>
      <c r="B48"/>
      <c r="C48"/>
      <c r="D48"/>
      <c r="E48"/>
      <c r="F48"/>
      <c r="G48"/>
      <c r="H48"/>
    </row>
  </sheetData>
  <dataConsolidate/>
  <mergeCells count="5">
    <mergeCell ref="G2:H2"/>
    <mergeCell ref="D2:D3"/>
    <mergeCell ref="B2:B3"/>
    <mergeCell ref="B1:H1"/>
    <mergeCell ref="E2:F2"/>
  </mergeCells>
  <conditionalFormatting sqref="C5:H5 C7:H45 A4:H4 A5 A6:H6 A7:A45">
    <cfRule type="expression" dxfId="298" priority="82">
      <formula>IF(CertVal_IsBlnkRow*CertVal_IsBlnkRowNext=1,TRUE,FALSE)</formula>
    </cfRule>
  </conditionalFormatting>
  <conditionalFormatting sqref="B4:B45">
    <cfRule type="expression" dxfId="297" priority="79">
      <formula>IF(CertVal_IsBlnkRow*CertVal_IsBlnkRowNext=1,TRUE,FALSE)</formula>
    </cfRule>
  </conditionalFormatting>
  <conditionalFormatting sqref="B7">
    <cfRule type="expression" dxfId="296" priority="77">
      <formula>IF(CertVal_IsBlnkRow*CertVal_IsBlnkRowNext=1,TRUE,FALSE)</formula>
    </cfRule>
  </conditionalFormatting>
  <conditionalFormatting sqref="B8">
    <cfRule type="expression" dxfId="295" priority="75">
      <formula>IF(CertVal_IsBlnkRow*CertVal_IsBlnkRowNext=1,TRUE,FALSE)</formula>
    </cfRule>
  </conditionalFormatting>
  <conditionalFormatting sqref="B9">
    <cfRule type="expression" dxfId="294" priority="73">
      <formula>IF(CertVal_IsBlnkRow*CertVal_IsBlnkRowNext=1,TRUE,FALSE)</formula>
    </cfRule>
  </conditionalFormatting>
  <conditionalFormatting sqref="B10">
    <cfRule type="expression" dxfId="293" priority="71">
      <formula>IF(CertVal_IsBlnkRow*CertVal_IsBlnkRowNext=1,TRUE,FALSE)</formula>
    </cfRule>
  </conditionalFormatting>
  <conditionalFormatting sqref="B11">
    <cfRule type="expression" dxfId="292" priority="69">
      <formula>IF(CertVal_IsBlnkRow*CertVal_IsBlnkRowNext=1,TRUE,FALSE)</formula>
    </cfRule>
  </conditionalFormatting>
  <conditionalFormatting sqref="B12">
    <cfRule type="expression" dxfId="291" priority="67">
      <formula>IF(CertVal_IsBlnkRow*CertVal_IsBlnkRowNext=1,TRUE,FALSE)</formula>
    </cfRule>
  </conditionalFormatting>
  <conditionalFormatting sqref="B13">
    <cfRule type="expression" dxfId="290" priority="65">
      <formula>IF(CertVal_IsBlnkRow*CertVal_IsBlnkRowNext=1,TRUE,FALSE)</formula>
    </cfRule>
  </conditionalFormatting>
  <conditionalFormatting sqref="B14">
    <cfRule type="expression" dxfId="289" priority="63">
      <formula>IF(CertVal_IsBlnkRow*CertVal_IsBlnkRowNext=1,TRUE,FALSE)</formula>
    </cfRule>
  </conditionalFormatting>
  <conditionalFormatting sqref="B15">
    <cfRule type="expression" dxfId="288" priority="61">
      <formula>IF(CertVal_IsBlnkRow*CertVal_IsBlnkRowNext=1,TRUE,FALSE)</formula>
    </cfRule>
  </conditionalFormatting>
  <conditionalFormatting sqref="B16">
    <cfRule type="expression" dxfId="287" priority="59">
      <formula>IF(CertVal_IsBlnkRow*CertVal_IsBlnkRowNext=1,TRUE,FALSE)</formula>
    </cfRule>
  </conditionalFormatting>
  <conditionalFormatting sqref="B17">
    <cfRule type="expression" dxfId="286" priority="57">
      <formula>IF(CertVal_IsBlnkRow*CertVal_IsBlnkRowNext=1,TRUE,FALSE)</formula>
    </cfRule>
  </conditionalFormatting>
  <conditionalFormatting sqref="B18">
    <cfRule type="expression" dxfId="285" priority="55">
      <formula>IF(CertVal_IsBlnkRow*CertVal_IsBlnkRowNext=1,TRUE,FALSE)</formula>
    </cfRule>
  </conditionalFormatting>
  <conditionalFormatting sqref="B19">
    <cfRule type="expression" dxfId="284" priority="53">
      <formula>IF(CertVal_IsBlnkRow*CertVal_IsBlnkRowNext=1,TRUE,FALSE)</formula>
    </cfRule>
  </conditionalFormatting>
  <conditionalFormatting sqref="B20">
    <cfRule type="expression" dxfId="283" priority="51">
      <formula>IF(CertVal_IsBlnkRow*CertVal_IsBlnkRowNext=1,TRUE,FALSE)</formula>
    </cfRule>
  </conditionalFormatting>
  <conditionalFormatting sqref="B21">
    <cfRule type="expression" dxfId="282" priority="49">
      <formula>IF(CertVal_IsBlnkRow*CertVal_IsBlnkRowNext=1,TRUE,FALSE)</formula>
    </cfRule>
  </conditionalFormatting>
  <conditionalFormatting sqref="B22">
    <cfRule type="expression" dxfId="281" priority="47">
      <formula>IF(CertVal_IsBlnkRow*CertVal_IsBlnkRowNext=1,TRUE,FALSE)</formula>
    </cfRule>
  </conditionalFormatting>
  <conditionalFormatting sqref="B23">
    <cfRule type="expression" dxfId="280" priority="45">
      <formula>IF(CertVal_IsBlnkRow*CertVal_IsBlnkRowNext=1,TRUE,FALSE)</formula>
    </cfRule>
  </conditionalFormatting>
  <conditionalFormatting sqref="B24">
    <cfRule type="expression" dxfId="279" priority="43">
      <formula>IF(CertVal_IsBlnkRow*CertVal_IsBlnkRowNext=1,TRUE,FALSE)</formula>
    </cfRule>
  </conditionalFormatting>
  <conditionalFormatting sqref="B25">
    <cfRule type="expression" dxfId="278" priority="41">
      <formula>IF(CertVal_IsBlnkRow*CertVal_IsBlnkRowNext=1,TRUE,FALSE)</formula>
    </cfRule>
  </conditionalFormatting>
  <conditionalFormatting sqref="B26">
    <cfRule type="expression" dxfId="277" priority="39">
      <formula>IF(CertVal_IsBlnkRow*CertVal_IsBlnkRowNext=1,TRUE,FALSE)</formula>
    </cfRule>
  </conditionalFormatting>
  <conditionalFormatting sqref="B27">
    <cfRule type="expression" dxfId="276" priority="37">
      <formula>IF(CertVal_IsBlnkRow*CertVal_IsBlnkRowNext=1,TRUE,FALSE)</formula>
    </cfRule>
  </conditionalFormatting>
  <conditionalFormatting sqref="B28">
    <cfRule type="expression" dxfId="275" priority="35">
      <formula>IF(CertVal_IsBlnkRow*CertVal_IsBlnkRowNext=1,TRUE,FALSE)</formula>
    </cfRule>
  </conditionalFormatting>
  <conditionalFormatting sqref="B29">
    <cfRule type="expression" dxfId="274" priority="33">
      <formula>IF(CertVal_IsBlnkRow*CertVal_IsBlnkRowNext=1,TRUE,FALSE)</formula>
    </cfRule>
  </conditionalFormatting>
  <conditionalFormatting sqref="B30">
    <cfRule type="expression" dxfId="273" priority="31">
      <formula>IF(CertVal_IsBlnkRow*CertVal_IsBlnkRowNext=1,TRUE,FALSE)</formula>
    </cfRule>
  </conditionalFormatting>
  <conditionalFormatting sqref="B31">
    <cfRule type="expression" dxfId="272" priority="29">
      <formula>IF(CertVal_IsBlnkRow*CertVal_IsBlnkRowNext=1,TRUE,FALSE)</formula>
    </cfRule>
  </conditionalFormatting>
  <conditionalFormatting sqref="B32">
    <cfRule type="expression" dxfId="271" priority="27">
      <formula>IF(CertVal_IsBlnkRow*CertVal_IsBlnkRowNext=1,TRUE,FALSE)</formula>
    </cfRule>
  </conditionalFormatting>
  <conditionalFormatting sqref="B33">
    <cfRule type="expression" dxfId="270" priority="25">
      <formula>IF(CertVal_IsBlnkRow*CertVal_IsBlnkRowNext=1,TRUE,FALSE)</formula>
    </cfRule>
  </conditionalFormatting>
  <conditionalFormatting sqref="B34">
    <cfRule type="expression" dxfId="269" priority="23">
      <formula>IF(CertVal_IsBlnkRow*CertVal_IsBlnkRowNext=1,TRUE,FALSE)</formula>
    </cfRule>
  </conditionalFormatting>
  <conditionalFormatting sqref="B35">
    <cfRule type="expression" dxfId="268" priority="21">
      <formula>IF(CertVal_IsBlnkRow*CertVal_IsBlnkRowNext=1,TRUE,FALSE)</formula>
    </cfRule>
  </conditionalFormatting>
  <conditionalFormatting sqref="B36">
    <cfRule type="expression" dxfId="267" priority="19">
      <formula>IF(CertVal_IsBlnkRow*CertVal_IsBlnkRowNext=1,TRUE,FALSE)</formula>
    </cfRule>
  </conditionalFormatting>
  <conditionalFormatting sqref="B37">
    <cfRule type="expression" dxfId="266" priority="17">
      <formula>IF(CertVal_IsBlnkRow*CertVal_IsBlnkRowNext=1,TRUE,FALSE)</formula>
    </cfRule>
  </conditionalFormatting>
  <conditionalFormatting sqref="B38">
    <cfRule type="expression" dxfId="265" priority="15">
      <formula>IF(CertVal_IsBlnkRow*CertVal_IsBlnkRowNext=1,TRUE,FALSE)</formula>
    </cfRule>
  </conditionalFormatting>
  <conditionalFormatting sqref="B39">
    <cfRule type="expression" dxfId="264" priority="13">
      <formula>IF(CertVal_IsBlnkRow*CertVal_IsBlnkRowNext=1,TRUE,FALSE)</formula>
    </cfRule>
  </conditionalFormatting>
  <conditionalFormatting sqref="B40">
    <cfRule type="expression" dxfId="263" priority="11">
      <formula>IF(CertVal_IsBlnkRow*CertVal_IsBlnkRowNext=1,TRUE,FALSE)</formula>
    </cfRule>
  </conditionalFormatting>
  <conditionalFormatting sqref="B41">
    <cfRule type="expression" dxfId="262" priority="9">
      <formula>IF(CertVal_IsBlnkRow*CertVal_IsBlnkRowNext=1,TRUE,FALSE)</formula>
    </cfRule>
  </conditionalFormatting>
  <conditionalFormatting sqref="B42">
    <cfRule type="expression" dxfId="261" priority="7">
      <formula>IF(CertVal_IsBlnkRow*CertVal_IsBlnkRowNext=1,TRUE,FALSE)</formula>
    </cfRule>
  </conditionalFormatting>
  <conditionalFormatting sqref="B43">
    <cfRule type="expression" dxfId="260" priority="5">
      <formula>IF(CertVal_IsBlnkRow*CertVal_IsBlnkRowNext=1,TRUE,FALSE)</formula>
    </cfRule>
  </conditionalFormatting>
  <conditionalFormatting sqref="B44">
    <cfRule type="expression" dxfId="259" priority="3">
      <formula>IF(CertVal_IsBlnkRow*CertVal_IsBlnkRowNext=1,TRUE,FALSE)</formula>
    </cfRule>
  </conditionalFormatting>
  <conditionalFormatting sqref="B45">
    <cfRule type="expression" dxfId="258" priority="1">
      <formula>IF(CertVal_IsBlnkRow*CertVal_IsBlnkRowNext=1,TRUE,FALSE)</formula>
    </cfRule>
  </conditionalFormatting>
  <hyperlinks>
    <hyperlink ref="B5" location="'Fire Assay'!$A$1" display="'Fire Assay'!$A$1"/>
    <hyperlink ref="B7" location="'4-Acid'!$A$18" display="'4-Acid'!$A$18"/>
    <hyperlink ref="B8" location="'4-Acid'!$A$58" display="'4-Acid'!$A$58"/>
    <hyperlink ref="B9" location="'4-Acid'!$A$76" display="'4-Acid'!$A$76"/>
    <hyperlink ref="B10" location="'4-Acid'!$A$94" display="'4-Acid'!$A$94"/>
    <hyperlink ref="B11" location="'4-Acid'!$A$130" display="'4-Acid'!$A$130"/>
    <hyperlink ref="B12" location="'4-Acid'!$A$148" display="'4-Acid'!$A$148"/>
    <hyperlink ref="B13" location="'4-Acid'!$A$166" display="'4-Acid'!$A$166"/>
    <hyperlink ref="B14" location="'4-Acid'!$A$184" display="'4-Acid'!$A$184"/>
    <hyperlink ref="B15" location="'4-Acid'!$A$220" display="'4-Acid'!$A$220"/>
    <hyperlink ref="B16" location="'4-Acid'!$A$238" display="'4-Acid'!$A$238"/>
    <hyperlink ref="B17" location="'4-Acid'!$A$310" display="'4-Acid'!$A$310"/>
    <hyperlink ref="B18" location="'4-Acid'!$A$328" display="'4-Acid'!$A$328"/>
    <hyperlink ref="B19" location="'4-Acid'!$A$382" display="'4-Acid'!$A$382"/>
    <hyperlink ref="B20" location="'4-Acid'!$A$418" display="'4-Acid'!$A$418"/>
    <hyperlink ref="B21" location="'4-Acid'!$A$436" display="'4-Acid'!$A$436"/>
    <hyperlink ref="B22" location="'4-Acid'!$A$454" display="'4-Acid'!$A$454"/>
    <hyperlink ref="B23" location="'4-Acid'!$A$472" display="'4-Acid'!$A$472"/>
    <hyperlink ref="B24" location="'4-Acid'!$A$508" display="'4-Acid'!$A$508"/>
    <hyperlink ref="B25" location="'4-Acid'!$A$526" display="'4-Acid'!$A$526"/>
    <hyperlink ref="B26" location="'4-Acid'!$A$544" display="'4-Acid'!$A$544"/>
    <hyperlink ref="B27" location="'4-Acid'!$A$562" display="'4-Acid'!$A$562"/>
    <hyperlink ref="B28" location="'4-Acid'!$A$580" display="'4-Acid'!$A$580"/>
    <hyperlink ref="B29" location="'4-Acid'!$A$634" display="'4-Acid'!$A$634"/>
    <hyperlink ref="B30" location="'4-Acid'!$A$652" display="'4-Acid'!$A$652"/>
    <hyperlink ref="B31" location="'4-Acid'!$A$688" display="'4-Acid'!$A$688"/>
    <hyperlink ref="B32" location="'4-Acid'!$A$742" display="'4-Acid'!$A$742"/>
    <hyperlink ref="B33" location="'4-Acid'!$A$760" display="'4-Acid'!$A$760"/>
    <hyperlink ref="B34" location="'4-Acid'!$A$814" display="'4-Acid'!$A$814"/>
    <hyperlink ref="B35" location="'4-Acid'!$A$832" display="'4-Acid'!$A$832"/>
    <hyperlink ref="B36" location="'4-Acid'!$A$850" display="'4-Acid'!$A$850"/>
    <hyperlink ref="B37" location="'4-Acid'!$A$904" display="'4-Acid'!$A$904"/>
    <hyperlink ref="B38" location="'4-Acid'!$A$922" display="'4-Acid'!$A$922"/>
    <hyperlink ref="B39" location="'4-Acid'!$A$940" display="'4-Acid'!$A$940"/>
    <hyperlink ref="B40" location="'4-Acid'!$A$976" display="'4-Acid'!$A$976"/>
    <hyperlink ref="B41" location="'4-Acid'!$A$994" display="'4-Acid'!$A$994"/>
    <hyperlink ref="B42" location="'4-Acid'!$A$1012" display="'4-Acid'!$A$1012"/>
    <hyperlink ref="B43" location="'4-Acid'!$A$1030" display="'4-Acid'!$A$1030"/>
    <hyperlink ref="B44" location="'4-Acid'!$A$1066" display="'4-Acid'!$A$1066"/>
    <hyperlink ref="B45" location="'4-Acid'!$A$1084" display="'4-Acid'!$A$1084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2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4" customWidth="1" collapsed="1"/>
    <col min="2" max="2" width="10.85546875" style="94" customWidth="1"/>
    <col min="3" max="3" width="7.42578125" style="94" customWidth="1"/>
    <col min="4" max="5" width="10.85546875" style="94" customWidth="1"/>
    <col min="6" max="6" width="7.42578125" style="94" customWidth="1"/>
    <col min="7" max="8" width="10.85546875" style="94" customWidth="1"/>
    <col min="9" max="9" width="7.42578125" style="94" customWidth="1"/>
    <col min="10" max="11" width="10.85546875" style="94" customWidth="1"/>
    <col min="12" max="16384" width="9.140625" style="94"/>
  </cols>
  <sheetData>
    <row r="1" spans="1:11" s="6" customFormat="1" ht="23.25" customHeight="1">
      <c r="A1" s="94"/>
      <c r="B1" s="40" t="s">
        <v>306</v>
      </c>
      <c r="C1" s="5"/>
      <c r="D1" s="5"/>
      <c r="E1" s="5"/>
      <c r="F1" s="5"/>
      <c r="G1" s="5"/>
      <c r="H1" s="5"/>
      <c r="I1" s="5"/>
      <c r="J1" s="5"/>
      <c r="K1" s="96"/>
    </row>
    <row r="2" spans="1:11" s="6" customFormat="1" ht="24.75" customHeight="1">
      <c r="A2" s="94"/>
      <c r="B2" s="97" t="s">
        <v>2</v>
      </c>
      <c r="C2" s="42" t="s">
        <v>46</v>
      </c>
      <c r="D2" s="44" t="s">
        <v>47</v>
      </c>
      <c r="E2" s="97" t="s">
        <v>2</v>
      </c>
      <c r="F2" s="43" t="s">
        <v>46</v>
      </c>
      <c r="G2" s="98" t="s">
        <v>47</v>
      </c>
      <c r="H2" s="99" t="s">
        <v>2</v>
      </c>
      <c r="I2" s="43" t="s">
        <v>46</v>
      </c>
      <c r="J2" s="98" t="s">
        <v>47</v>
      </c>
      <c r="K2" s="94"/>
    </row>
    <row r="3" spans="1:11" ht="15.75" customHeight="1">
      <c r="A3" s="95"/>
      <c r="B3" s="118" t="s">
        <v>124</v>
      </c>
      <c r="C3" s="117"/>
      <c r="D3" s="119"/>
      <c r="E3" s="117"/>
      <c r="F3" s="117"/>
      <c r="G3" s="120"/>
      <c r="H3" s="117"/>
      <c r="I3" s="117"/>
      <c r="J3" s="121"/>
    </row>
    <row r="4" spans="1:11" ht="15.75" customHeight="1">
      <c r="A4" s="95"/>
      <c r="B4" s="123" t="s">
        <v>113</v>
      </c>
      <c r="C4" s="114" t="s">
        <v>80</v>
      </c>
      <c r="D4" s="41">
        <v>4.5833333333333304</v>
      </c>
      <c r="E4" s="123" t="s">
        <v>114</v>
      </c>
      <c r="F4" s="114" t="s">
        <v>80</v>
      </c>
      <c r="G4" s="122">
        <v>4.5833333333333304</v>
      </c>
      <c r="H4" s="45" t="s">
        <v>304</v>
      </c>
      <c r="I4" s="114" t="s">
        <v>304</v>
      </c>
      <c r="J4" s="46" t="s">
        <v>304</v>
      </c>
    </row>
    <row r="5" spans="1:11" ht="15.75" customHeight="1">
      <c r="A5" s="95"/>
      <c r="B5" s="118" t="s">
        <v>125</v>
      </c>
      <c r="C5" s="117"/>
      <c r="D5" s="119"/>
      <c r="E5" s="117"/>
      <c r="F5" s="117"/>
      <c r="G5" s="120"/>
      <c r="H5" s="117"/>
      <c r="I5" s="117"/>
      <c r="J5" s="121"/>
    </row>
    <row r="6" spans="1:11" ht="15.75" customHeight="1">
      <c r="A6" s="95"/>
      <c r="B6" s="123" t="s">
        <v>4</v>
      </c>
      <c r="C6" s="114" t="s">
        <v>3</v>
      </c>
      <c r="D6" s="124">
        <v>0.177903100304907</v>
      </c>
      <c r="E6" s="123" t="s">
        <v>79</v>
      </c>
      <c r="F6" s="114" t="s">
        <v>3</v>
      </c>
      <c r="G6" s="122">
        <v>0.53728766991975496</v>
      </c>
      <c r="H6" s="125" t="s">
        <v>58</v>
      </c>
      <c r="I6" s="114" t="s">
        <v>3</v>
      </c>
      <c r="J6" s="46" t="s">
        <v>98</v>
      </c>
    </row>
    <row r="7" spans="1:11" ht="15.75" customHeight="1">
      <c r="A7" s="95"/>
      <c r="B7" s="123" t="s">
        <v>16</v>
      </c>
      <c r="C7" s="114" t="s">
        <v>3</v>
      </c>
      <c r="D7" s="124">
        <v>6.6797670918699203E-2</v>
      </c>
      <c r="E7" s="123" t="s">
        <v>11</v>
      </c>
      <c r="F7" s="114" t="s">
        <v>3</v>
      </c>
      <c r="G7" s="122">
        <v>0.48416666666666702</v>
      </c>
      <c r="H7" s="125" t="s">
        <v>59</v>
      </c>
      <c r="I7" s="114" t="s">
        <v>3</v>
      </c>
      <c r="J7" s="46" t="s">
        <v>100</v>
      </c>
    </row>
    <row r="8" spans="1:11" ht="15.75" customHeight="1">
      <c r="A8" s="95"/>
      <c r="B8" s="123" t="s">
        <v>50</v>
      </c>
      <c r="C8" s="114" t="s">
        <v>3</v>
      </c>
      <c r="D8" s="126">
        <v>190.038758198246</v>
      </c>
      <c r="E8" s="123" t="s">
        <v>23</v>
      </c>
      <c r="F8" s="114" t="s">
        <v>3</v>
      </c>
      <c r="G8" s="127">
        <v>6.4888888888888899E-2</v>
      </c>
      <c r="H8" s="125" t="s">
        <v>12</v>
      </c>
      <c r="I8" s="114" t="s">
        <v>3</v>
      </c>
      <c r="J8" s="122">
        <v>7.5083333333333302</v>
      </c>
    </row>
    <row r="9" spans="1:11" ht="15.75" customHeight="1">
      <c r="A9" s="95"/>
      <c r="B9" s="123" t="s">
        <v>33</v>
      </c>
      <c r="C9" s="114" t="s">
        <v>3</v>
      </c>
      <c r="D9" s="41">
        <v>3.5691666666666699</v>
      </c>
      <c r="E9" s="123" t="s">
        <v>31</v>
      </c>
      <c r="F9" s="114" t="s">
        <v>3</v>
      </c>
      <c r="G9" s="47">
        <v>39.879166666666698</v>
      </c>
      <c r="H9" s="125" t="s">
        <v>24</v>
      </c>
      <c r="I9" s="114" t="s">
        <v>3</v>
      </c>
      <c r="J9" s="122">
        <v>0.78161111111111103</v>
      </c>
    </row>
    <row r="10" spans="1:11" ht="15.75" customHeight="1">
      <c r="A10" s="95"/>
      <c r="B10" s="123" t="s">
        <v>36</v>
      </c>
      <c r="C10" s="114" t="s">
        <v>3</v>
      </c>
      <c r="D10" s="41">
        <v>0.97083333333333299</v>
      </c>
      <c r="E10" s="123" t="s">
        <v>34</v>
      </c>
      <c r="F10" s="114" t="s">
        <v>3</v>
      </c>
      <c r="G10" s="122">
        <v>2.7244829209106198</v>
      </c>
      <c r="H10" s="125" t="s">
        <v>27</v>
      </c>
      <c r="I10" s="114" t="s">
        <v>3</v>
      </c>
      <c r="J10" s="46" t="s">
        <v>102</v>
      </c>
    </row>
    <row r="11" spans="1:11" ht="15.75" customHeight="1">
      <c r="A11" s="95"/>
      <c r="B11" s="123" t="s">
        <v>39</v>
      </c>
      <c r="C11" s="114" t="s">
        <v>3</v>
      </c>
      <c r="D11" s="41">
        <v>1.37916666666667</v>
      </c>
      <c r="E11" s="123" t="s">
        <v>40</v>
      </c>
      <c r="F11" s="114" t="s">
        <v>3</v>
      </c>
      <c r="G11" s="47">
        <v>10.642250000000001</v>
      </c>
      <c r="H11" s="125" t="s">
        <v>62</v>
      </c>
      <c r="I11" s="114" t="s">
        <v>3</v>
      </c>
      <c r="J11" s="122">
        <v>0.1</v>
      </c>
    </row>
    <row r="12" spans="1:11" ht="15.75" customHeight="1">
      <c r="A12" s="95"/>
      <c r="B12" s="160" t="s">
        <v>5</v>
      </c>
      <c r="C12" s="161" t="s">
        <v>3</v>
      </c>
      <c r="D12" s="162">
        <v>6.1158333333333301</v>
      </c>
      <c r="E12" s="160" t="s">
        <v>57</v>
      </c>
      <c r="F12" s="161" t="s">
        <v>80</v>
      </c>
      <c r="G12" s="163" t="s">
        <v>100</v>
      </c>
      <c r="H12" s="164" t="s">
        <v>41</v>
      </c>
      <c r="I12" s="161" t="s">
        <v>3</v>
      </c>
      <c r="J12" s="165">
        <v>0.47555555555555601</v>
      </c>
    </row>
  </sheetData>
  <conditionalFormatting sqref="C3:C12 F3:F12 I3:I12">
    <cfRule type="expression" dxfId="257" priority="2">
      <formula>IndVal_LimitValDiffUOM</formula>
    </cfRule>
  </conditionalFormatting>
  <conditionalFormatting sqref="B3:J12">
    <cfRule type="expression" dxfId="256" priority="1">
      <formula>IF(IndVal_IsBlnkRow*IndVal_IsBlnkRowNext=1,TRUE,FALSE)</formula>
    </cfRule>
  </conditionalFormatting>
  <hyperlinks>
    <hyperlink ref="B4" location="'Fire Assay'!$A$42" display="'Fire Assay'!$A$42"/>
    <hyperlink ref="E4" location="'Fire Assay'!$A$60" display="'Fire Assay'!$A$60"/>
    <hyperlink ref="B6" location="'4-Acid'!$A$1" display="'4-Acid'!$A$1"/>
    <hyperlink ref="E6" location="'4-Acid'!$A$366" display="'4-Acid'!$A$366"/>
    <hyperlink ref="H6" location="'4-Acid'!$A$726" display="'4-Acid'!$A$726"/>
    <hyperlink ref="B7" location="'4-Acid'!$A$114" display="'4-Acid'!$A$114"/>
    <hyperlink ref="E7" location="'4-Acid'!$A$402" display="'4-Acid'!$A$402"/>
    <hyperlink ref="H7" location="'4-Acid'!$A$780" display="'4-Acid'!$A$780"/>
    <hyperlink ref="B8" location="'4-Acid'!$A$204" display="'4-Acid'!$A$204"/>
    <hyperlink ref="E8" location="'4-Acid'!$A$492" display="'4-Acid'!$A$492"/>
    <hyperlink ref="H8" location="'4-Acid'!$A$798" display="'4-Acid'!$A$798"/>
    <hyperlink ref="B9" location="'4-Acid'!$A$258" display="'4-Acid'!$A$258"/>
    <hyperlink ref="E9" location="'4-Acid'!$A$600" display="'4-Acid'!$A$600"/>
    <hyperlink ref="H9" location="'4-Acid'!$A$870" display="'4-Acid'!$A$870"/>
    <hyperlink ref="B10" location="'4-Acid'!$A$276" display="'4-Acid'!$A$276"/>
    <hyperlink ref="E10" location="'4-Acid'!$A$618" display="'4-Acid'!$A$618"/>
    <hyperlink ref="H10" location="'4-Acid'!$A$888" display="'4-Acid'!$A$888"/>
    <hyperlink ref="B11" location="'4-Acid'!$A$294" display="'4-Acid'!$A$294"/>
    <hyperlink ref="E11" location="'4-Acid'!$A$672" display="'4-Acid'!$A$672"/>
    <hyperlink ref="H11" location="'4-Acid'!$A$960" display="'4-Acid'!$A$960"/>
    <hyperlink ref="B12" location="'4-Acid'!$A$348" display="'4-Acid'!$A$348"/>
    <hyperlink ref="E12" location="'4-Acid'!$A$708" display="'4-Acid'!$A$708"/>
    <hyperlink ref="H12" location="'4-Acid'!$A$1050" display="'4-Acid'!$A$1050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45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39" customFormat="1" ht="21" customHeight="1">
      <c r="A1" s="38"/>
      <c r="B1" s="231" t="s">
        <v>305</v>
      </c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</row>
    <row r="2" spans="1:26" s="56" customFormat="1" ht="15" customHeight="1">
      <c r="B2" s="233" t="s">
        <v>2</v>
      </c>
      <c r="C2" s="235" t="s">
        <v>68</v>
      </c>
      <c r="D2" s="237" t="s">
        <v>69</v>
      </c>
      <c r="E2" s="238"/>
      <c r="F2" s="238"/>
      <c r="G2" s="238"/>
      <c r="H2" s="239"/>
      <c r="I2" s="240" t="s">
        <v>70</v>
      </c>
      <c r="J2" s="241"/>
      <c r="K2" s="242"/>
      <c r="L2" s="243" t="s">
        <v>71</v>
      </c>
      <c r="M2" s="243"/>
    </row>
    <row r="3" spans="1:26" s="56" customFormat="1" ht="15" customHeight="1">
      <c r="B3" s="234"/>
      <c r="C3" s="236"/>
      <c r="D3" s="58" t="s">
        <v>65</v>
      </c>
      <c r="E3" s="58" t="s">
        <v>72</v>
      </c>
      <c r="F3" s="58" t="s">
        <v>73</v>
      </c>
      <c r="G3" s="58" t="s">
        <v>74</v>
      </c>
      <c r="H3" s="58" t="s">
        <v>75</v>
      </c>
      <c r="I3" s="57" t="s">
        <v>76</v>
      </c>
      <c r="J3" s="58" t="s">
        <v>77</v>
      </c>
      <c r="K3" s="59" t="s">
        <v>78</v>
      </c>
      <c r="L3" s="58" t="s">
        <v>66</v>
      </c>
      <c r="M3" s="58" t="s">
        <v>67</v>
      </c>
    </row>
    <row r="4" spans="1:26" s="56" customFormat="1" ht="15" customHeight="1">
      <c r="A4" s="60"/>
      <c r="B4" s="155" t="s">
        <v>124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56"/>
    </row>
    <row r="5" spans="1:26" s="56" customFormat="1" ht="15" customHeight="1">
      <c r="A5" s="60"/>
      <c r="B5" s="63" t="s">
        <v>126</v>
      </c>
      <c r="C5" s="137" t="s">
        <v>99</v>
      </c>
      <c r="D5" s="138" t="s">
        <v>93</v>
      </c>
      <c r="E5" s="138" t="s">
        <v>93</v>
      </c>
      <c r="F5" s="138" t="s">
        <v>93</v>
      </c>
      <c r="G5" s="138" t="s">
        <v>93</v>
      </c>
      <c r="H5" s="138" t="s">
        <v>93</v>
      </c>
      <c r="I5" s="62" t="s">
        <v>93</v>
      </c>
      <c r="J5" s="62" t="s">
        <v>93</v>
      </c>
      <c r="K5" s="62" t="s">
        <v>93</v>
      </c>
      <c r="L5" s="139" t="s">
        <v>93</v>
      </c>
      <c r="M5" s="138" t="s">
        <v>93</v>
      </c>
      <c r="P5" s="218"/>
      <c r="Q5" s="218"/>
      <c r="R5" s="218"/>
      <c r="S5" s="218"/>
      <c r="T5" s="218"/>
      <c r="U5" s="218"/>
      <c r="Y5" s="218"/>
      <c r="Z5" s="218"/>
    </row>
    <row r="6" spans="1:26" s="56" customFormat="1" ht="15" customHeight="1">
      <c r="A6" s="60"/>
      <c r="B6" s="115" t="s">
        <v>125</v>
      </c>
      <c r="C6" s="26"/>
      <c r="D6" s="158"/>
      <c r="E6" s="158"/>
      <c r="F6" s="158"/>
      <c r="G6" s="158"/>
      <c r="H6" s="158"/>
      <c r="I6" s="159"/>
      <c r="J6" s="159"/>
      <c r="K6" s="159"/>
      <c r="L6" s="158"/>
      <c r="M6" s="157"/>
    </row>
    <row r="7" spans="1:26" s="56" customFormat="1" ht="15" customHeight="1">
      <c r="A7" s="68"/>
      <c r="B7" s="63" t="s">
        <v>127</v>
      </c>
      <c r="C7" s="137">
        <v>7.4404800000000009</v>
      </c>
      <c r="D7" s="61">
        <v>0.2634372285370899</v>
      </c>
      <c r="E7" s="138">
        <v>6.9136055429258212</v>
      </c>
      <c r="F7" s="138">
        <v>7.9673544570741806</v>
      </c>
      <c r="G7" s="138">
        <v>6.6501683143887309</v>
      </c>
      <c r="H7" s="138">
        <v>8.2307916856112708</v>
      </c>
      <c r="I7" s="62">
        <v>3.5405945387540841E-2</v>
      </c>
      <c r="J7" s="62">
        <v>7.0811890775081682E-2</v>
      </c>
      <c r="K7" s="62">
        <v>0.10621783616262252</v>
      </c>
      <c r="L7" s="139">
        <v>7.0684560000000012</v>
      </c>
      <c r="M7" s="138">
        <v>7.8125040000000006</v>
      </c>
      <c r="P7" s="218"/>
      <c r="Q7" s="219"/>
      <c r="R7" s="218"/>
      <c r="S7" s="218"/>
      <c r="T7" s="218"/>
      <c r="U7" s="218"/>
      <c r="Y7" s="218"/>
      <c r="Z7" s="218"/>
    </row>
    <row r="8" spans="1:26" ht="15" customHeight="1">
      <c r="A8" s="60"/>
      <c r="B8" s="63" t="s">
        <v>128</v>
      </c>
      <c r="C8" s="137">
        <v>5.5326203299322287</v>
      </c>
      <c r="D8" s="138">
        <v>0.64330524418022839</v>
      </c>
      <c r="E8" s="138">
        <v>4.2460098415717722</v>
      </c>
      <c r="F8" s="138">
        <v>6.8192308182926853</v>
      </c>
      <c r="G8" s="138">
        <v>3.6027045973915435</v>
      </c>
      <c r="H8" s="138">
        <v>7.462536062472914</v>
      </c>
      <c r="I8" s="62">
        <v>0.1162749666193177</v>
      </c>
      <c r="J8" s="62">
        <v>0.2325499332386354</v>
      </c>
      <c r="K8" s="62">
        <v>0.34882489985795312</v>
      </c>
      <c r="L8" s="139">
        <v>5.2559893134356175</v>
      </c>
      <c r="M8" s="138">
        <v>5.80925134642884</v>
      </c>
      <c r="N8" s="56"/>
      <c r="P8" s="220"/>
      <c r="Q8" s="220"/>
      <c r="R8" s="220"/>
      <c r="S8" s="220"/>
      <c r="T8" s="220"/>
      <c r="U8" s="220"/>
      <c r="Y8" s="220"/>
      <c r="Z8" s="220"/>
    </row>
    <row r="9" spans="1:26" ht="15" customHeight="1">
      <c r="A9" s="60"/>
      <c r="B9" s="63" t="s">
        <v>129</v>
      </c>
      <c r="C9" s="143">
        <v>3089.4313118088007</v>
      </c>
      <c r="D9" s="144">
        <v>139.13923709178013</v>
      </c>
      <c r="E9" s="144">
        <v>2811.1528376252404</v>
      </c>
      <c r="F9" s="144">
        <v>3367.709785992361</v>
      </c>
      <c r="G9" s="144">
        <v>2672.0136005334602</v>
      </c>
      <c r="H9" s="144">
        <v>3506.8490230841412</v>
      </c>
      <c r="I9" s="62">
        <v>4.5037168025048875E-2</v>
      </c>
      <c r="J9" s="62">
        <v>9.007433605009775E-2</v>
      </c>
      <c r="K9" s="62">
        <v>0.13511150407514663</v>
      </c>
      <c r="L9" s="145">
        <v>2934.9597462183606</v>
      </c>
      <c r="M9" s="144">
        <v>3243.9028773992409</v>
      </c>
      <c r="N9" s="56"/>
      <c r="P9" s="221"/>
      <c r="Q9" s="221"/>
      <c r="R9" s="221"/>
      <c r="S9" s="221"/>
      <c r="T9" s="221"/>
      <c r="U9" s="221"/>
      <c r="Y9" s="221"/>
      <c r="Z9" s="221"/>
    </row>
    <row r="10" spans="1:26" ht="15" customHeight="1">
      <c r="A10" s="60"/>
      <c r="B10" s="63" t="s">
        <v>130</v>
      </c>
      <c r="C10" s="137">
        <v>3.2765547506053099</v>
      </c>
      <c r="D10" s="61">
        <v>0.13718768508482412</v>
      </c>
      <c r="E10" s="138">
        <v>3.0021793804356616</v>
      </c>
      <c r="F10" s="138">
        <v>3.5509301207749582</v>
      </c>
      <c r="G10" s="138">
        <v>2.8649916953508376</v>
      </c>
      <c r="H10" s="138">
        <v>3.6881178058597821</v>
      </c>
      <c r="I10" s="62">
        <v>4.1869492661302271E-2</v>
      </c>
      <c r="J10" s="62">
        <v>8.3738985322604542E-2</v>
      </c>
      <c r="K10" s="62">
        <v>0.12560847798390681</v>
      </c>
      <c r="L10" s="139">
        <v>3.1127270130750442</v>
      </c>
      <c r="M10" s="138">
        <v>3.4403824881355756</v>
      </c>
      <c r="N10" s="56"/>
      <c r="P10" s="220"/>
      <c r="Q10" s="222"/>
      <c r="R10" s="220"/>
      <c r="S10" s="220"/>
      <c r="T10" s="220"/>
      <c r="U10" s="220"/>
      <c r="Y10" s="220"/>
      <c r="Z10" s="220"/>
    </row>
    <row r="11" spans="1:26" ht="15" customHeight="1">
      <c r="A11" s="60"/>
      <c r="B11" s="63" t="s">
        <v>131</v>
      </c>
      <c r="C11" s="137">
        <v>1.3426291056370692</v>
      </c>
      <c r="D11" s="61">
        <v>5.6797988672379847E-2</v>
      </c>
      <c r="E11" s="138">
        <v>1.2290331282923095</v>
      </c>
      <c r="F11" s="138">
        <v>1.4562250829818288</v>
      </c>
      <c r="G11" s="138">
        <v>1.1722351396199295</v>
      </c>
      <c r="H11" s="138">
        <v>1.5130230716542088</v>
      </c>
      <c r="I11" s="62">
        <v>4.2303558319949836E-2</v>
      </c>
      <c r="J11" s="62">
        <v>8.4607116639899671E-2</v>
      </c>
      <c r="K11" s="62">
        <v>0.12691067495984951</v>
      </c>
      <c r="L11" s="139">
        <v>1.2754976503552158</v>
      </c>
      <c r="M11" s="138">
        <v>1.4097605609189225</v>
      </c>
      <c r="N11" s="56"/>
      <c r="P11" s="220"/>
      <c r="Q11" s="222"/>
      <c r="R11" s="220"/>
      <c r="S11" s="220"/>
      <c r="T11" s="220"/>
      <c r="U11" s="220"/>
      <c r="Y11" s="220"/>
      <c r="Z11" s="220"/>
    </row>
    <row r="12" spans="1:26" ht="15" customHeight="1">
      <c r="A12" s="60"/>
      <c r="B12" s="63" t="s">
        <v>132</v>
      </c>
      <c r="C12" s="137">
        <v>0.28920174552643246</v>
      </c>
      <c r="D12" s="61">
        <v>2.5552577596935449E-2</v>
      </c>
      <c r="E12" s="138">
        <v>0.23809659033256156</v>
      </c>
      <c r="F12" s="138">
        <v>0.34030690072030334</v>
      </c>
      <c r="G12" s="138">
        <v>0.21254401273562612</v>
      </c>
      <c r="H12" s="138">
        <v>0.36585947831723881</v>
      </c>
      <c r="I12" s="62">
        <v>8.835554415628516E-2</v>
      </c>
      <c r="J12" s="62">
        <v>0.17671108831257032</v>
      </c>
      <c r="K12" s="62">
        <v>0.26506663246885548</v>
      </c>
      <c r="L12" s="139">
        <v>0.27474165825011082</v>
      </c>
      <c r="M12" s="138">
        <v>0.30366183280275411</v>
      </c>
      <c r="N12" s="56"/>
      <c r="P12" s="220"/>
      <c r="Q12" s="222"/>
      <c r="R12" s="220"/>
      <c r="S12" s="220"/>
      <c r="T12" s="220"/>
      <c r="U12" s="220"/>
      <c r="Y12" s="220"/>
      <c r="Z12" s="220"/>
    </row>
    <row r="13" spans="1:26" ht="15" customHeight="1">
      <c r="A13" s="60"/>
      <c r="B13" s="63" t="s">
        <v>133</v>
      </c>
      <c r="C13" s="143">
        <v>89.795999999999992</v>
      </c>
      <c r="D13" s="147">
        <v>8.3241806472636135</v>
      </c>
      <c r="E13" s="144">
        <v>73.147638705472758</v>
      </c>
      <c r="F13" s="144">
        <v>106.44436129452723</v>
      </c>
      <c r="G13" s="144">
        <v>64.823458058209155</v>
      </c>
      <c r="H13" s="144">
        <v>114.76854194179083</v>
      </c>
      <c r="I13" s="62">
        <v>9.2701018389055354E-2</v>
      </c>
      <c r="J13" s="62">
        <v>0.18540203677811071</v>
      </c>
      <c r="K13" s="62">
        <v>0.27810305516716605</v>
      </c>
      <c r="L13" s="145">
        <v>85.30619999999999</v>
      </c>
      <c r="M13" s="144">
        <v>94.285799999999995</v>
      </c>
      <c r="N13" s="56"/>
      <c r="P13" s="221"/>
      <c r="Q13" s="223"/>
      <c r="R13" s="221"/>
      <c r="S13" s="221"/>
      <c r="T13" s="221"/>
      <c r="U13" s="221"/>
      <c r="Y13" s="221"/>
      <c r="Z13" s="221"/>
    </row>
    <row r="14" spans="1:26" ht="15" customHeight="1">
      <c r="A14" s="60"/>
      <c r="B14" s="63" t="s">
        <v>134</v>
      </c>
      <c r="C14" s="137">
        <v>2.2478213916535332</v>
      </c>
      <c r="D14" s="61">
        <v>0.2208472741780558</v>
      </c>
      <c r="E14" s="138">
        <v>1.8061268432974216</v>
      </c>
      <c r="F14" s="138">
        <v>2.6895159400096449</v>
      </c>
      <c r="G14" s="138">
        <v>1.5852795691193657</v>
      </c>
      <c r="H14" s="138">
        <v>2.9103632141877007</v>
      </c>
      <c r="I14" s="62">
        <v>9.824947613635665E-2</v>
      </c>
      <c r="J14" s="62">
        <v>0.1964989522727133</v>
      </c>
      <c r="K14" s="62">
        <v>0.29474842840906995</v>
      </c>
      <c r="L14" s="139">
        <v>2.1354303220708566</v>
      </c>
      <c r="M14" s="138">
        <v>2.3602124612362099</v>
      </c>
      <c r="N14" s="56"/>
      <c r="P14" s="220"/>
      <c r="Q14" s="222"/>
      <c r="R14" s="220"/>
      <c r="S14" s="220"/>
      <c r="T14" s="220"/>
      <c r="U14" s="220"/>
      <c r="Y14" s="220"/>
      <c r="Z14" s="220"/>
    </row>
    <row r="15" spans="1:26" ht="15" customHeight="1">
      <c r="A15" s="60"/>
      <c r="B15" s="63" t="s">
        <v>135</v>
      </c>
      <c r="C15" s="137">
        <v>7.3178479515383961</v>
      </c>
      <c r="D15" s="61">
        <v>0.61037669418978102</v>
      </c>
      <c r="E15" s="138">
        <v>6.0970945631588336</v>
      </c>
      <c r="F15" s="138">
        <v>8.5386013399179586</v>
      </c>
      <c r="G15" s="138">
        <v>5.4867178689690528</v>
      </c>
      <c r="H15" s="138">
        <v>9.1489780341077385</v>
      </c>
      <c r="I15" s="62">
        <v>8.3409316267833142E-2</v>
      </c>
      <c r="J15" s="62">
        <v>0.16681863253566628</v>
      </c>
      <c r="K15" s="62">
        <v>0.25022794880349941</v>
      </c>
      <c r="L15" s="139">
        <v>6.9519555539614766</v>
      </c>
      <c r="M15" s="138">
        <v>7.6837403491153156</v>
      </c>
      <c r="N15" s="56"/>
      <c r="P15" s="220"/>
      <c r="Q15" s="222"/>
      <c r="R15" s="220"/>
      <c r="S15" s="220"/>
      <c r="T15" s="220"/>
      <c r="U15" s="220"/>
      <c r="Y15" s="220"/>
      <c r="Z15" s="220"/>
    </row>
    <row r="16" spans="1:26" ht="15" customHeight="1">
      <c r="A16" s="60"/>
      <c r="B16" s="63" t="s">
        <v>136</v>
      </c>
      <c r="C16" s="137">
        <v>5.6080166461078607</v>
      </c>
      <c r="D16" s="138">
        <v>1.1512392159144909</v>
      </c>
      <c r="E16" s="138">
        <v>3.305538214278879</v>
      </c>
      <c r="F16" s="138">
        <v>7.9104950779368419</v>
      </c>
      <c r="G16" s="138">
        <v>2.1542989983643883</v>
      </c>
      <c r="H16" s="138">
        <v>9.0617342938513339</v>
      </c>
      <c r="I16" s="62">
        <v>0.20528455754736158</v>
      </c>
      <c r="J16" s="62">
        <v>0.41056911509472316</v>
      </c>
      <c r="K16" s="62">
        <v>0.61585367264208468</v>
      </c>
      <c r="L16" s="139">
        <v>5.3276158138024678</v>
      </c>
      <c r="M16" s="138">
        <v>5.8884174784132535</v>
      </c>
      <c r="N16" s="56"/>
      <c r="P16" s="220"/>
      <c r="Q16" s="220"/>
      <c r="R16" s="220"/>
      <c r="S16" s="220"/>
      <c r="T16" s="220"/>
      <c r="U16" s="220"/>
      <c r="Y16" s="220"/>
      <c r="Z16" s="220"/>
    </row>
    <row r="17" spans="1:26" ht="15" customHeight="1">
      <c r="A17" s="60"/>
      <c r="B17" s="63" t="s">
        <v>137</v>
      </c>
      <c r="C17" s="137">
        <v>2.73796143895497</v>
      </c>
      <c r="D17" s="61">
        <v>0.16492435667542765</v>
      </c>
      <c r="E17" s="138">
        <v>2.4081127256041146</v>
      </c>
      <c r="F17" s="138">
        <v>3.0678101523058254</v>
      </c>
      <c r="G17" s="138">
        <v>2.2431883689286871</v>
      </c>
      <c r="H17" s="138">
        <v>3.2327345089812529</v>
      </c>
      <c r="I17" s="62">
        <v>6.023618679537586E-2</v>
      </c>
      <c r="J17" s="62">
        <v>0.12047237359075172</v>
      </c>
      <c r="K17" s="62">
        <v>0.18070856038612759</v>
      </c>
      <c r="L17" s="139">
        <v>2.6010633670072214</v>
      </c>
      <c r="M17" s="138">
        <v>2.8748595109027186</v>
      </c>
      <c r="N17" s="56"/>
      <c r="P17" s="220"/>
      <c r="Q17" s="222"/>
      <c r="R17" s="220"/>
      <c r="S17" s="220"/>
      <c r="T17" s="220"/>
      <c r="U17" s="220"/>
      <c r="Y17" s="220"/>
      <c r="Z17" s="220"/>
    </row>
    <row r="18" spans="1:26" ht="15" customHeight="1">
      <c r="A18" s="60"/>
      <c r="B18" s="63" t="s">
        <v>138</v>
      </c>
      <c r="C18" s="151">
        <v>23.231340111258614</v>
      </c>
      <c r="D18" s="138">
        <v>0.95849723127460451</v>
      </c>
      <c r="E18" s="147">
        <v>21.314345648709406</v>
      </c>
      <c r="F18" s="147">
        <v>25.148334573807823</v>
      </c>
      <c r="G18" s="147">
        <v>20.3558484174348</v>
      </c>
      <c r="H18" s="147">
        <v>26.106831805082429</v>
      </c>
      <c r="I18" s="62">
        <v>4.1258800684084843E-2</v>
      </c>
      <c r="J18" s="62">
        <v>8.2517601368169685E-2</v>
      </c>
      <c r="K18" s="62">
        <v>0.12377640205225453</v>
      </c>
      <c r="L18" s="152">
        <v>22.069773105695685</v>
      </c>
      <c r="M18" s="147">
        <v>24.392907116821544</v>
      </c>
      <c r="N18" s="56"/>
      <c r="P18" s="223"/>
      <c r="Q18" s="220"/>
      <c r="R18" s="223"/>
      <c r="S18" s="223"/>
      <c r="T18" s="223"/>
      <c r="U18" s="223"/>
      <c r="Y18" s="223"/>
      <c r="Z18" s="223"/>
    </row>
    <row r="19" spans="1:26" ht="15" customHeight="1">
      <c r="A19" s="60"/>
      <c r="B19" s="63" t="s">
        <v>139</v>
      </c>
      <c r="C19" s="137">
        <v>7.2317697438342492</v>
      </c>
      <c r="D19" s="61">
        <v>0.5586198074889267</v>
      </c>
      <c r="E19" s="138">
        <v>6.114530128856396</v>
      </c>
      <c r="F19" s="138">
        <v>8.3490093588121024</v>
      </c>
      <c r="G19" s="138">
        <v>5.5559103213674685</v>
      </c>
      <c r="H19" s="138">
        <v>8.9076291663010299</v>
      </c>
      <c r="I19" s="62">
        <v>7.7245242489253976E-2</v>
      </c>
      <c r="J19" s="62">
        <v>0.15449048497850795</v>
      </c>
      <c r="K19" s="62">
        <v>0.23173572746776194</v>
      </c>
      <c r="L19" s="139">
        <v>6.8701812566425371</v>
      </c>
      <c r="M19" s="138">
        <v>7.5933582310259613</v>
      </c>
      <c r="N19" s="56"/>
      <c r="P19" s="220"/>
      <c r="Q19" s="222"/>
      <c r="R19" s="220"/>
      <c r="S19" s="220"/>
      <c r="T19" s="220"/>
      <c r="U19" s="220"/>
      <c r="Y19" s="220"/>
      <c r="Z19" s="220"/>
    </row>
    <row r="20" spans="1:26" ht="15" customHeight="1">
      <c r="A20" s="60"/>
      <c r="B20" s="63" t="s">
        <v>140</v>
      </c>
      <c r="C20" s="64">
        <v>6.5200000000000008E-2</v>
      </c>
      <c r="D20" s="61">
        <v>7.6851850313128973E-3</v>
      </c>
      <c r="E20" s="61">
        <v>4.9829629937374213E-2</v>
      </c>
      <c r="F20" s="61">
        <v>8.0570370062625796E-2</v>
      </c>
      <c r="G20" s="61">
        <v>4.2144444906061312E-2</v>
      </c>
      <c r="H20" s="61">
        <v>8.8255555093938703E-2</v>
      </c>
      <c r="I20" s="62">
        <v>0.11787093606308123</v>
      </c>
      <c r="J20" s="62">
        <v>0.23574187212616246</v>
      </c>
      <c r="K20" s="62">
        <v>0.35361280818924368</v>
      </c>
      <c r="L20" s="65">
        <v>6.1940000000000009E-2</v>
      </c>
      <c r="M20" s="61">
        <v>6.8460000000000007E-2</v>
      </c>
      <c r="N20" s="56"/>
      <c r="P20" s="222"/>
      <c r="Q20" s="222"/>
      <c r="R20" s="222"/>
      <c r="S20" s="222"/>
      <c r="T20" s="222"/>
      <c r="U20" s="222"/>
      <c r="Y20" s="222"/>
      <c r="Z20" s="222"/>
    </row>
    <row r="21" spans="1:26" ht="15" customHeight="1">
      <c r="A21" s="60"/>
      <c r="B21" s="63" t="s">
        <v>141</v>
      </c>
      <c r="C21" s="137">
        <v>3.0668972892333337</v>
      </c>
      <c r="D21" s="61">
        <v>5.3880934215575264E-2</v>
      </c>
      <c r="E21" s="138">
        <v>2.9591354208021832</v>
      </c>
      <c r="F21" s="138">
        <v>3.1746591576644843</v>
      </c>
      <c r="G21" s="138">
        <v>2.9052544865866081</v>
      </c>
      <c r="H21" s="138">
        <v>3.2285400918800593</v>
      </c>
      <c r="I21" s="62">
        <v>1.7568548645150252E-2</v>
      </c>
      <c r="J21" s="62">
        <v>3.5137097290300505E-2</v>
      </c>
      <c r="K21" s="62">
        <v>5.2705645935450754E-2</v>
      </c>
      <c r="L21" s="139">
        <v>2.9135524247716669</v>
      </c>
      <c r="M21" s="138">
        <v>3.2202421536950006</v>
      </c>
      <c r="N21" s="56"/>
      <c r="P21" s="220"/>
      <c r="Q21" s="222"/>
      <c r="R21" s="220"/>
      <c r="S21" s="220"/>
      <c r="T21" s="220"/>
      <c r="U21" s="220"/>
      <c r="Y21" s="220"/>
      <c r="Z21" s="220"/>
    </row>
    <row r="22" spans="1:26" ht="15" customHeight="1">
      <c r="A22" s="60"/>
      <c r="B22" s="63" t="s">
        <v>142</v>
      </c>
      <c r="C22" s="151">
        <v>45</v>
      </c>
      <c r="D22" s="147">
        <v>6.1017535434839747</v>
      </c>
      <c r="E22" s="147">
        <v>32.796492913032054</v>
      </c>
      <c r="F22" s="147">
        <v>57.203507086967946</v>
      </c>
      <c r="G22" s="147">
        <v>26.694739369548074</v>
      </c>
      <c r="H22" s="147">
        <v>63.305260630451926</v>
      </c>
      <c r="I22" s="62">
        <v>0.13559452318853277</v>
      </c>
      <c r="J22" s="62">
        <v>0.27118904637706553</v>
      </c>
      <c r="K22" s="62">
        <v>0.4067835695655983</v>
      </c>
      <c r="L22" s="152">
        <v>42.75</v>
      </c>
      <c r="M22" s="147">
        <v>47.25</v>
      </c>
      <c r="N22" s="56"/>
      <c r="P22" s="223"/>
      <c r="Q22" s="223"/>
      <c r="R22" s="223"/>
      <c r="S22" s="223"/>
      <c r="T22" s="223"/>
      <c r="U22" s="223"/>
      <c r="Y22" s="223"/>
      <c r="Z22" s="223"/>
    </row>
    <row r="23" spans="1:26" ht="15" customHeight="1">
      <c r="A23" s="60"/>
      <c r="B23" s="63" t="s">
        <v>143</v>
      </c>
      <c r="C23" s="151">
        <v>28.57471147566854</v>
      </c>
      <c r="D23" s="138">
        <v>1.132931226173634</v>
      </c>
      <c r="E23" s="147">
        <v>26.308849023321272</v>
      </c>
      <c r="F23" s="147">
        <v>30.840573928015807</v>
      </c>
      <c r="G23" s="147">
        <v>25.175917797147637</v>
      </c>
      <c r="H23" s="147">
        <v>31.973505154189443</v>
      </c>
      <c r="I23" s="62">
        <v>3.9648037291236643E-2</v>
      </c>
      <c r="J23" s="62">
        <v>7.9296074582473286E-2</v>
      </c>
      <c r="K23" s="62">
        <v>0.11894411187370993</v>
      </c>
      <c r="L23" s="152">
        <v>27.145975901885112</v>
      </c>
      <c r="M23" s="147">
        <v>30.003447049451967</v>
      </c>
      <c r="N23" s="56"/>
      <c r="P23" s="223"/>
      <c r="Q23" s="220"/>
      <c r="R23" s="223"/>
      <c r="S23" s="223"/>
      <c r="T23" s="223"/>
      <c r="U23" s="223"/>
      <c r="Y23" s="223"/>
      <c r="Z23" s="223"/>
    </row>
    <row r="24" spans="1:26" ht="15" customHeight="1">
      <c r="A24" s="60"/>
      <c r="B24" s="63" t="s">
        <v>144</v>
      </c>
      <c r="C24" s="64">
        <v>0.11641995683333335</v>
      </c>
      <c r="D24" s="61">
        <v>9.9565422738335605E-3</v>
      </c>
      <c r="E24" s="61">
        <v>9.6506872285666234E-2</v>
      </c>
      <c r="F24" s="61">
        <v>0.13633304138100047</v>
      </c>
      <c r="G24" s="61">
        <v>8.6550330011832668E-2</v>
      </c>
      <c r="H24" s="61">
        <v>0.14628958365483402</v>
      </c>
      <c r="I24" s="62">
        <v>8.5522641861887419E-2</v>
      </c>
      <c r="J24" s="62">
        <v>0.17104528372377484</v>
      </c>
      <c r="K24" s="62">
        <v>0.25656792558566227</v>
      </c>
      <c r="L24" s="65">
        <v>0.11059895899166669</v>
      </c>
      <c r="M24" s="61">
        <v>0.12224095467500001</v>
      </c>
      <c r="N24" s="56"/>
      <c r="P24" s="222"/>
      <c r="Q24" s="222"/>
      <c r="R24" s="222"/>
      <c r="S24" s="222"/>
      <c r="T24" s="222"/>
      <c r="U24" s="222"/>
      <c r="Y24" s="222"/>
      <c r="Z24" s="222"/>
    </row>
    <row r="25" spans="1:26" ht="15" customHeight="1">
      <c r="A25" s="60"/>
      <c r="B25" s="63" t="s">
        <v>145</v>
      </c>
      <c r="C25" s="143">
        <v>336.01617432864089</v>
      </c>
      <c r="D25" s="144">
        <v>15.073681901027514</v>
      </c>
      <c r="E25" s="144">
        <v>305.86881052658589</v>
      </c>
      <c r="F25" s="144">
        <v>366.16353813069594</v>
      </c>
      <c r="G25" s="144">
        <v>290.79512862555839</v>
      </c>
      <c r="H25" s="144">
        <v>381.2372200317235</v>
      </c>
      <c r="I25" s="62">
        <v>4.4859989050064858E-2</v>
      </c>
      <c r="J25" s="62">
        <v>8.9719978100129716E-2</v>
      </c>
      <c r="K25" s="62">
        <v>0.13457996715019457</v>
      </c>
      <c r="L25" s="145">
        <v>319.21536561220887</v>
      </c>
      <c r="M25" s="144">
        <v>352.81698304507296</v>
      </c>
      <c r="N25" s="56"/>
      <c r="P25" s="221"/>
      <c r="Q25" s="221"/>
      <c r="R25" s="221"/>
      <c r="S25" s="221"/>
      <c r="T25" s="221"/>
      <c r="U25" s="221"/>
      <c r="Y25" s="221"/>
      <c r="Z25" s="221"/>
    </row>
    <row r="26" spans="1:26" ht="15" customHeight="1">
      <c r="A26" s="60"/>
      <c r="B26" s="63" t="s">
        <v>146</v>
      </c>
      <c r="C26" s="137">
        <v>3.2211578457299095</v>
      </c>
      <c r="D26" s="138">
        <v>0.37956698826021229</v>
      </c>
      <c r="E26" s="138">
        <v>2.4620238692094851</v>
      </c>
      <c r="F26" s="138">
        <v>3.9802918222503338</v>
      </c>
      <c r="G26" s="138">
        <v>2.0824568809492727</v>
      </c>
      <c r="H26" s="138">
        <v>4.3598588105105467</v>
      </c>
      <c r="I26" s="62">
        <v>0.11783557541688958</v>
      </c>
      <c r="J26" s="62">
        <v>0.23567115083377915</v>
      </c>
      <c r="K26" s="62">
        <v>0.3535067262506687</v>
      </c>
      <c r="L26" s="139">
        <v>3.0600999534434141</v>
      </c>
      <c r="M26" s="138">
        <v>3.3822157380164048</v>
      </c>
      <c r="N26" s="56"/>
      <c r="P26" s="220"/>
      <c r="Q26" s="220"/>
      <c r="R26" s="220"/>
      <c r="S26" s="220"/>
      <c r="T26" s="220"/>
      <c r="U26" s="220"/>
      <c r="Y26" s="220"/>
      <c r="Z26" s="220"/>
    </row>
    <row r="27" spans="1:26" ht="15" customHeight="1">
      <c r="A27" s="60"/>
      <c r="B27" s="63" t="s">
        <v>147</v>
      </c>
      <c r="C27" s="137">
        <v>2.9085182600285031</v>
      </c>
      <c r="D27" s="61">
        <v>0.14154019808017437</v>
      </c>
      <c r="E27" s="138">
        <v>2.6254378638681546</v>
      </c>
      <c r="F27" s="138">
        <v>3.1915986561888516</v>
      </c>
      <c r="G27" s="138">
        <v>2.4838976657879801</v>
      </c>
      <c r="H27" s="138">
        <v>3.3331388542690261</v>
      </c>
      <c r="I27" s="62">
        <v>4.8664022511169414E-2</v>
      </c>
      <c r="J27" s="62">
        <v>9.7328045022338827E-2</v>
      </c>
      <c r="K27" s="62">
        <v>0.14599206753350824</v>
      </c>
      <c r="L27" s="139">
        <v>2.7630923470270781</v>
      </c>
      <c r="M27" s="138">
        <v>3.0539441730299282</v>
      </c>
      <c r="N27" s="56"/>
      <c r="P27" s="220"/>
      <c r="Q27" s="222"/>
      <c r="R27" s="220"/>
      <c r="S27" s="220"/>
      <c r="T27" s="220"/>
      <c r="U27" s="220"/>
      <c r="Y27" s="220"/>
      <c r="Z27" s="220"/>
    </row>
    <row r="28" spans="1:26" ht="15" customHeight="1">
      <c r="A28" s="60"/>
      <c r="B28" s="63" t="s">
        <v>148</v>
      </c>
      <c r="C28" s="151">
        <v>19.848119401103752</v>
      </c>
      <c r="D28" s="138">
        <v>1.0933022632565519</v>
      </c>
      <c r="E28" s="147">
        <v>17.661514874590647</v>
      </c>
      <c r="F28" s="147">
        <v>22.034723927616856</v>
      </c>
      <c r="G28" s="147">
        <v>16.568212611334097</v>
      </c>
      <c r="H28" s="147">
        <v>23.128026190873406</v>
      </c>
      <c r="I28" s="62">
        <v>5.5083418290790484E-2</v>
      </c>
      <c r="J28" s="62">
        <v>0.11016683658158097</v>
      </c>
      <c r="K28" s="62">
        <v>0.16525025487237144</v>
      </c>
      <c r="L28" s="152">
        <v>18.855713431048564</v>
      </c>
      <c r="M28" s="147">
        <v>20.84052537115894</v>
      </c>
      <c r="N28" s="56"/>
      <c r="P28" s="223"/>
      <c r="Q28" s="220"/>
      <c r="R28" s="223"/>
      <c r="S28" s="223"/>
      <c r="T28" s="223"/>
      <c r="U28" s="223"/>
      <c r="Y28" s="223"/>
      <c r="Z28" s="223"/>
    </row>
    <row r="29" spans="1:26" ht="15" customHeight="1">
      <c r="A29" s="60"/>
      <c r="B29" s="63" t="s">
        <v>149</v>
      </c>
      <c r="C29" s="143">
        <v>279.55047122222226</v>
      </c>
      <c r="D29" s="144">
        <v>13.894297719795892</v>
      </c>
      <c r="E29" s="144">
        <v>251.76187578263048</v>
      </c>
      <c r="F29" s="144">
        <v>307.33906666181406</v>
      </c>
      <c r="G29" s="144">
        <v>237.86757806283458</v>
      </c>
      <c r="H29" s="144">
        <v>321.23336438160993</v>
      </c>
      <c r="I29" s="62">
        <v>4.9702286885973224E-2</v>
      </c>
      <c r="J29" s="62">
        <v>9.9404573771946447E-2</v>
      </c>
      <c r="K29" s="62">
        <v>0.14910686065791967</v>
      </c>
      <c r="L29" s="145">
        <v>265.57294766111113</v>
      </c>
      <c r="M29" s="144">
        <v>293.52799478333338</v>
      </c>
      <c r="N29" s="56"/>
      <c r="P29" s="221"/>
      <c r="Q29" s="221"/>
      <c r="R29" s="221"/>
      <c r="S29" s="221"/>
      <c r="T29" s="221"/>
      <c r="U29" s="221"/>
      <c r="Y29" s="221"/>
      <c r="Z29" s="221"/>
    </row>
    <row r="30" spans="1:26" ht="15" customHeight="1">
      <c r="A30" s="60"/>
      <c r="B30" s="63" t="s">
        <v>150</v>
      </c>
      <c r="C30" s="151">
        <v>26.293610675527493</v>
      </c>
      <c r="D30" s="138">
        <v>1.6680291654657837</v>
      </c>
      <c r="E30" s="147">
        <v>22.957552344595925</v>
      </c>
      <c r="F30" s="147">
        <v>29.629669006459061</v>
      </c>
      <c r="G30" s="147">
        <v>21.289523179130143</v>
      </c>
      <c r="H30" s="147">
        <v>31.297698171924843</v>
      </c>
      <c r="I30" s="62">
        <v>6.3438573958132141E-2</v>
      </c>
      <c r="J30" s="62">
        <v>0.12687714791626428</v>
      </c>
      <c r="K30" s="62">
        <v>0.19031572187439644</v>
      </c>
      <c r="L30" s="152">
        <v>24.978930141751118</v>
      </c>
      <c r="M30" s="147">
        <v>27.608291209303868</v>
      </c>
      <c r="N30" s="56"/>
      <c r="P30" s="223"/>
      <c r="Q30" s="220"/>
      <c r="R30" s="223"/>
      <c r="S30" s="223"/>
      <c r="T30" s="223"/>
      <c r="U30" s="223"/>
      <c r="Y30" s="223"/>
      <c r="Z30" s="223"/>
    </row>
    <row r="31" spans="1:26" ht="15" customHeight="1">
      <c r="A31" s="60"/>
      <c r="B31" s="63" t="s">
        <v>151</v>
      </c>
      <c r="C31" s="143">
        <v>143.15819218895464</v>
      </c>
      <c r="D31" s="144">
        <v>6.0646956930403251</v>
      </c>
      <c r="E31" s="144">
        <v>131.028800802874</v>
      </c>
      <c r="F31" s="144">
        <v>155.28758357503528</v>
      </c>
      <c r="G31" s="144">
        <v>124.96410510983367</v>
      </c>
      <c r="H31" s="144">
        <v>161.35227926807562</v>
      </c>
      <c r="I31" s="62">
        <v>4.2363595127238876E-2</v>
      </c>
      <c r="J31" s="62">
        <v>8.4727190254477752E-2</v>
      </c>
      <c r="K31" s="62">
        <v>0.12709078538171664</v>
      </c>
      <c r="L31" s="145">
        <v>136.00028257950692</v>
      </c>
      <c r="M31" s="144">
        <v>150.31610179840237</v>
      </c>
      <c r="N31" s="56"/>
      <c r="P31" s="221"/>
      <c r="Q31" s="221"/>
      <c r="R31" s="221"/>
      <c r="S31" s="221"/>
      <c r="T31" s="221"/>
      <c r="U31" s="221"/>
      <c r="Y31" s="221"/>
      <c r="Z31" s="221"/>
    </row>
    <row r="32" spans="1:26" ht="15" customHeight="1">
      <c r="A32" s="60"/>
      <c r="B32" s="63" t="s">
        <v>152</v>
      </c>
      <c r="C32" s="137">
        <v>1.1687257746540622</v>
      </c>
      <c r="D32" s="61">
        <v>9.9705084615795622E-2</v>
      </c>
      <c r="E32" s="138">
        <v>0.96931560542247097</v>
      </c>
      <c r="F32" s="138">
        <v>1.3681359438856535</v>
      </c>
      <c r="G32" s="138">
        <v>0.86961052080667534</v>
      </c>
      <c r="H32" s="138">
        <v>1.4678410285014492</v>
      </c>
      <c r="I32" s="62">
        <v>8.5310931595829559E-2</v>
      </c>
      <c r="J32" s="62">
        <v>0.17062186319165912</v>
      </c>
      <c r="K32" s="62">
        <v>0.25593279478748865</v>
      </c>
      <c r="L32" s="139">
        <v>1.1102894859213592</v>
      </c>
      <c r="M32" s="138">
        <v>1.2271620633867653</v>
      </c>
      <c r="N32" s="56"/>
      <c r="P32" s="220"/>
      <c r="Q32" s="222"/>
      <c r="R32" s="220"/>
      <c r="S32" s="220"/>
      <c r="T32" s="220"/>
      <c r="U32" s="220"/>
      <c r="Y32" s="220"/>
      <c r="Z32" s="220"/>
    </row>
    <row r="33" spans="1:26" ht="15" customHeight="1">
      <c r="A33" s="60"/>
      <c r="B33" s="63" t="s">
        <v>153</v>
      </c>
      <c r="C33" s="137">
        <v>4.0470431754920266</v>
      </c>
      <c r="D33" s="61">
        <v>0.12887678037790962</v>
      </c>
      <c r="E33" s="138">
        <v>3.7892896147362074</v>
      </c>
      <c r="F33" s="138">
        <v>4.3047967362478463</v>
      </c>
      <c r="G33" s="138">
        <v>3.660412834358298</v>
      </c>
      <c r="H33" s="138">
        <v>4.4336735166257553</v>
      </c>
      <c r="I33" s="62">
        <v>3.1844676419159078E-2</v>
      </c>
      <c r="J33" s="62">
        <v>6.3689352838318156E-2</v>
      </c>
      <c r="K33" s="62">
        <v>9.5534029257477227E-2</v>
      </c>
      <c r="L33" s="139">
        <v>3.8446910167174253</v>
      </c>
      <c r="M33" s="138">
        <v>4.2493953342666284</v>
      </c>
      <c r="N33" s="56"/>
      <c r="P33" s="220"/>
      <c r="Q33" s="222"/>
      <c r="R33" s="220"/>
      <c r="S33" s="220"/>
      <c r="T33" s="220"/>
      <c r="U33" s="220"/>
      <c r="Y33" s="220"/>
      <c r="Z33" s="220"/>
    </row>
    <row r="34" spans="1:26" ht="15" customHeight="1">
      <c r="A34" s="60"/>
      <c r="B34" s="63" t="s">
        <v>154</v>
      </c>
      <c r="C34" s="137">
        <v>4.0221671412967162</v>
      </c>
      <c r="D34" s="61">
        <v>0.17985147207067778</v>
      </c>
      <c r="E34" s="138">
        <v>3.6624641971553604</v>
      </c>
      <c r="F34" s="138">
        <v>4.3818700854380719</v>
      </c>
      <c r="G34" s="138">
        <v>3.4826127250846826</v>
      </c>
      <c r="H34" s="138">
        <v>4.5617215575087497</v>
      </c>
      <c r="I34" s="62">
        <v>4.4715066717166567E-2</v>
      </c>
      <c r="J34" s="62">
        <v>8.9430133434333134E-2</v>
      </c>
      <c r="K34" s="62">
        <v>0.13414520015149969</v>
      </c>
      <c r="L34" s="139">
        <v>3.8210587842318802</v>
      </c>
      <c r="M34" s="138">
        <v>4.2232754983615521</v>
      </c>
      <c r="N34" s="56"/>
      <c r="P34" s="220"/>
      <c r="Q34" s="222"/>
      <c r="R34" s="220"/>
      <c r="S34" s="220"/>
      <c r="T34" s="220"/>
      <c r="U34" s="220"/>
      <c r="Y34" s="220"/>
      <c r="Z34" s="220"/>
    </row>
    <row r="35" spans="1:26" ht="15" customHeight="1">
      <c r="A35" s="60"/>
      <c r="B35" s="63" t="s">
        <v>155</v>
      </c>
      <c r="C35" s="143">
        <v>188.80630637484458</v>
      </c>
      <c r="D35" s="144">
        <v>7.7183050143584113</v>
      </c>
      <c r="E35" s="144">
        <v>173.36969634612777</v>
      </c>
      <c r="F35" s="144">
        <v>204.2429164035614</v>
      </c>
      <c r="G35" s="144">
        <v>165.65139133176933</v>
      </c>
      <c r="H35" s="144">
        <v>211.96122141791983</v>
      </c>
      <c r="I35" s="62">
        <v>4.0879487356926293E-2</v>
      </c>
      <c r="J35" s="62">
        <v>8.1758974713852586E-2</v>
      </c>
      <c r="K35" s="62">
        <v>0.12263846207077889</v>
      </c>
      <c r="L35" s="145">
        <v>179.36599105610236</v>
      </c>
      <c r="M35" s="144">
        <v>198.2466216935868</v>
      </c>
      <c r="N35" s="56"/>
      <c r="P35" s="221"/>
      <c r="Q35" s="221"/>
      <c r="R35" s="221"/>
      <c r="S35" s="221"/>
      <c r="T35" s="221"/>
      <c r="U35" s="221"/>
      <c r="Y35" s="221"/>
      <c r="Z35" s="221"/>
    </row>
    <row r="36" spans="1:26" ht="15" customHeight="1">
      <c r="A36" s="60"/>
      <c r="B36" s="63" t="s">
        <v>156</v>
      </c>
      <c r="C36" s="137">
        <v>1.3984793037802736</v>
      </c>
      <c r="D36" s="138">
        <v>0.21703332293429747</v>
      </c>
      <c r="E36" s="138">
        <v>0.96441265791167874</v>
      </c>
      <c r="F36" s="138">
        <v>1.8325459496488685</v>
      </c>
      <c r="G36" s="138">
        <v>0.74737933497738118</v>
      </c>
      <c r="H36" s="138">
        <v>2.0495792725831663</v>
      </c>
      <c r="I36" s="62">
        <v>0.15519237385038723</v>
      </c>
      <c r="J36" s="62">
        <v>0.31038474770077445</v>
      </c>
      <c r="K36" s="62">
        <v>0.46557712155116171</v>
      </c>
      <c r="L36" s="139">
        <v>1.3285553385912598</v>
      </c>
      <c r="M36" s="138">
        <v>1.4684032689692874</v>
      </c>
      <c r="N36" s="56"/>
      <c r="P36" s="220"/>
      <c r="Q36" s="220"/>
      <c r="R36" s="220"/>
      <c r="S36" s="220"/>
      <c r="T36" s="220"/>
      <c r="U36" s="220"/>
      <c r="Y36" s="220"/>
      <c r="Z36" s="220"/>
    </row>
    <row r="37" spans="1:26" ht="15" customHeight="1">
      <c r="A37" s="60"/>
      <c r="B37" s="63" t="s">
        <v>157</v>
      </c>
      <c r="C37" s="151">
        <v>15.156976547750585</v>
      </c>
      <c r="D37" s="138">
        <v>1.2822014640946762</v>
      </c>
      <c r="E37" s="147">
        <v>12.592573619561232</v>
      </c>
      <c r="F37" s="147">
        <v>17.721379475939937</v>
      </c>
      <c r="G37" s="147">
        <v>11.310372155466556</v>
      </c>
      <c r="H37" s="147">
        <v>19.003580940034613</v>
      </c>
      <c r="I37" s="62">
        <v>8.4594804251047345E-2</v>
      </c>
      <c r="J37" s="62">
        <v>0.16918960850209469</v>
      </c>
      <c r="K37" s="62">
        <v>0.25378441275314201</v>
      </c>
      <c r="L37" s="152">
        <v>14.399127720363055</v>
      </c>
      <c r="M37" s="147">
        <v>15.914825375138115</v>
      </c>
      <c r="N37" s="56"/>
      <c r="P37" s="223"/>
      <c r="Q37" s="220"/>
      <c r="R37" s="223"/>
      <c r="S37" s="223"/>
      <c r="T37" s="223"/>
      <c r="U37" s="223"/>
      <c r="Y37" s="223"/>
      <c r="Z37" s="223"/>
    </row>
    <row r="38" spans="1:26" ht="15" customHeight="1">
      <c r="A38" s="60"/>
      <c r="B38" s="63" t="s">
        <v>158</v>
      </c>
      <c r="C38" s="64">
        <v>0.10940592796111111</v>
      </c>
      <c r="D38" s="61">
        <v>1.7668607104748761E-3</v>
      </c>
      <c r="E38" s="61">
        <v>0.10587220654016136</v>
      </c>
      <c r="F38" s="61">
        <v>0.11293964938206086</v>
      </c>
      <c r="G38" s="61">
        <v>0.10410534582968647</v>
      </c>
      <c r="H38" s="61">
        <v>0.11470651009253574</v>
      </c>
      <c r="I38" s="62">
        <v>1.6149588449200995E-2</v>
      </c>
      <c r="J38" s="62">
        <v>3.2299176898401991E-2</v>
      </c>
      <c r="K38" s="62">
        <v>4.8448765347602986E-2</v>
      </c>
      <c r="L38" s="65">
        <v>0.10393563156305555</v>
      </c>
      <c r="M38" s="61">
        <v>0.11487622435916667</v>
      </c>
      <c r="N38" s="56"/>
      <c r="P38" s="222"/>
      <c r="Q38" s="222"/>
      <c r="R38" s="222"/>
      <c r="S38" s="222"/>
      <c r="T38" s="222"/>
      <c r="U38" s="222"/>
      <c r="Y38" s="222"/>
      <c r="Z38" s="222"/>
    </row>
    <row r="39" spans="1:26" ht="15" customHeight="1">
      <c r="A39" s="60"/>
      <c r="B39" s="63" t="s">
        <v>159</v>
      </c>
      <c r="C39" s="137">
        <v>0.71227963396424654</v>
      </c>
      <c r="D39" s="61">
        <v>2.353738573718718E-2</v>
      </c>
      <c r="E39" s="138">
        <v>0.66520486248987221</v>
      </c>
      <c r="F39" s="138">
        <v>0.75935440543862087</v>
      </c>
      <c r="G39" s="138">
        <v>0.64166747675268498</v>
      </c>
      <c r="H39" s="138">
        <v>0.78289179117580809</v>
      </c>
      <c r="I39" s="62">
        <v>3.3045147740906292E-2</v>
      </c>
      <c r="J39" s="62">
        <v>6.6090295481812583E-2</v>
      </c>
      <c r="K39" s="62">
        <v>9.9135443222718875E-2</v>
      </c>
      <c r="L39" s="139">
        <v>0.67666565226603426</v>
      </c>
      <c r="M39" s="138">
        <v>0.74789361566245882</v>
      </c>
      <c r="N39" s="56"/>
      <c r="P39" s="220"/>
      <c r="Q39" s="222"/>
      <c r="R39" s="220"/>
      <c r="S39" s="220"/>
      <c r="T39" s="220"/>
      <c r="U39" s="220"/>
      <c r="Y39" s="220"/>
      <c r="Z39" s="220"/>
    </row>
    <row r="40" spans="1:26" ht="15" customHeight="1">
      <c r="A40" s="60"/>
      <c r="B40" s="63" t="s">
        <v>160</v>
      </c>
      <c r="C40" s="137">
        <v>6.1807723393596543</v>
      </c>
      <c r="D40" s="61">
        <v>0.47057357676154832</v>
      </c>
      <c r="E40" s="138">
        <v>5.2396251858365579</v>
      </c>
      <c r="F40" s="138">
        <v>7.1219194928827507</v>
      </c>
      <c r="G40" s="138">
        <v>4.7690516090750092</v>
      </c>
      <c r="H40" s="138">
        <v>7.5924930696442994</v>
      </c>
      <c r="I40" s="62">
        <v>7.6135076803411444E-2</v>
      </c>
      <c r="J40" s="62">
        <v>0.15227015360682289</v>
      </c>
      <c r="K40" s="62">
        <v>0.22840523041023433</v>
      </c>
      <c r="L40" s="139">
        <v>5.8717337223916717</v>
      </c>
      <c r="M40" s="138">
        <v>6.4898109563276369</v>
      </c>
      <c r="N40" s="56"/>
      <c r="P40" s="220"/>
      <c r="Q40" s="222"/>
      <c r="R40" s="220"/>
      <c r="S40" s="220"/>
      <c r="T40" s="220"/>
      <c r="U40" s="220"/>
      <c r="Y40" s="220"/>
      <c r="Z40" s="220"/>
    </row>
    <row r="41" spans="1:26" ht="15" customHeight="1">
      <c r="A41" s="60"/>
      <c r="B41" s="63" t="s">
        <v>161</v>
      </c>
      <c r="C41" s="137">
        <v>2.6300754296453093</v>
      </c>
      <c r="D41" s="138">
        <v>0.56904080430585979</v>
      </c>
      <c r="E41" s="138">
        <v>1.4919938210335897</v>
      </c>
      <c r="F41" s="138">
        <v>3.7681570382570291</v>
      </c>
      <c r="G41" s="138">
        <v>0.92295301672773</v>
      </c>
      <c r="H41" s="138">
        <v>4.3371978425628885</v>
      </c>
      <c r="I41" s="62">
        <v>0.21635911954913034</v>
      </c>
      <c r="J41" s="62">
        <v>0.43271823909826068</v>
      </c>
      <c r="K41" s="62">
        <v>0.64907735864739102</v>
      </c>
      <c r="L41" s="139">
        <v>2.4985716581630437</v>
      </c>
      <c r="M41" s="138">
        <v>2.7615792011275748</v>
      </c>
      <c r="N41" s="56"/>
      <c r="P41" s="220"/>
      <c r="Q41" s="220"/>
      <c r="R41" s="220"/>
      <c r="S41" s="220"/>
      <c r="T41" s="220"/>
      <c r="U41" s="220"/>
      <c r="Y41" s="220"/>
      <c r="Z41" s="220"/>
    </row>
    <row r="42" spans="1:26" ht="15" customHeight="1">
      <c r="A42" s="60"/>
      <c r="B42" s="63" t="s">
        <v>162</v>
      </c>
      <c r="C42" s="137">
        <v>1.6229109167444666</v>
      </c>
      <c r="D42" s="138">
        <v>0.2265521901126285</v>
      </c>
      <c r="E42" s="138">
        <v>1.1698065365192096</v>
      </c>
      <c r="F42" s="138">
        <v>2.0760152969697234</v>
      </c>
      <c r="G42" s="138">
        <v>0.94325434640658112</v>
      </c>
      <c r="H42" s="138">
        <v>2.302567487082352</v>
      </c>
      <c r="I42" s="62">
        <v>0.13959619580789351</v>
      </c>
      <c r="J42" s="62">
        <v>0.27919239161578702</v>
      </c>
      <c r="K42" s="62">
        <v>0.41878858742368053</v>
      </c>
      <c r="L42" s="139">
        <v>1.5417653709072434</v>
      </c>
      <c r="M42" s="138">
        <v>1.7040564625816899</v>
      </c>
      <c r="N42" s="56"/>
      <c r="P42" s="220"/>
      <c r="Q42" s="220"/>
      <c r="R42" s="220"/>
      <c r="S42" s="220"/>
      <c r="T42" s="220"/>
      <c r="U42" s="220"/>
      <c r="Y42" s="220"/>
      <c r="Z42" s="220"/>
    </row>
    <row r="43" spans="1:26" ht="15" customHeight="1">
      <c r="A43" s="60"/>
      <c r="B43" s="63" t="s">
        <v>163</v>
      </c>
      <c r="C43" s="151">
        <v>15.134341068253244</v>
      </c>
      <c r="D43" s="147">
        <v>1.6576398261474345</v>
      </c>
      <c r="E43" s="147">
        <v>11.819061415958375</v>
      </c>
      <c r="F43" s="147">
        <v>18.449620720548111</v>
      </c>
      <c r="G43" s="147">
        <v>10.16142158981094</v>
      </c>
      <c r="H43" s="147">
        <v>20.107260546695549</v>
      </c>
      <c r="I43" s="62">
        <v>0.10952837779139293</v>
      </c>
      <c r="J43" s="62">
        <v>0.21905675558278587</v>
      </c>
      <c r="K43" s="62">
        <v>0.32858513337417883</v>
      </c>
      <c r="L43" s="152">
        <v>14.377624014840581</v>
      </c>
      <c r="M43" s="147">
        <v>15.891058121665907</v>
      </c>
      <c r="N43" s="56"/>
      <c r="P43" s="223"/>
      <c r="Q43" s="223"/>
      <c r="R43" s="223"/>
      <c r="S43" s="223"/>
      <c r="T43" s="223"/>
      <c r="U43" s="223"/>
      <c r="Y43" s="223"/>
      <c r="Z43" s="223"/>
    </row>
    <row r="44" spans="1:26" ht="15" customHeight="1">
      <c r="A44" s="60"/>
      <c r="B44" s="63" t="s">
        <v>164</v>
      </c>
      <c r="C44" s="143">
        <v>118.40805588224069</v>
      </c>
      <c r="D44" s="144">
        <v>6.744049687792331</v>
      </c>
      <c r="E44" s="144">
        <v>104.91995650665602</v>
      </c>
      <c r="F44" s="144">
        <v>131.89615525782534</v>
      </c>
      <c r="G44" s="144">
        <v>98.175906818863695</v>
      </c>
      <c r="H44" s="144">
        <v>138.64020494561768</v>
      </c>
      <c r="I44" s="62">
        <v>5.6956003859225855E-2</v>
      </c>
      <c r="J44" s="62">
        <v>0.11391200771845171</v>
      </c>
      <c r="K44" s="62">
        <v>0.17086801157767756</v>
      </c>
      <c r="L44" s="145">
        <v>112.48765308812865</v>
      </c>
      <c r="M44" s="144">
        <v>124.32845867635272</v>
      </c>
      <c r="N44" s="56"/>
      <c r="P44" s="221"/>
      <c r="Q44" s="221"/>
      <c r="R44" s="221"/>
      <c r="S44" s="221"/>
      <c r="T44" s="221"/>
      <c r="U44" s="221"/>
      <c r="Y44" s="221"/>
      <c r="Z44" s="221"/>
    </row>
    <row r="45" spans="1:26" ht="15" customHeight="1">
      <c r="A45" s="60"/>
      <c r="B45" s="67" t="s">
        <v>165</v>
      </c>
      <c r="C45" s="171">
        <v>265.84791194814983</v>
      </c>
      <c r="D45" s="172">
        <v>6.3483431002948052</v>
      </c>
      <c r="E45" s="172">
        <v>253.1512257475602</v>
      </c>
      <c r="F45" s="172">
        <v>278.54459814873945</v>
      </c>
      <c r="G45" s="172">
        <v>246.80288264726542</v>
      </c>
      <c r="H45" s="172">
        <v>284.89294124903427</v>
      </c>
      <c r="I45" s="66">
        <v>2.3879604898055271E-2</v>
      </c>
      <c r="J45" s="66">
        <v>4.7759209796110542E-2</v>
      </c>
      <c r="K45" s="66">
        <v>7.1638814694165817E-2</v>
      </c>
      <c r="L45" s="173">
        <v>252.55551635074232</v>
      </c>
      <c r="M45" s="172">
        <v>279.14030754555733</v>
      </c>
      <c r="N45" s="56"/>
      <c r="P45" s="221"/>
      <c r="Q45" s="221"/>
      <c r="R45" s="221"/>
      <c r="S45" s="221"/>
      <c r="T45" s="221"/>
      <c r="U45" s="221"/>
      <c r="Y45" s="221"/>
      <c r="Z45" s="221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255" priority="43">
      <formula>IF(PG_IsBlnkRowRand*PG_IsBlnkRowRandNext=1,TRUE,FALSE)</formula>
    </cfRule>
  </conditionalFormatting>
  <conditionalFormatting sqref="B7:M45">
    <cfRule type="expression" dxfId="254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37"/>
  <sheetViews>
    <sheetView zoomScale="174" zoomScaleNormal="174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9" bestFit="1" customWidth="1"/>
    <col min="46" max="16384" width="9.140625" style="1"/>
  </cols>
  <sheetData>
    <row r="1" spans="1:46" ht="15">
      <c r="B1" s="37" t="s">
        <v>241</v>
      </c>
      <c r="AS1" s="30" t="s">
        <v>64</v>
      </c>
    </row>
    <row r="2" spans="1:46" ht="15">
      <c r="A2" s="27" t="s">
        <v>97</v>
      </c>
      <c r="B2" s="17" t="s">
        <v>103</v>
      </c>
      <c r="C2" s="14" t="s">
        <v>104</v>
      </c>
      <c r="D2" s="15" t="s">
        <v>166</v>
      </c>
      <c r="E2" s="16" t="s">
        <v>166</v>
      </c>
      <c r="F2" s="16" t="s">
        <v>166</v>
      </c>
      <c r="G2" s="16" t="s">
        <v>166</v>
      </c>
      <c r="H2" s="16" t="s">
        <v>166</v>
      </c>
      <c r="I2" s="16" t="s">
        <v>166</v>
      </c>
      <c r="J2" s="16" t="s">
        <v>166</v>
      </c>
      <c r="K2" s="16" t="s">
        <v>166</v>
      </c>
      <c r="L2" s="11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167</v>
      </c>
      <c r="C3" s="7" t="s">
        <v>167</v>
      </c>
      <c r="D3" s="109" t="s">
        <v>168</v>
      </c>
      <c r="E3" s="110" t="s">
        <v>169</v>
      </c>
      <c r="F3" s="110" t="s">
        <v>170</v>
      </c>
      <c r="G3" s="110" t="s">
        <v>171</v>
      </c>
      <c r="H3" s="110" t="s">
        <v>172</v>
      </c>
      <c r="I3" s="110" t="s">
        <v>173</v>
      </c>
      <c r="J3" s="110" t="s">
        <v>174</v>
      </c>
      <c r="K3" s="110" t="s">
        <v>175</v>
      </c>
      <c r="L3" s="11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80</v>
      </c>
    </row>
    <row r="4" spans="1:46">
      <c r="A4" s="33"/>
      <c r="B4" s="18"/>
      <c r="C4" s="7"/>
      <c r="D4" s="8" t="s">
        <v>176</v>
      </c>
      <c r="E4" s="9" t="s">
        <v>176</v>
      </c>
      <c r="F4" s="9" t="s">
        <v>176</v>
      </c>
      <c r="G4" s="9" t="s">
        <v>177</v>
      </c>
      <c r="H4" s="9" t="s">
        <v>177</v>
      </c>
      <c r="I4" s="9" t="s">
        <v>177</v>
      </c>
      <c r="J4" s="9" t="s">
        <v>177</v>
      </c>
      <c r="K4" s="9" t="s">
        <v>177</v>
      </c>
      <c r="L4" s="11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 t="s">
        <v>107</v>
      </c>
      <c r="E5" s="28" t="s">
        <v>107</v>
      </c>
      <c r="F5" s="28" t="s">
        <v>106</v>
      </c>
      <c r="G5" s="28" t="s">
        <v>178</v>
      </c>
      <c r="H5" s="28" t="s">
        <v>178</v>
      </c>
      <c r="I5" s="28" t="s">
        <v>106</v>
      </c>
      <c r="J5" s="28" t="s">
        <v>106</v>
      </c>
      <c r="K5" s="28" t="s">
        <v>179</v>
      </c>
      <c r="L5" s="11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 t="s">
        <v>99</v>
      </c>
      <c r="E6" s="20" t="s">
        <v>99</v>
      </c>
      <c r="F6" s="21">
        <v>1</v>
      </c>
      <c r="G6" s="105">
        <v>1</v>
      </c>
      <c r="H6" s="21">
        <v>1</v>
      </c>
      <c r="I6" s="20" t="s">
        <v>99</v>
      </c>
      <c r="J6" s="21" t="s">
        <v>99</v>
      </c>
      <c r="K6" s="20">
        <v>1.3319000000000001</v>
      </c>
      <c r="L6" s="11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 t="s">
        <v>99</v>
      </c>
      <c r="E7" s="9" t="s">
        <v>99</v>
      </c>
      <c r="F7" s="22">
        <v>1</v>
      </c>
      <c r="G7" s="106">
        <v>2</v>
      </c>
      <c r="H7" s="22" t="s">
        <v>99</v>
      </c>
      <c r="I7" s="9" t="s">
        <v>99</v>
      </c>
      <c r="J7" s="22" t="s">
        <v>99</v>
      </c>
      <c r="K7" s="9" t="s">
        <v>99</v>
      </c>
      <c r="L7" s="11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 t="s">
        <v>99</v>
      </c>
      <c r="E8" s="9" t="s">
        <v>99</v>
      </c>
      <c r="F8" s="22" t="s">
        <v>99</v>
      </c>
      <c r="G8" s="106">
        <v>1</v>
      </c>
      <c r="H8" s="22" t="s">
        <v>99</v>
      </c>
      <c r="I8" s="9" t="s">
        <v>99</v>
      </c>
      <c r="J8" s="22" t="s">
        <v>99</v>
      </c>
      <c r="K8" s="107">
        <v>2.3142</v>
      </c>
      <c r="L8" s="11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 t="s">
        <v>99</v>
      </c>
      <c r="E9" s="9" t="s">
        <v>99</v>
      </c>
      <c r="F9" s="22" t="s">
        <v>99</v>
      </c>
      <c r="G9" s="106">
        <v>3</v>
      </c>
      <c r="H9" s="22">
        <v>1</v>
      </c>
      <c r="I9" s="9" t="s">
        <v>99</v>
      </c>
      <c r="J9" s="22" t="s">
        <v>99</v>
      </c>
      <c r="K9" s="22" t="s">
        <v>99</v>
      </c>
      <c r="L9" s="11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 t="s">
        <v>99</v>
      </c>
      <c r="AT9" s="30"/>
    </row>
    <row r="10" spans="1:46">
      <c r="A10" s="33"/>
      <c r="B10" s="18">
        <v>1</v>
      </c>
      <c r="C10" s="7">
        <v>5</v>
      </c>
      <c r="D10" s="9" t="s">
        <v>99</v>
      </c>
      <c r="E10" s="108">
        <v>8</v>
      </c>
      <c r="F10" s="9">
        <v>1</v>
      </c>
      <c r="G10" s="106" t="s">
        <v>99</v>
      </c>
      <c r="H10" s="9" t="s">
        <v>99</v>
      </c>
      <c r="I10" s="9" t="s">
        <v>99</v>
      </c>
      <c r="J10" s="9" t="s">
        <v>99</v>
      </c>
      <c r="K10" s="9" t="s">
        <v>99</v>
      </c>
      <c r="L10" s="11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</v>
      </c>
    </row>
    <row r="11" spans="1:46">
      <c r="A11" s="33"/>
      <c r="B11" s="18">
        <v>1</v>
      </c>
      <c r="C11" s="7">
        <v>6</v>
      </c>
      <c r="D11" s="9" t="s">
        <v>99</v>
      </c>
      <c r="E11" s="9" t="s">
        <v>99</v>
      </c>
      <c r="F11" s="108">
        <v>2</v>
      </c>
      <c r="G11" s="106">
        <v>1</v>
      </c>
      <c r="H11" s="9" t="s">
        <v>99</v>
      </c>
      <c r="I11" s="9" t="s">
        <v>99</v>
      </c>
      <c r="J11" s="9">
        <v>1</v>
      </c>
      <c r="K11" s="9" t="s">
        <v>99</v>
      </c>
      <c r="L11" s="11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0"/>
    </row>
    <row r="12" spans="1:46">
      <c r="A12" s="33"/>
      <c r="B12" s="19" t="s">
        <v>180</v>
      </c>
      <c r="C12" s="11"/>
      <c r="D12" s="23" t="s">
        <v>304</v>
      </c>
      <c r="E12" s="23">
        <v>8</v>
      </c>
      <c r="F12" s="23">
        <v>1.25</v>
      </c>
      <c r="G12" s="23">
        <v>1.6</v>
      </c>
      <c r="H12" s="23">
        <v>1</v>
      </c>
      <c r="I12" s="23" t="s">
        <v>304</v>
      </c>
      <c r="J12" s="23">
        <v>1</v>
      </c>
      <c r="K12" s="23">
        <v>1.8230500000000001</v>
      </c>
      <c r="L12" s="11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0"/>
    </row>
    <row r="13" spans="1:46">
      <c r="A13" s="33"/>
      <c r="B13" s="2" t="s">
        <v>181</v>
      </c>
      <c r="C13" s="31"/>
      <c r="D13" s="10" t="s">
        <v>304</v>
      </c>
      <c r="E13" s="10">
        <v>8</v>
      </c>
      <c r="F13" s="10">
        <v>1</v>
      </c>
      <c r="G13" s="10">
        <v>1</v>
      </c>
      <c r="H13" s="10">
        <v>1</v>
      </c>
      <c r="I13" s="10" t="s">
        <v>304</v>
      </c>
      <c r="J13" s="10">
        <v>1</v>
      </c>
      <c r="K13" s="10">
        <v>1.8230500000000001</v>
      </c>
      <c r="L13" s="11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0"/>
    </row>
    <row r="14" spans="1:46">
      <c r="A14" s="33"/>
      <c r="B14" s="2" t="s">
        <v>182</v>
      </c>
      <c r="C14" s="31"/>
      <c r="D14" s="24" t="s">
        <v>304</v>
      </c>
      <c r="E14" s="24" t="s">
        <v>304</v>
      </c>
      <c r="F14" s="24">
        <v>0.5</v>
      </c>
      <c r="G14" s="24">
        <v>0.89442719099991574</v>
      </c>
      <c r="H14" s="24">
        <v>0</v>
      </c>
      <c r="I14" s="24" t="s">
        <v>304</v>
      </c>
      <c r="J14" s="24" t="s">
        <v>304</v>
      </c>
      <c r="K14" s="24">
        <v>0.6945909911595457</v>
      </c>
      <c r="L14" s="11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0"/>
    </row>
    <row r="15" spans="1:46">
      <c r="A15" s="33"/>
      <c r="B15" s="2" t="s">
        <v>84</v>
      </c>
      <c r="C15" s="31"/>
      <c r="D15" s="12" t="s">
        <v>304</v>
      </c>
      <c r="E15" s="12" t="s">
        <v>304</v>
      </c>
      <c r="F15" s="12">
        <v>0.4</v>
      </c>
      <c r="G15" s="12">
        <v>0.55901699437494734</v>
      </c>
      <c r="H15" s="12">
        <v>0</v>
      </c>
      <c r="I15" s="12" t="s">
        <v>304</v>
      </c>
      <c r="J15" s="12" t="s">
        <v>304</v>
      </c>
      <c r="K15" s="12">
        <v>0.38100490450593549</v>
      </c>
      <c r="L15" s="11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0"/>
    </row>
    <row r="16" spans="1:46">
      <c r="A16" s="33"/>
      <c r="B16" s="2" t="s">
        <v>183</v>
      </c>
      <c r="C16" s="31"/>
      <c r="D16" s="12" t="s">
        <v>304</v>
      </c>
      <c r="E16" s="12" t="s">
        <v>304</v>
      </c>
      <c r="F16" s="12" t="s">
        <v>304</v>
      </c>
      <c r="G16" s="12" t="s">
        <v>304</v>
      </c>
      <c r="H16" s="12" t="s">
        <v>304</v>
      </c>
      <c r="I16" s="12" t="s">
        <v>304</v>
      </c>
      <c r="J16" s="12" t="s">
        <v>304</v>
      </c>
      <c r="K16" s="12" t="s">
        <v>304</v>
      </c>
      <c r="L16" s="11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0"/>
    </row>
    <row r="17" spans="1:45">
      <c r="A17" s="33"/>
      <c r="B17" s="54" t="s">
        <v>184</v>
      </c>
      <c r="C17" s="55"/>
      <c r="D17" s="53">
        <v>0.78</v>
      </c>
      <c r="E17" s="53">
        <v>2.4300000000000002</v>
      </c>
      <c r="F17" s="53">
        <v>0.5</v>
      </c>
      <c r="G17" s="53">
        <v>1.58</v>
      </c>
      <c r="H17" s="53">
        <v>0.35</v>
      </c>
      <c r="I17" s="53">
        <v>0.78</v>
      </c>
      <c r="J17" s="53">
        <v>0.56999999999999995</v>
      </c>
      <c r="K17" s="53">
        <v>0.35</v>
      </c>
      <c r="L17" s="11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0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AS18" s="70"/>
    </row>
    <row r="19" spans="1:45" ht="15">
      <c r="B19" s="37" t="s">
        <v>242</v>
      </c>
      <c r="AS19" s="30" t="s">
        <v>185</v>
      </c>
    </row>
    <row r="20" spans="1:45" ht="15">
      <c r="A20" s="27" t="s">
        <v>113</v>
      </c>
      <c r="B20" s="17" t="s">
        <v>103</v>
      </c>
      <c r="C20" s="14" t="s">
        <v>104</v>
      </c>
      <c r="D20" s="15" t="s">
        <v>166</v>
      </c>
      <c r="E20" s="16" t="s">
        <v>166</v>
      </c>
      <c r="F20" s="11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167</v>
      </c>
      <c r="C21" s="7" t="s">
        <v>167</v>
      </c>
      <c r="D21" s="109" t="s">
        <v>168</v>
      </c>
      <c r="E21" s="110" t="s">
        <v>171</v>
      </c>
      <c r="F21" s="11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80</v>
      </c>
    </row>
    <row r="22" spans="1:45">
      <c r="A22" s="33"/>
      <c r="B22" s="18"/>
      <c r="C22" s="7"/>
      <c r="D22" s="8" t="s">
        <v>176</v>
      </c>
      <c r="E22" s="9" t="s">
        <v>177</v>
      </c>
      <c r="F22" s="11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2</v>
      </c>
    </row>
    <row r="23" spans="1:45">
      <c r="A23" s="33"/>
      <c r="B23" s="18"/>
      <c r="C23" s="7"/>
      <c r="D23" s="28" t="s">
        <v>107</v>
      </c>
      <c r="E23" s="28" t="s">
        <v>178</v>
      </c>
      <c r="F23" s="111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2</v>
      </c>
    </row>
    <row r="24" spans="1:45">
      <c r="A24" s="33"/>
      <c r="B24" s="17">
        <v>1</v>
      </c>
      <c r="C24" s="13">
        <v>1</v>
      </c>
      <c r="D24" s="105" t="s">
        <v>99</v>
      </c>
      <c r="E24" s="20">
        <v>5</v>
      </c>
      <c r="F24" s="11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2</v>
      </c>
      <c r="D25" s="106" t="s">
        <v>99</v>
      </c>
      <c r="E25" s="9" t="s">
        <v>101</v>
      </c>
      <c r="F25" s="111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>
        <v>1</v>
      </c>
    </row>
    <row r="26" spans="1:45">
      <c r="A26" s="33"/>
      <c r="B26" s="18">
        <v>1</v>
      </c>
      <c r="C26" s="7">
        <v>3</v>
      </c>
      <c r="D26" s="106" t="s">
        <v>99</v>
      </c>
      <c r="E26" s="9">
        <v>5</v>
      </c>
      <c r="F26" s="11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16</v>
      </c>
    </row>
    <row r="27" spans="1:45">
      <c r="A27" s="33"/>
      <c r="B27" s="18">
        <v>1</v>
      </c>
      <c r="C27" s="7">
        <v>4</v>
      </c>
      <c r="D27" s="106" t="s">
        <v>99</v>
      </c>
      <c r="E27" s="9">
        <v>5</v>
      </c>
      <c r="F27" s="111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4.5833333333333304</v>
      </c>
    </row>
    <row r="28" spans="1:45">
      <c r="A28" s="33"/>
      <c r="B28" s="18">
        <v>1</v>
      </c>
      <c r="C28" s="7">
        <v>5</v>
      </c>
      <c r="D28" s="106" t="s">
        <v>99</v>
      </c>
      <c r="E28" s="9">
        <v>5</v>
      </c>
      <c r="F28" s="111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7</v>
      </c>
    </row>
    <row r="29" spans="1:45">
      <c r="A29" s="33"/>
      <c r="B29" s="18">
        <v>1</v>
      </c>
      <c r="C29" s="7">
        <v>6</v>
      </c>
      <c r="D29" s="106" t="s">
        <v>99</v>
      </c>
      <c r="E29" s="9">
        <v>5</v>
      </c>
      <c r="F29" s="111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0"/>
    </row>
    <row r="30" spans="1:45">
      <c r="A30" s="33"/>
      <c r="B30" s="19" t="s">
        <v>180</v>
      </c>
      <c r="C30" s="11"/>
      <c r="D30" s="23" t="s">
        <v>304</v>
      </c>
      <c r="E30" s="23">
        <v>5</v>
      </c>
      <c r="F30" s="11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0"/>
    </row>
    <row r="31" spans="1:45">
      <c r="A31" s="33"/>
      <c r="B31" s="2" t="s">
        <v>181</v>
      </c>
      <c r="C31" s="31"/>
      <c r="D31" s="10" t="s">
        <v>304</v>
      </c>
      <c r="E31" s="10">
        <v>5</v>
      </c>
      <c r="F31" s="111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0"/>
    </row>
    <row r="32" spans="1:45">
      <c r="A32" s="33"/>
      <c r="B32" s="2" t="s">
        <v>182</v>
      </c>
      <c r="C32" s="31"/>
      <c r="D32" s="24" t="s">
        <v>304</v>
      </c>
      <c r="E32" s="24">
        <v>0</v>
      </c>
      <c r="F32" s="111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0"/>
    </row>
    <row r="33" spans="1:45">
      <c r="A33" s="33"/>
      <c r="B33" s="2" t="s">
        <v>84</v>
      </c>
      <c r="C33" s="31"/>
      <c r="D33" s="12" t="s">
        <v>304</v>
      </c>
      <c r="E33" s="12">
        <v>0</v>
      </c>
      <c r="F33" s="111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0"/>
    </row>
    <row r="34" spans="1:45">
      <c r="A34" s="33"/>
      <c r="B34" s="2" t="s">
        <v>183</v>
      </c>
      <c r="C34" s="31"/>
      <c r="D34" s="12" t="s">
        <v>304</v>
      </c>
      <c r="E34" s="12">
        <v>9.0909090909091717E-2</v>
      </c>
      <c r="F34" s="111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0"/>
    </row>
    <row r="35" spans="1:45">
      <c r="A35" s="33"/>
      <c r="B35" s="54" t="s">
        <v>184</v>
      </c>
      <c r="C35" s="55"/>
      <c r="D35" s="53">
        <v>0.67</v>
      </c>
      <c r="E35" s="53">
        <v>0.67</v>
      </c>
      <c r="F35" s="111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0"/>
    </row>
    <row r="36" spans="1:45">
      <c r="B36" s="34"/>
      <c r="C36" s="19"/>
      <c r="D36" s="29"/>
      <c r="E36" s="29"/>
      <c r="AS36" s="70"/>
    </row>
    <row r="37" spans="1:45" ht="15">
      <c r="B37" s="37" t="s">
        <v>243</v>
      </c>
      <c r="AS37" s="30" t="s">
        <v>185</v>
      </c>
    </row>
    <row r="38" spans="1:45" ht="15">
      <c r="A38" s="27" t="s">
        <v>114</v>
      </c>
      <c r="B38" s="17" t="s">
        <v>103</v>
      </c>
      <c r="C38" s="14" t="s">
        <v>104</v>
      </c>
      <c r="D38" s="15" t="s">
        <v>166</v>
      </c>
      <c r="E38" s="16" t="s">
        <v>166</v>
      </c>
      <c r="F38" s="111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167</v>
      </c>
      <c r="C39" s="7" t="s">
        <v>167</v>
      </c>
      <c r="D39" s="109" t="s">
        <v>168</v>
      </c>
      <c r="E39" s="110" t="s">
        <v>171</v>
      </c>
      <c r="F39" s="111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80</v>
      </c>
    </row>
    <row r="40" spans="1:45">
      <c r="A40" s="33"/>
      <c r="B40" s="18"/>
      <c r="C40" s="7"/>
      <c r="D40" s="8" t="s">
        <v>176</v>
      </c>
      <c r="E40" s="9" t="s">
        <v>177</v>
      </c>
      <c r="F40" s="111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2</v>
      </c>
    </row>
    <row r="41" spans="1:45">
      <c r="A41" s="33"/>
      <c r="B41" s="18"/>
      <c r="C41" s="7"/>
      <c r="D41" s="28" t="s">
        <v>107</v>
      </c>
      <c r="E41" s="28" t="s">
        <v>178</v>
      </c>
      <c r="F41" s="111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2</v>
      </c>
    </row>
    <row r="42" spans="1:45">
      <c r="A42" s="33"/>
      <c r="B42" s="17">
        <v>1</v>
      </c>
      <c r="C42" s="13">
        <v>1</v>
      </c>
      <c r="D42" s="105" t="s">
        <v>99</v>
      </c>
      <c r="E42" s="20" t="s">
        <v>101</v>
      </c>
      <c r="F42" s="111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0">
        <v>1</v>
      </c>
    </row>
    <row r="43" spans="1:45">
      <c r="A43" s="33"/>
      <c r="B43" s="18">
        <v>1</v>
      </c>
      <c r="C43" s="7">
        <v>2</v>
      </c>
      <c r="D43" s="106" t="s">
        <v>99</v>
      </c>
      <c r="E43" s="9">
        <v>5</v>
      </c>
      <c r="F43" s="111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0">
        <v>1</v>
      </c>
    </row>
    <row r="44" spans="1:45">
      <c r="A44" s="33"/>
      <c r="B44" s="18">
        <v>1</v>
      </c>
      <c r="C44" s="7">
        <v>3</v>
      </c>
      <c r="D44" s="106" t="s">
        <v>99</v>
      </c>
      <c r="E44" s="9">
        <v>5</v>
      </c>
      <c r="F44" s="111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16</v>
      </c>
    </row>
    <row r="45" spans="1:45">
      <c r="A45" s="33"/>
      <c r="B45" s="18">
        <v>1</v>
      </c>
      <c r="C45" s="7">
        <v>4</v>
      </c>
      <c r="D45" s="106" t="s">
        <v>99</v>
      </c>
      <c r="E45" s="9">
        <v>5</v>
      </c>
      <c r="F45" s="111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>
        <v>4.5833333333333304</v>
      </c>
    </row>
    <row r="46" spans="1:45">
      <c r="A46" s="33"/>
      <c r="B46" s="18">
        <v>1</v>
      </c>
      <c r="C46" s="7">
        <v>5</v>
      </c>
      <c r="D46" s="106" t="s">
        <v>99</v>
      </c>
      <c r="E46" s="9">
        <v>5</v>
      </c>
      <c r="F46" s="111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7</v>
      </c>
    </row>
    <row r="47" spans="1:45">
      <c r="A47" s="33"/>
      <c r="B47" s="18">
        <v>1</v>
      </c>
      <c r="C47" s="7">
        <v>6</v>
      </c>
      <c r="D47" s="106" t="s">
        <v>99</v>
      </c>
      <c r="E47" s="9">
        <v>5</v>
      </c>
      <c r="F47" s="111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0"/>
    </row>
    <row r="48" spans="1:45">
      <c r="A48" s="33"/>
      <c r="B48" s="19" t="s">
        <v>180</v>
      </c>
      <c r="C48" s="11"/>
      <c r="D48" s="23" t="s">
        <v>304</v>
      </c>
      <c r="E48" s="23">
        <v>5</v>
      </c>
      <c r="F48" s="111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0"/>
    </row>
    <row r="49" spans="1:45">
      <c r="A49" s="33"/>
      <c r="B49" s="2" t="s">
        <v>181</v>
      </c>
      <c r="C49" s="31"/>
      <c r="D49" s="10" t="s">
        <v>304</v>
      </c>
      <c r="E49" s="10">
        <v>5</v>
      </c>
      <c r="F49" s="111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0"/>
    </row>
    <row r="50" spans="1:45">
      <c r="A50" s="33"/>
      <c r="B50" s="2" t="s">
        <v>182</v>
      </c>
      <c r="C50" s="31"/>
      <c r="D50" s="24" t="s">
        <v>304</v>
      </c>
      <c r="E50" s="24">
        <v>0</v>
      </c>
      <c r="F50" s="111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0"/>
    </row>
    <row r="51" spans="1:45">
      <c r="A51" s="33"/>
      <c r="B51" s="2" t="s">
        <v>84</v>
      </c>
      <c r="C51" s="31"/>
      <c r="D51" s="12" t="s">
        <v>304</v>
      </c>
      <c r="E51" s="12">
        <v>0</v>
      </c>
      <c r="F51" s="111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0"/>
    </row>
    <row r="52" spans="1:45">
      <c r="A52" s="33"/>
      <c r="B52" s="2" t="s">
        <v>183</v>
      </c>
      <c r="C52" s="31"/>
      <c r="D52" s="12" t="s">
        <v>304</v>
      </c>
      <c r="E52" s="12">
        <v>9.0909090909091717E-2</v>
      </c>
      <c r="F52" s="111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0"/>
    </row>
    <row r="53" spans="1:45">
      <c r="A53" s="33"/>
      <c r="B53" s="54" t="s">
        <v>184</v>
      </c>
      <c r="C53" s="55"/>
      <c r="D53" s="53">
        <v>0.67</v>
      </c>
      <c r="E53" s="53">
        <v>0.67</v>
      </c>
      <c r="F53" s="111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0"/>
    </row>
    <row r="54" spans="1:45">
      <c r="B54" s="34"/>
      <c r="C54" s="19"/>
      <c r="D54" s="29"/>
      <c r="E54" s="29"/>
      <c r="AS54" s="70"/>
    </row>
    <row r="55" spans="1:45">
      <c r="AS55" s="70"/>
    </row>
    <row r="56" spans="1:45">
      <c r="AS56" s="70"/>
    </row>
    <row r="57" spans="1:45">
      <c r="AS57" s="70"/>
    </row>
    <row r="58" spans="1:45">
      <c r="AS58" s="70"/>
    </row>
    <row r="59" spans="1:45">
      <c r="AS59" s="70"/>
    </row>
    <row r="60" spans="1:45">
      <c r="AS60" s="70"/>
    </row>
    <row r="61" spans="1:45">
      <c r="AS61" s="70"/>
    </row>
    <row r="62" spans="1:45">
      <c r="AS62" s="70"/>
    </row>
    <row r="63" spans="1:45">
      <c r="AS63" s="70"/>
    </row>
    <row r="64" spans="1:45">
      <c r="AS64" s="70"/>
    </row>
    <row r="65" spans="45:45">
      <c r="AS65" s="70"/>
    </row>
    <row r="66" spans="45:45">
      <c r="AS66" s="70"/>
    </row>
    <row r="67" spans="45:45">
      <c r="AS67" s="70"/>
    </row>
    <row r="68" spans="45:45">
      <c r="AS68" s="70"/>
    </row>
    <row r="69" spans="45:45">
      <c r="AS69" s="70"/>
    </row>
    <row r="70" spans="45:45">
      <c r="AS70" s="70"/>
    </row>
    <row r="71" spans="45:45">
      <c r="AS71" s="70"/>
    </row>
    <row r="72" spans="45:45">
      <c r="AS72" s="70"/>
    </row>
    <row r="73" spans="45:45">
      <c r="AS73" s="70"/>
    </row>
    <row r="74" spans="45:45">
      <c r="AS74" s="70"/>
    </row>
    <row r="75" spans="45:45">
      <c r="AS75" s="70"/>
    </row>
    <row r="76" spans="45:45">
      <c r="AS76" s="70"/>
    </row>
    <row r="77" spans="45:45">
      <c r="AS77" s="70"/>
    </row>
    <row r="78" spans="45:45">
      <c r="AS78" s="70"/>
    </row>
    <row r="79" spans="45:45">
      <c r="AS79" s="70"/>
    </row>
    <row r="80" spans="45:45">
      <c r="AS80" s="70"/>
    </row>
    <row r="81" spans="45:45">
      <c r="AS81" s="70"/>
    </row>
    <row r="82" spans="45:45">
      <c r="AS82" s="70"/>
    </row>
    <row r="83" spans="45:45">
      <c r="AS83" s="70"/>
    </row>
    <row r="84" spans="45:45">
      <c r="AS84" s="70"/>
    </row>
    <row r="85" spans="45:45">
      <c r="AS85" s="70"/>
    </row>
    <row r="86" spans="45:45">
      <c r="AS86" s="70"/>
    </row>
    <row r="87" spans="45:45">
      <c r="AS87" s="70"/>
    </row>
    <row r="88" spans="45:45">
      <c r="AS88" s="70"/>
    </row>
    <row r="89" spans="45:45">
      <c r="AS89" s="70"/>
    </row>
    <row r="90" spans="45:45">
      <c r="AS90" s="70"/>
    </row>
    <row r="91" spans="45:45">
      <c r="AS91" s="70"/>
    </row>
    <row r="92" spans="45:45">
      <c r="AS92" s="70"/>
    </row>
    <row r="93" spans="45:45">
      <c r="AS93" s="70"/>
    </row>
    <row r="94" spans="45:45">
      <c r="AS94" s="70"/>
    </row>
    <row r="95" spans="45:45">
      <c r="AS95" s="70"/>
    </row>
    <row r="96" spans="45:45">
      <c r="AS96" s="70"/>
    </row>
    <row r="97" spans="45:45">
      <c r="AS97" s="70"/>
    </row>
    <row r="98" spans="45:45">
      <c r="AS98" s="70"/>
    </row>
    <row r="99" spans="45:45">
      <c r="AS99" s="70"/>
    </row>
    <row r="100" spans="45:45">
      <c r="AS100" s="70"/>
    </row>
    <row r="101" spans="45:45">
      <c r="AS101" s="70"/>
    </row>
    <row r="102" spans="45:45">
      <c r="AS102" s="70"/>
    </row>
    <row r="103" spans="45:45">
      <c r="AS103" s="71"/>
    </row>
    <row r="104" spans="45:45">
      <c r="AS104" s="72"/>
    </row>
    <row r="105" spans="45:45">
      <c r="AS105" s="72"/>
    </row>
    <row r="106" spans="45:45">
      <c r="AS106" s="72"/>
    </row>
    <row r="107" spans="45:45">
      <c r="AS107" s="72"/>
    </row>
    <row r="108" spans="45:45">
      <c r="AS108" s="72"/>
    </row>
    <row r="109" spans="45:45">
      <c r="AS109" s="72"/>
    </row>
    <row r="110" spans="45:45">
      <c r="AS110" s="72"/>
    </row>
    <row r="111" spans="45:45">
      <c r="AS111" s="72"/>
    </row>
    <row r="112" spans="45:45">
      <c r="AS112" s="72"/>
    </row>
    <row r="113" spans="45:45">
      <c r="AS113" s="72"/>
    </row>
    <row r="114" spans="45:45">
      <c r="AS114" s="72"/>
    </row>
    <row r="115" spans="45:45">
      <c r="AS115" s="72"/>
    </row>
    <row r="116" spans="45:45">
      <c r="AS116" s="72"/>
    </row>
    <row r="117" spans="45:45">
      <c r="AS117" s="72"/>
    </row>
    <row r="118" spans="45:45">
      <c r="AS118" s="72"/>
    </row>
    <row r="119" spans="45:45">
      <c r="AS119" s="72"/>
    </row>
    <row r="120" spans="45:45">
      <c r="AS120" s="72"/>
    </row>
    <row r="121" spans="45:45">
      <c r="AS121" s="72"/>
    </row>
    <row r="122" spans="45:45">
      <c r="AS122" s="72"/>
    </row>
    <row r="123" spans="45:45">
      <c r="AS123" s="72"/>
    </row>
    <row r="124" spans="45:45">
      <c r="AS124" s="72"/>
    </row>
    <row r="125" spans="45:45">
      <c r="AS125" s="72"/>
    </row>
    <row r="126" spans="45:45">
      <c r="AS126" s="72"/>
    </row>
    <row r="127" spans="45:45">
      <c r="AS127" s="72"/>
    </row>
    <row r="128" spans="45:45">
      <c r="AS128" s="72"/>
    </row>
    <row r="129" spans="45:45">
      <c r="AS129" s="72"/>
    </row>
    <row r="130" spans="45:45">
      <c r="AS130" s="72"/>
    </row>
    <row r="131" spans="45:45">
      <c r="AS131" s="72"/>
    </row>
    <row r="132" spans="45:45">
      <c r="AS132" s="72"/>
    </row>
    <row r="133" spans="45:45">
      <c r="AS133" s="72"/>
    </row>
    <row r="134" spans="45:45">
      <c r="AS134" s="72"/>
    </row>
    <row r="135" spans="45:45">
      <c r="AS135" s="72"/>
    </row>
    <row r="136" spans="45:45">
      <c r="AS136" s="72"/>
    </row>
    <row r="137" spans="45:45">
      <c r="AS137" s="72"/>
    </row>
  </sheetData>
  <dataConsolidate/>
  <conditionalFormatting sqref="C2:C15 C17:C18 C30:C33 C36 C48:C51 C54 D2:K18 D20:E36 D38:E54">
    <cfRule type="expression" dxfId="253" priority="63" stopIfTrue="1">
      <formula>AND(ISBLANK(INDIRECT(Anlyt_LabRefLastCol)),ISBLANK(INDIRECT(Anlyt_LabRefThisCol)))</formula>
    </cfRule>
    <cfRule type="expression" dxfId="252" priority="64">
      <formula>ISBLANK(INDIRECT(Anlyt_LabRefThisCol))</formula>
    </cfRule>
  </conditionalFormatting>
  <conditionalFormatting sqref="B6:K11 B24:E29 B42:E47">
    <cfRule type="expression" dxfId="251" priority="65">
      <formula>AND($B6&lt;&gt;$B5,NOT(ISBLANK(INDIRECT(Anlyt_LabRefThisCol))))</formula>
    </cfRule>
  </conditionalFormatting>
  <conditionalFormatting sqref="C16">
    <cfRule type="expression" dxfId="250" priority="47" stopIfTrue="1">
      <formula>AND(ISBLANK(INDIRECT(Anlyt_LabRefLastCol)),ISBLANK(INDIRECT(Anlyt_LabRefThisCol)))</formula>
    </cfRule>
    <cfRule type="expression" dxfId="249" priority="48">
      <formula>ISBLANK(INDIRECT(Anlyt_LabRefThisCol))</formula>
    </cfRule>
  </conditionalFormatting>
  <conditionalFormatting sqref="C20:C29 C35">
    <cfRule type="expression" dxfId="248" priority="41" stopIfTrue="1">
      <formula>AND(ISBLANK(INDIRECT(Anlyt_LabRefLastCol)),ISBLANK(INDIRECT(Anlyt_LabRefThisCol)))</formula>
    </cfRule>
    <cfRule type="expression" dxfId="247" priority="42">
      <formula>ISBLANK(INDIRECT(Anlyt_LabRefThisCol))</formula>
    </cfRule>
  </conditionalFormatting>
  <conditionalFormatting sqref="C34">
    <cfRule type="expression" dxfId="246" priority="25" stopIfTrue="1">
      <formula>AND(ISBLANK(INDIRECT(Anlyt_LabRefLastCol)),ISBLANK(INDIRECT(Anlyt_LabRefThisCol)))</formula>
    </cfRule>
    <cfRule type="expression" dxfId="245" priority="26">
      <formula>ISBLANK(INDIRECT(Anlyt_LabRefThisCol))</formula>
    </cfRule>
  </conditionalFormatting>
  <conditionalFormatting sqref="C38:C47 C53">
    <cfRule type="expression" dxfId="244" priority="19" stopIfTrue="1">
      <formula>AND(ISBLANK(INDIRECT(Anlyt_LabRefLastCol)),ISBLANK(INDIRECT(Anlyt_LabRefThisCol)))</formula>
    </cfRule>
    <cfRule type="expression" dxfId="243" priority="20">
      <formula>ISBLANK(INDIRECT(Anlyt_LabRefThisCol))</formula>
    </cfRule>
  </conditionalFormatting>
  <conditionalFormatting sqref="C52">
    <cfRule type="expression" dxfId="242" priority="3" stopIfTrue="1">
      <formula>AND(ISBLANK(INDIRECT(Anlyt_LabRefLastCol)),ISBLANK(INDIRECT(Anlyt_LabRefThisCol)))</formula>
    </cfRule>
    <cfRule type="expression" dxfId="241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163"/>
  <sheetViews>
    <sheetView zoomScale="174" zoomScaleNormal="174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9" bestFit="1" customWidth="1"/>
    <col min="46" max="16384" width="9.140625" style="1"/>
  </cols>
  <sheetData>
    <row r="1" spans="1:46" ht="15">
      <c r="B1" s="37" t="s">
        <v>244</v>
      </c>
      <c r="AS1" s="30" t="s">
        <v>185</v>
      </c>
    </row>
    <row r="2" spans="1:46" ht="15">
      <c r="A2" s="27" t="s">
        <v>4</v>
      </c>
      <c r="B2" s="17" t="s">
        <v>103</v>
      </c>
      <c r="C2" s="14" t="s">
        <v>104</v>
      </c>
      <c r="D2" s="15" t="s">
        <v>166</v>
      </c>
      <c r="E2" s="16" t="s">
        <v>166</v>
      </c>
      <c r="F2" s="16" t="s">
        <v>166</v>
      </c>
      <c r="G2" s="16" t="s">
        <v>166</v>
      </c>
      <c r="H2" s="16" t="s">
        <v>166</v>
      </c>
      <c r="I2" s="16" t="s">
        <v>166</v>
      </c>
      <c r="J2" s="16" t="s">
        <v>166</v>
      </c>
      <c r="K2" s="16" t="s">
        <v>166</v>
      </c>
      <c r="L2" s="11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167</v>
      </c>
      <c r="C3" s="7" t="s">
        <v>167</v>
      </c>
      <c r="D3" s="109" t="s">
        <v>168</v>
      </c>
      <c r="E3" s="110" t="s">
        <v>169</v>
      </c>
      <c r="F3" s="110" t="s">
        <v>170</v>
      </c>
      <c r="G3" s="110" t="s">
        <v>171</v>
      </c>
      <c r="H3" s="110" t="s">
        <v>172</v>
      </c>
      <c r="I3" s="110" t="s">
        <v>173</v>
      </c>
      <c r="J3" s="110" t="s">
        <v>174</v>
      </c>
      <c r="K3" s="110" t="s">
        <v>175</v>
      </c>
      <c r="L3" s="11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186</v>
      </c>
      <c r="E4" s="9" t="s">
        <v>186</v>
      </c>
      <c r="F4" s="9" t="s">
        <v>186</v>
      </c>
      <c r="G4" s="9" t="s">
        <v>186</v>
      </c>
      <c r="H4" s="9" t="s">
        <v>186</v>
      </c>
      <c r="I4" s="9" t="s">
        <v>187</v>
      </c>
      <c r="J4" s="9" t="s">
        <v>187</v>
      </c>
      <c r="K4" s="9" t="s">
        <v>105</v>
      </c>
      <c r="L4" s="11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11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174">
        <v>0.2</v>
      </c>
      <c r="E6" s="174">
        <v>0.18</v>
      </c>
      <c r="F6" s="175">
        <v>0.12</v>
      </c>
      <c r="G6" s="176" t="s">
        <v>188</v>
      </c>
      <c r="H6" s="177" t="s">
        <v>188</v>
      </c>
      <c r="I6" s="174">
        <v>0.18</v>
      </c>
      <c r="J6" s="175">
        <v>0.2</v>
      </c>
      <c r="K6" s="174">
        <v>0.19979316975637801</v>
      </c>
      <c r="L6" s="178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180">
        <v>1</v>
      </c>
    </row>
    <row r="7" spans="1:46">
      <c r="A7" s="33"/>
      <c r="B7" s="18">
        <v>1</v>
      </c>
      <c r="C7" s="7">
        <v>2</v>
      </c>
      <c r="D7" s="181">
        <v>0.2</v>
      </c>
      <c r="E7" s="181">
        <v>0.31</v>
      </c>
      <c r="F7" s="182">
        <v>0.09</v>
      </c>
      <c r="G7" s="183" t="s">
        <v>188</v>
      </c>
      <c r="H7" s="184" t="s">
        <v>188</v>
      </c>
      <c r="I7" s="185">
        <v>0.24</v>
      </c>
      <c r="J7" s="182">
        <v>0.18</v>
      </c>
      <c r="K7" s="181">
        <v>0.153688177218088</v>
      </c>
      <c r="L7" s="178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79"/>
      <c r="AF7" s="179"/>
      <c r="AG7" s="179"/>
      <c r="AH7" s="179"/>
      <c r="AI7" s="179"/>
      <c r="AJ7" s="179"/>
      <c r="AK7" s="179"/>
      <c r="AL7" s="179"/>
      <c r="AM7" s="179"/>
      <c r="AN7" s="179"/>
      <c r="AO7" s="179"/>
      <c r="AP7" s="179"/>
      <c r="AQ7" s="179"/>
      <c r="AR7" s="179"/>
      <c r="AS7" s="180">
        <v>3</v>
      </c>
    </row>
    <row r="8" spans="1:46">
      <c r="A8" s="33"/>
      <c r="B8" s="18">
        <v>1</v>
      </c>
      <c r="C8" s="7">
        <v>3</v>
      </c>
      <c r="D8" s="181">
        <v>0.2</v>
      </c>
      <c r="E8" s="181">
        <v>0.15</v>
      </c>
      <c r="F8" s="182">
        <v>0.11</v>
      </c>
      <c r="G8" s="183" t="s">
        <v>188</v>
      </c>
      <c r="H8" s="184" t="s">
        <v>188</v>
      </c>
      <c r="I8" s="181">
        <v>0.17</v>
      </c>
      <c r="J8" s="182">
        <v>0.2</v>
      </c>
      <c r="K8" s="182">
        <v>0.210512466639457</v>
      </c>
      <c r="L8" s="178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80">
        <v>16</v>
      </c>
    </row>
    <row r="9" spans="1:46">
      <c r="A9" s="33"/>
      <c r="B9" s="18">
        <v>1</v>
      </c>
      <c r="C9" s="7">
        <v>4</v>
      </c>
      <c r="D9" s="181" t="s">
        <v>96</v>
      </c>
      <c r="E9" s="181">
        <v>0.18</v>
      </c>
      <c r="F9" s="182">
        <v>0.09</v>
      </c>
      <c r="G9" s="183" t="s">
        <v>188</v>
      </c>
      <c r="H9" s="184" t="s">
        <v>188</v>
      </c>
      <c r="I9" s="181">
        <v>0.17</v>
      </c>
      <c r="J9" s="182">
        <v>0.16</v>
      </c>
      <c r="K9" s="182">
        <v>0.155896677505827</v>
      </c>
      <c r="L9" s="178"/>
      <c r="M9" s="179"/>
      <c r="N9" s="179"/>
      <c r="O9" s="179"/>
      <c r="P9" s="179"/>
      <c r="Q9" s="179"/>
      <c r="R9" s="179"/>
      <c r="S9" s="179"/>
      <c r="T9" s="179"/>
      <c r="U9" s="179"/>
      <c r="V9" s="179"/>
      <c r="W9" s="179"/>
      <c r="X9" s="179"/>
      <c r="Y9" s="179"/>
      <c r="Z9" s="179"/>
      <c r="AA9" s="179"/>
      <c r="AB9" s="179"/>
      <c r="AC9" s="179"/>
      <c r="AD9" s="179"/>
      <c r="AE9" s="179"/>
      <c r="AF9" s="179"/>
      <c r="AG9" s="179"/>
      <c r="AH9" s="179"/>
      <c r="AI9" s="179"/>
      <c r="AJ9" s="179"/>
      <c r="AK9" s="179"/>
      <c r="AL9" s="179"/>
      <c r="AM9" s="179"/>
      <c r="AN9" s="179"/>
      <c r="AO9" s="179"/>
      <c r="AP9" s="179"/>
      <c r="AQ9" s="179"/>
      <c r="AR9" s="179"/>
      <c r="AS9" s="180">
        <v>0.177903100304907</v>
      </c>
      <c r="AT9" s="30"/>
    </row>
    <row r="10" spans="1:46">
      <c r="A10" s="33"/>
      <c r="B10" s="18">
        <v>1</v>
      </c>
      <c r="C10" s="7">
        <v>5</v>
      </c>
      <c r="D10" s="181">
        <v>0.2</v>
      </c>
      <c r="E10" s="185">
        <v>0.44</v>
      </c>
      <c r="F10" s="181">
        <v>0.14000000000000001</v>
      </c>
      <c r="G10" s="183" t="s">
        <v>188</v>
      </c>
      <c r="H10" s="183" t="s">
        <v>188</v>
      </c>
      <c r="I10" s="181">
        <v>0.19</v>
      </c>
      <c r="J10" s="181">
        <v>0.18</v>
      </c>
      <c r="K10" s="181">
        <v>0.17553585136078001</v>
      </c>
      <c r="L10" s="178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80">
        <v>9</v>
      </c>
    </row>
    <row r="11" spans="1:46">
      <c r="A11" s="33"/>
      <c r="B11" s="18">
        <v>1</v>
      </c>
      <c r="C11" s="7">
        <v>6</v>
      </c>
      <c r="D11" s="181">
        <v>0.2</v>
      </c>
      <c r="E11" s="181">
        <v>0.35</v>
      </c>
      <c r="F11" s="181">
        <v>0.11</v>
      </c>
      <c r="G11" s="183" t="s">
        <v>188</v>
      </c>
      <c r="H11" s="183" t="s">
        <v>188</v>
      </c>
      <c r="I11" s="181">
        <v>0.17</v>
      </c>
      <c r="J11" s="181">
        <v>0.19</v>
      </c>
      <c r="K11" s="185">
        <v>0.32679033796892798</v>
      </c>
      <c r="L11" s="178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71"/>
    </row>
    <row r="12" spans="1:46">
      <c r="A12" s="33"/>
      <c r="B12" s="19" t="s">
        <v>180</v>
      </c>
      <c r="C12" s="11"/>
      <c r="D12" s="186">
        <v>0.2</v>
      </c>
      <c r="E12" s="186">
        <v>0.26833333333333331</v>
      </c>
      <c r="F12" s="186">
        <v>0.11</v>
      </c>
      <c r="G12" s="186" t="s">
        <v>304</v>
      </c>
      <c r="H12" s="186" t="s">
        <v>304</v>
      </c>
      <c r="I12" s="186">
        <v>0.18666666666666665</v>
      </c>
      <c r="J12" s="186">
        <v>0.18500000000000003</v>
      </c>
      <c r="K12" s="186">
        <v>0.20370278007490969</v>
      </c>
      <c r="L12" s="178"/>
      <c r="M12" s="179"/>
      <c r="N12" s="179"/>
      <c r="O12" s="179"/>
      <c r="P12" s="179"/>
      <c r="Q12" s="179"/>
      <c r="R12" s="179"/>
      <c r="S12" s="179"/>
      <c r="T12" s="179"/>
      <c r="U12" s="179"/>
      <c r="V12" s="179"/>
      <c r="W12" s="179"/>
      <c r="X12" s="179"/>
      <c r="Y12" s="179"/>
      <c r="Z12" s="179"/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  <c r="AK12" s="179"/>
      <c r="AL12" s="179"/>
      <c r="AM12" s="179"/>
      <c r="AN12" s="179"/>
      <c r="AO12" s="179"/>
      <c r="AP12" s="179"/>
      <c r="AQ12" s="179"/>
      <c r="AR12" s="179"/>
      <c r="AS12" s="71"/>
    </row>
    <row r="13" spans="1:46">
      <c r="A13" s="33"/>
      <c r="B13" s="2" t="s">
        <v>181</v>
      </c>
      <c r="C13" s="31"/>
      <c r="D13" s="24">
        <v>0.2</v>
      </c>
      <c r="E13" s="24">
        <v>0.245</v>
      </c>
      <c r="F13" s="24">
        <v>0.11</v>
      </c>
      <c r="G13" s="24" t="s">
        <v>304</v>
      </c>
      <c r="H13" s="24" t="s">
        <v>304</v>
      </c>
      <c r="I13" s="24">
        <v>0.17499999999999999</v>
      </c>
      <c r="J13" s="24">
        <v>0.185</v>
      </c>
      <c r="K13" s="24">
        <v>0.18766451055857902</v>
      </c>
      <c r="L13" s="178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79"/>
      <c r="AL13" s="179"/>
      <c r="AM13" s="179"/>
      <c r="AN13" s="179"/>
      <c r="AO13" s="179"/>
      <c r="AP13" s="179"/>
      <c r="AQ13" s="179"/>
      <c r="AR13" s="179"/>
      <c r="AS13" s="71"/>
    </row>
    <row r="14" spans="1:46">
      <c r="A14" s="33"/>
      <c r="B14" s="2" t="s">
        <v>182</v>
      </c>
      <c r="C14" s="31"/>
      <c r="D14" s="24">
        <v>0</v>
      </c>
      <c r="E14" s="24">
        <v>0.11617515511789382</v>
      </c>
      <c r="F14" s="24">
        <v>1.8973665961010255E-2</v>
      </c>
      <c r="G14" s="24" t="s">
        <v>304</v>
      </c>
      <c r="H14" s="24" t="s">
        <v>304</v>
      </c>
      <c r="I14" s="24">
        <v>2.732520204255915E-2</v>
      </c>
      <c r="J14" s="24">
        <v>1.5165750888103105E-2</v>
      </c>
      <c r="K14" s="24">
        <v>6.4486376246803576E-2</v>
      </c>
      <c r="L14" s="178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O14" s="179"/>
      <c r="AP14" s="179"/>
      <c r="AQ14" s="179"/>
      <c r="AR14" s="179"/>
      <c r="AS14" s="71"/>
    </row>
    <row r="15" spans="1:46">
      <c r="A15" s="33"/>
      <c r="B15" s="2" t="s">
        <v>84</v>
      </c>
      <c r="C15" s="31"/>
      <c r="D15" s="12">
        <v>0</v>
      </c>
      <c r="E15" s="12">
        <v>0.43295088863811365</v>
      </c>
      <c r="F15" s="12">
        <v>0.17248787237282048</v>
      </c>
      <c r="G15" s="12" t="s">
        <v>304</v>
      </c>
      <c r="H15" s="12" t="s">
        <v>304</v>
      </c>
      <c r="I15" s="12">
        <v>0.14638501094228118</v>
      </c>
      <c r="J15" s="12">
        <v>8.197703182758434E-2</v>
      </c>
      <c r="K15" s="12">
        <v>0.31657091878220489</v>
      </c>
      <c r="L15" s="11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0"/>
    </row>
    <row r="16" spans="1:46">
      <c r="A16" s="33"/>
      <c r="B16" s="2" t="s">
        <v>183</v>
      </c>
      <c r="C16" s="31"/>
      <c r="D16" s="12">
        <v>0.12420750204589615</v>
      </c>
      <c r="E16" s="12">
        <v>0.5083117319115773</v>
      </c>
      <c r="F16" s="12">
        <v>-0.38168587387475716</v>
      </c>
      <c r="G16" s="12" t="s">
        <v>304</v>
      </c>
      <c r="H16" s="12" t="s">
        <v>304</v>
      </c>
      <c r="I16" s="12">
        <v>4.926033524283624E-2</v>
      </c>
      <c r="J16" s="12">
        <v>3.9891939392454168E-2</v>
      </c>
      <c r="K16" s="12">
        <v>0.1450209677390939</v>
      </c>
      <c r="L16" s="11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0"/>
    </row>
    <row r="17" spans="1:45">
      <c r="A17" s="33"/>
      <c r="B17" s="54" t="s">
        <v>184</v>
      </c>
      <c r="C17" s="55"/>
      <c r="D17" s="53">
        <v>0.24</v>
      </c>
      <c r="E17" s="53">
        <v>1.48</v>
      </c>
      <c r="F17" s="53">
        <v>1.72</v>
      </c>
      <c r="G17" s="53">
        <v>1.1100000000000001</v>
      </c>
      <c r="H17" s="53">
        <v>1.1100000000000001</v>
      </c>
      <c r="I17" s="53">
        <v>0.17</v>
      </c>
      <c r="J17" s="53">
        <v>0.21</v>
      </c>
      <c r="K17" s="53">
        <v>0.17</v>
      </c>
      <c r="L17" s="11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0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AS18" s="70"/>
    </row>
    <row r="19" spans="1:45" ht="15">
      <c r="B19" s="37" t="s">
        <v>245</v>
      </c>
      <c r="AS19" s="30" t="s">
        <v>64</v>
      </c>
    </row>
    <row r="20" spans="1:45" ht="15">
      <c r="A20" s="27" t="s">
        <v>48</v>
      </c>
      <c r="B20" s="17" t="s">
        <v>103</v>
      </c>
      <c r="C20" s="14" t="s">
        <v>104</v>
      </c>
      <c r="D20" s="15" t="s">
        <v>166</v>
      </c>
      <c r="E20" s="16" t="s">
        <v>166</v>
      </c>
      <c r="F20" s="16" t="s">
        <v>166</v>
      </c>
      <c r="G20" s="16" t="s">
        <v>166</v>
      </c>
      <c r="H20" s="16" t="s">
        <v>166</v>
      </c>
      <c r="I20" s="16" t="s">
        <v>166</v>
      </c>
      <c r="J20" s="111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167</v>
      </c>
      <c r="C21" s="7" t="s">
        <v>167</v>
      </c>
      <c r="D21" s="109" t="s">
        <v>168</v>
      </c>
      <c r="E21" s="110" t="s">
        <v>170</v>
      </c>
      <c r="F21" s="110" t="s">
        <v>171</v>
      </c>
      <c r="G21" s="110" t="s">
        <v>173</v>
      </c>
      <c r="H21" s="110" t="s">
        <v>174</v>
      </c>
      <c r="I21" s="110" t="s">
        <v>175</v>
      </c>
      <c r="J21" s="111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105</v>
      </c>
      <c r="E22" s="9" t="s">
        <v>105</v>
      </c>
      <c r="F22" s="9" t="s">
        <v>105</v>
      </c>
      <c r="G22" s="9" t="s">
        <v>187</v>
      </c>
      <c r="H22" s="9" t="s">
        <v>187</v>
      </c>
      <c r="I22" s="9" t="s">
        <v>105</v>
      </c>
      <c r="J22" s="111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2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111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20">
        <v>7.6953999999999994</v>
      </c>
      <c r="E24" s="20">
        <v>7.37</v>
      </c>
      <c r="F24" s="21">
        <v>7.08</v>
      </c>
      <c r="G24" s="20">
        <v>7.6900000000000013</v>
      </c>
      <c r="H24" s="21">
        <v>7.62</v>
      </c>
      <c r="I24" s="105">
        <v>8.2504378677895112</v>
      </c>
      <c r="J24" s="111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2</v>
      </c>
      <c r="D25" s="9">
        <v>7.2955999999999994</v>
      </c>
      <c r="E25" s="9">
        <v>7.39</v>
      </c>
      <c r="F25" s="22">
        <v>7.0900000000000007</v>
      </c>
      <c r="G25" s="9">
        <v>7.77</v>
      </c>
      <c r="H25" s="22">
        <v>7.66</v>
      </c>
      <c r="I25" s="106">
        <v>8.4689311327818295</v>
      </c>
      <c r="J25" s="111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 t="e">
        <v>#N/A</v>
      </c>
    </row>
    <row r="26" spans="1:45">
      <c r="A26" s="33"/>
      <c r="B26" s="18">
        <v>1</v>
      </c>
      <c r="C26" s="7">
        <v>3</v>
      </c>
      <c r="D26" s="9">
        <v>7.6970999999999998</v>
      </c>
      <c r="E26" s="9">
        <v>7.5600000000000005</v>
      </c>
      <c r="F26" s="22">
        <v>7.02</v>
      </c>
      <c r="G26" s="9">
        <v>7.68</v>
      </c>
      <c r="H26" s="22">
        <v>7.5</v>
      </c>
      <c r="I26" s="106">
        <v>8.5061934605716605</v>
      </c>
      <c r="J26" s="111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16</v>
      </c>
    </row>
    <row r="27" spans="1:45">
      <c r="A27" s="33"/>
      <c r="B27" s="18">
        <v>1</v>
      </c>
      <c r="C27" s="7">
        <v>4</v>
      </c>
      <c r="D27" s="9">
        <v>7.4890999999999996</v>
      </c>
      <c r="E27" s="9">
        <v>7.31</v>
      </c>
      <c r="F27" s="22">
        <v>6.9099999999999993</v>
      </c>
      <c r="G27" s="9">
        <v>7.7800000000000011</v>
      </c>
      <c r="H27" s="22">
        <v>7.4299999999999988</v>
      </c>
      <c r="I27" s="106">
        <v>8.4733833581401807</v>
      </c>
      <c r="J27" s="111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7.4404800000000009</v>
      </c>
    </row>
    <row r="28" spans="1:45">
      <c r="A28" s="33"/>
      <c r="B28" s="18">
        <v>1</v>
      </c>
      <c r="C28" s="7">
        <v>5</v>
      </c>
      <c r="D28" s="9">
        <v>7.4043999999999999</v>
      </c>
      <c r="E28" s="9">
        <v>7.1400000000000006</v>
      </c>
      <c r="F28" s="9">
        <v>6.92</v>
      </c>
      <c r="G28" s="9">
        <v>7.55</v>
      </c>
      <c r="H28" s="9">
        <v>7.77</v>
      </c>
      <c r="I28" s="106">
        <v>8.48875133556826</v>
      </c>
      <c r="J28" s="11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9</v>
      </c>
    </row>
    <row r="29" spans="1:45">
      <c r="A29" s="33"/>
      <c r="B29" s="18">
        <v>1</v>
      </c>
      <c r="C29" s="7">
        <v>6</v>
      </c>
      <c r="D29" s="9">
        <v>7.5527999999999995</v>
      </c>
      <c r="E29" s="9">
        <v>7.41</v>
      </c>
      <c r="F29" s="9">
        <v>7.13</v>
      </c>
      <c r="G29" s="9">
        <v>7.64</v>
      </c>
      <c r="H29" s="9">
        <v>7.66</v>
      </c>
      <c r="I29" s="106">
        <v>8.4739951570474901</v>
      </c>
      <c r="J29" s="111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0"/>
    </row>
    <row r="30" spans="1:45">
      <c r="A30" s="33"/>
      <c r="B30" s="19" t="s">
        <v>180</v>
      </c>
      <c r="C30" s="11"/>
      <c r="D30" s="23">
        <v>7.5224000000000002</v>
      </c>
      <c r="E30" s="23">
        <v>7.3633333333333324</v>
      </c>
      <c r="F30" s="23">
        <v>7.0250000000000012</v>
      </c>
      <c r="G30" s="23">
        <v>7.6849999999999996</v>
      </c>
      <c r="H30" s="23">
        <v>7.6066666666666665</v>
      </c>
      <c r="I30" s="23">
        <v>8.4436153853164893</v>
      </c>
      <c r="J30" s="111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0"/>
    </row>
    <row r="31" spans="1:45">
      <c r="A31" s="33"/>
      <c r="B31" s="2" t="s">
        <v>181</v>
      </c>
      <c r="C31" s="31"/>
      <c r="D31" s="10">
        <v>7.5209499999999991</v>
      </c>
      <c r="E31" s="10">
        <v>7.38</v>
      </c>
      <c r="F31" s="10">
        <v>7.05</v>
      </c>
      <c r="G31" s="10">
        <v>7.6850000000000005</v>
      </c>
      <c r="H31" s="10">
        <v>7.6400000000000006</v>
      </c>
      <c r="I31" s="10">
        <v>8.4736892575938363</v>
      </c>
      <c r="J31" s="111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0"/>
    </row>
    <row r="32" spans="1:45">
      <c r="A32" s="33"/>
      <c r="B32" s="2" t="s">
        <v>182</v>
      </c>
      <c r="C32" s="31"/>
      <c r="D32" s="24">
        <v>0.15990270791953462</v>
      </c>
      <c r="E32" s="24">
        <v>0.13735598518691008</v>
      </c>
      <c r="F32" s="24">
        <v>9.2249661245990794E-2</v>
      </c>
      <c r="G32" s="24">
        <v>8.5498537999196503E-2</v>
      </c>
      <c r="H32" s="24">
        <v>0.12258330500792808</v>
      </c>
      <c r="I32" s="24">
        <v>9.5625072645040915E-2</v>
      </c>
      <c r="J32" s="178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  <c r="AB32" s="179"/>
      <c r="AC32" s="179"/>
      <c r="AD32" s="179"/>
      <c r="AE32" s="179"/>
      <c r="AF32" s="179"/>
      <c r="AG32" s="179"/>
      <c r="AH32" s="179"/>
      <c r="AI32" s="179"/>
      <c r="AJ32" s="179"/>
      <c r="AK32" s="179"/>
      <c r="AL32" s="179"/>
      <c r="AM32" s="179"/>
      <c r="AN32" s="179"/>
      <c r="AO32" s="179"/>
      <c r="AP32" s="179"/>
      <c r="AQ32" s="179"/>
      <c r="AR32" s="179"/>
      <c r="AS32" s="71"/>
    </row>
    <row r="33" spans="1:45">
      <c r="A33" s="33"/>
      <c r="B33" s="2" t="s">
        <v>84</v>
      </c>
      <c r="C33" s="31"/>
      <c r="D33" s="12">
        <v>2.1256873859344706E-2</v>
      </c>
      <c r="E33" s="12">
        <v>1.8654049595325049E-2</v>
      </c>
      <c r="F33" s="12">
        <v>1.3131624376653491E-2</v>
      </c>
      <c r="G33" s="12">
        <v>1.1125379049993039E-2</v>
      </c>
      <c r="H33" s="12">
        <v>1.6115246057133402E-2</v>
      </c>
      <c r="I33" s="12">
        <v>1.1325133640186126E-2</v>
      </c>
      <c r="J33" s="111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0"/>
    </row>
    <row r="34" spans="1:45">
      <c r="A34" s="33"/>
      <c r="B34" s="2" t="s">
        <v>183</v>
      </c>
      <c r="C34" s="31"/>
      <c r="D34" s="12">
        <v>1.1010042362858297E-2</v>
      </c>
      <c r="E34" s="12">
        <v>-1.036850669132483E-2</v>
      </c>
      <c r="F34" s="12">
        <v>-5.5840483409672403E-2</v>
      </c>
      <c r="G34" s="12">
        <v>3.2863471173902647E-2</v>
      </c>
      <c r="H34" s="12">
        <v>2.2335476564235845E-2</v>
      </c>
      <c r="I34" s="12">
        <v>0.13482132675801672</v>
      </c>
      <c r="J34" s="111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0"/>
    </row>
    <row r="35" spans="1:45">
      <c r="A35" s="33"/>
      <c r="B35" s="54" t="s">
        <v>184</v>
      </c>
      <c r="C35" s="55"/>
      <c r="D35" s="53">
        <v>0.18</v>
      </c>
      <c r="E35" s="53">
        <v>0.84</v>
      </c>
      <c r="F35" s="53">
        <v>2.2599999999999998</v>
      </c>
      <c r="G35" s="53">
        <v>0.51</v>
      </c>
      <c r="H35" s="53">
        <v>0.18</v>
      </c>
      <c r="I35" s="53">
        <v>3.69</v>
      </c>
      <c r="J35" s="111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0"/>
    </row>
    <row r="36" spans="1:45">
      <c r="B36" s="34"/>
      <c r="C36" s="19"/>
      <c r="D36" s="29"/>
      <c r="E36" s="29"/>
      <c r="F36" s="29"/>
      <c r="G36" s="29"/>
      <c r="H36" s="29"/>
      <c r="I36" s="29"/>
      <c r="AS36" s="70"/>
    </row>
    <row r="37" spans="1:45" ht="15">
      <c r="B37" s="37" t="s">
        <v>246</v>
      </c>
      <c r="AS37" s="30" t="s">
        <v>64</v>
      </c>
    </row>
    <row r="38" spans="1:45" ht="15">
      <c r="A38" s="27" t="s">
        <v>7</v>
      </c>
      <c r="B38" s="17" t="s">
        <v>103</v>
      </c>
      <c r="C38" s="14" t="s">
        <v>104</v>
      </c>
      <c r="D38" s="15" t="s">
        <v>166</v>
      </c>
      <c r="E38" s="16" t="s">
        <v>166</v>
      </c>
      <c r="F38" s="16" t="s">
        <v>166</v>
      </c>
      <c r="G38" s="16" t="s">
        <v>166</v>
      </c>
      <c r="H38" s="16" t="s">
        <v>166</v>
      </c>
      <c r="I38" s="16" t="s">
        <v>166</v>
      </c>
      <c r="J38" s="16" t="s">
        <v>166</v>
      </c>
      <c r="K38" s="16" t="s">
        <v>166</v>
      </c>
      <c r="L38" s="11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167</v>
      </c>
      <c r="C39" s="7" t="s">
        <v>167</v>
      </c>
      <c r="D39" s="109" t="s">
        <v>168</v>
      </c>
      <c r="E39" s="110" t="s">
        <v>169</v>
      </c>
      <c r="F39" s="110" t="s">
        <v>170</v>
      </c>
      <c r="G39" s="110" t="s">
        <v>171</v>
      </c>
      <c r="H39" s="110" t="s">
        <v>172</v>
      </c>
      <c r="I39" s="110" t="s">
        <v>173</v>
      </c>
      <c r="J39" s="110" t="s">
        <v>174</v>
      </c>
      <c r="K39" s="110" t="s">
        <v>175</v>
      </c>
      <c r="L39" s="11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3</v>
      </c>
    </row>
    <row r="40" spans="1:45">
      <c r="A40" s="33"/>
      <c r="B40" s="18"/>
      <c r="C40" s="7"/>
      <c r="D40" s="8" t="s">
        <v>186</v>
      </c>
      <c r="E40" s="9" t="s">
        <v>186</v>
      </c>
      <c r="F40" s="9" t="s">
        <v>105</v>
      </c>
      <c r="G40" s="9" t="s">
        <v>186</v>
      </c>
      <c r="H40" s="9" t="s">
        <v>186</v>
      </c>
      <c r="I40" s="9" t="s">
        <v>187</v>
      </c>
      <c r="J40" s="9" t="s">
        <v>187</v>
      </c>
      <c r="K40" s="9" t="s">
        <v>105</v>
      </c>
      <c r="L40" s="11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2</v>
      </c>
    </row>
    <row r="41" spans="1:45">
      <c r="A41" s="33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11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2</v>
      </c>
    </row>
    <row r="42" spans="1:45">
      <c r="A42" s="33"/>
      <c r="B42" s="17">
        <v>1</v>
      </c>
      <c r="C42" s="13">
        <v>1</v>
      </c>
      <c r="D42" s="20">
        <v>5</v>
      </c>
      <c r="E42" s="20">
        <v>5.3</v>
      </c>
      <c r="F42" s="112">
        <v>14</v>
      </c>
      <c r="G42" s="20">
        <v>6</v>
      </c>
      <c r="H42" s="112">
        <v>3</v>
      </c>
      <c r="I42" s="20">
        <v>5.9</v>
      </c>
      <c r="J42" s="21">
        <v>5</v>
      </c>
      <c r="K42" s="20">
        <v>5.7761419297498602</v>
      </c>
      <c r="L42" s="111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0">
        <v>1</v>
      </c>
    </row>
    <row r="43" spans="1:45">
      <c r="A43" s="33"/>
      <c r="B43" s="18">
        <v>1</v>
      </c>
      <c r="C43" s="7">
        <v>2</v>
      </c>
      <c r="D43" s="108">
        <v>3</v>
      </c>
      <c r="E43" s="9">
        <v>6</v>
      </c>
      <c r="F43" s="113">
        <v>10</v>
      </c>
      <c r="G43" s="9">
        <v>5</v>
      </c>
      <c r="H43" s="113">
        <v>3</v>
      </c>
      <c r="I43" s="9">
        <v>5.6</v>
      </c>
      <c r="J43" s="22">
        <v>5.3</v>
      </c>
      <c r="K43" s="9">
        <v>5.38199195989624</v>
      </c>
      <c r="L43" s="11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0" t="e">
        <v>#N/A</v>
      </c>
    </row>
    <row r="44" spans="1:45">
      <c r="A44" s="33"/>
      <c r="B44" s="18">
        <v>1</v>
      </c>
      <c r="C44" s="7">
        <v>3</v>
      </c>
      <c r="D44" s="108">
        <v>16</v>
      </c>
      <c r="E44" s="9">
        <v>5.8</v>
      </c>
      <c r="F44" s="113">
        <v>9</v>
      </c>
      <c r="G44" s="9">
        <v>6</v>
      </c>
      <c r="H44" s="113">
        <v>3</v>
      </c>
      <c r="I44" s="9">
        <v>6.5</v>
      </c>
      <c r="J44" s="22">
        <v>5</v>
      </c>
      <c r="K44" s="22">
        <v>5.4268471450169002</v>
      </c>
      <c r="L44" s="111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16</v>
      </c>
    </row>
    <row r="45" spans="1:45">
      <c r="A45" s="33"/>
      <c r="B45" s="18">
        <v>1</v>
      </c>
      <c r="C45" s="7">
        <v>4</v>
      </c>
      <c r="D45" s="9">
        <v>7</v>
      </c>
      <c r="E45" s="9">
        <v>5.7</v>
      </c>
      <c r="F45" s="113">
        <v>9</v>
      </c>
      <c r="G45" s="9">
        <v>5</v>
      </c>
      <c r="H45" s="113">
        <v>3</v>
      </c>
      <c r="I45" s="9">
        <v>5.8</v>
      </c>
      <c r="J45" s="22">
        <v>4.7</v>
      </c>
      <c r="K45" s="22">
        <v>5.7304044986715201</v>
      </c>
      <c r="L45" s="11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>
        <v>5.5326203299322287</v>
      </c>
    </row>
    <row r="46" spans="1:45">
      <c r="A46" s="33"/>
      <c r="B46" s="18">
        <v>1</v>
      </c>
      <c r="C46" s="7">
        <v>5</v>
      </c>
      <c r="D46" s="9">
        <v>4</v>
      </c>
      <c r="E46" s="9">
        <v>6.2</v>
      </c>
      <c r="F46" s="106">
        <v>8</v>
      </c>
      <c r="G46" s="9">
        <v>6</v>
      </c>
      <c r="H46" s="106">
        <v>3</v>
      </c>
      <c r="I46" s="9">
        <v>5.5</v>
      </c>
      <c r="J46" s="108">
        <v>6.3</v>
      </c>
      <c r="K46" s="9">
        <v>5.7623226710657303</v>
      </c>
      <c r="L46" s="111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10</v>
      </c>
    </row>
    <row r="47" spans="1:45">
      <c r="A47" s="33"/>
      <c r="B47" s="18">
        <v>1</v>
      </c>
      <c r="C47" s="7">
        <v>6</v>
      </c>
      <c r="D47" s="9">
        <v>4</v>
      </c>
      <c r="E47" s="9">
        <v>5.9</v>
      </c>
      <c r="F47" s="106">
        <v>8</v>
      </c>
      <c r="G47" s="9">
        <v>6</v>
      </c>
      <c r="H47" s="106">
        <v>4</v>
      </c>
      <c r="I47" s="9">
        <v>6.3</v>
      </c>
      <c r="J47" s="9">
        <v>5.3</v>
      </c>
      <c r="K47" s="9">
        <v>6.2366236731599498</v>
      </c>
      <c r="L47" s="111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0"/>
    </row>
    <row r="48" spans="1:45">
      <c r="A48" s="33"/>
      <c r="B48" s="19" t="s">
        <v>180</v>
      </c>
      <c r="C48" s="11"/>
      <c r="D48" s="23">
        <v>6.5</v>
      </c>
      <c r="E48" s="23">
        <v>5.8166666666666664</v>
      </c>
      <c r="F48" s="23">
        <v>9.6666666666666661</v>
      </c>
      <c r="G48" s="23">
        <v>5.666666666666667</v>
      </c>
      <c r="H48" s="23">
        <v>3.1666666666666665</v>
      </c>
      <c r="I48" s="23">
        <v>5.9333333333333336</v>
      </c>
      <c r="J48" s="23">
        <v>5.2666666666666666</v>
      </c>
      <c r="K48" s="23">
        <v>5.7190553129266997</v>
      </c>
      <c r="L48" s="111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0"/>
    </row>
    <row r="49" spans="1:45">
      <c r="A49" s="33"/>
      <c r="B49" s="2" t="s">
        <v>181</v>
      </c>
      <c r="C49" s="31"/>
      <c r="D49" s="10">
        <v>4.5</v>
      </c>
      <c r="E49" s="10">
        <v>5.85</v>
      </c>
      <c r="F49" s="10">
        <v>9</v>
      </c>
      <c r="G49" s="10">
        <v>6</v>
      </c>
      <c r="H49" s="10">
        <v>3</v>
      </c>
      <c r="I49" s="10">
        <v>5.85</v>
      </c>
      <c r="J49" s="10">
        <v>5.15</v>
      </c>
      <c r="K49" s="10">
        <v>5.7463635848686252</v>
      </c>
      <c r="L49" s="11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0"/>
    </row>
    <row r="50" spans="1:45">
      <c r="A50" s="33"/>
      <c r="B50" s="2" t="s">
        <v>182</v>
      </c>
      <c r="C50" s="31"/>
      <c r="D50" s="24">
        <v>4.8476798574163293</v>
      </c>
      <c r="E50" s="24">
        <v>0.30605010483034756</v>
      </c>
      <c r="F50" s="24">
        <v>2.2509257354845529</v>
      </c>
      <c r="G50" s="24">
        <v>0.51639777949432231</v>
      </c>
      <c r="H50" s="24">
        <v>0.40824829046386357</v>
      </c>
      <c r="I50" s="24">
        <v>0.39327683210007003</v>
      </c>
      <c r="J50" s="24">
        <v>0.55377492419453822</v>
      </c>
      <c r="K50" s="24">
        <v>0.30728946450589195</v>
      </c>
      <c r="L50" s="11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0"/>
    </row>
    <row r="51" spans="1:45">
      <c r="A51" s="33"/>
      <c r="B51" s="2" t="s">
        <v>84</v>
      </c>
      <c r="C51" s="31"/>
      <c r="D51" s="12">
        <v>0.74579690114097374</v>
      </c>
      <c r="E51" s="12">
        <v>5.2616063867681528E-2</v>
      </c>
      <c r="F51" s="12">
        <v>0.23285438642943651</v>
      </c>
      <c r="G51" s="12">
        <v>9.1129019910762749E-2</v>
      </c>
      <c r="H51" s="12">
        <v>0.12892051277806219</v>
      </c>
      <c r="I51" s="12">
        <v>6.6282612151697187E-2</v>
      </c>
      <c r="J51" s="12">
        <v>0.10514713750529207</v>
      </c>
      <c r="K51" s="12">
        <v>5.3730808270262734E-2</v>
      </c>
      <c r="L51" s="111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0"/>
    </row>
    <row r="52" spans="1:45">
      <c r="A52" s="33"/>
      <c r="B52" s="2" t="s">
        <v>183</v>
      </c>
      <c r="C52" s="31"/>
      <c r="D52" s="12">
        <v>0.17485018171843736</v>
      </c>
      <c r="E52" s="12">
        <v>5.1340290819832379E-2</v>
      </c>
      <c r="F52" s="12">
        <v>0.74721309076075304</v>
      </c>
      <c r="G52" s="12">
        <v>2.4228363549406939E-2</v>
      </c>
      <c r="H52" s="12">
        <v>-0.42763709095768432</v>
      </c>
      <c r="I52" s="12">
        <v>7.2427345363496709E-2</v>
      </c>
      <c r="J52" s="12">
        <v>-4.8070109171727604E-2</v>
      </c>
      <c r="K52" s="12">
        <v>3.3697411330727345E-2</v>
      </c>
      <c r="L52" s="11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0"/>
    </row>
    <row r="53" spans="1:45">
      <c r="A53" s="33"/>
      <c r="B53" s="54" t="s">
        <v>184</v>
      </c>
      <c r="C53" s="55"/>
      <c r="D53" s="53">
        <v>1.48</v>
      </c>
      <c r="E53" s="53">
        <v>0.1</v>
      </c>
      <c r="F53" s="53">
        <v>7.89</v>
      </c>
      <c r="G53" s="53">
        <v>0.2</v>
      </c>
      <c r="H53" s="53">
        <v>5.26</v>
      </c>
      <c r="I53" s="53">
        <v>0.33</v>
      </c>
      <c r="J53" s="53">
        <v>1.01</v>
      </c>
      <c r="K53" s="53">
        <v>0.1</v>
      </c>
      <c r="L53" s="11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0"/>
    </row>
    <row r="54" spans="1:45">
      <c r="B54" s="34"/>
      <c r="C54" s="19"/>
      <c r="D54" s="29"/>
      <c r="E54" s="29"/>
      <c r="F54" s="29"/>
      <c r="G54" s="29"/>
      <c r="H54" s="29"/>
      <c r="I54" s="29"/>
      <c r="J54" s="29"/>
      <c r="K54" s="29"/>
      <c r="AS54" s="70"/>
    </row>
    <row r="55" spans="1:45" ht="15">
      <c r="B55" s="37" t="s">
        <v>247</v>
      </c>
      <c r="AS55" s="30" t="s">
        <v>64</v>
      </c>
    </row>
    <row r="56" spans="1:45" ht="15">
      <c r="A56" s="27" t="s">
        <v>10</v>
      </c>
      <c r="B56" s="17" t="s">
        <v>103</v>
      </c>
      <c r="C56" s="14" t="s">
        <v>104</v>
      </c>
      <c r="D56" s="15" t="s">
        <v>166</v>
      </c>
      <c r="E56" s="16" t="s">
        <v>166</v>
      </c>
      <c r="F56" s="16" t="s">
        <v>166</v>
      </c>
      <c r="G56" s="16" t="s">
        <v>166</v>
      </c>
      <c r="H56" s="16" t="s">
        <v>166</v>
      </c>
      <c r="I56" s="16" t="s">
        <v>166</v>
      </c>
      <c r="J56" s="16" t="s">
        <v>166</v>
      </c>
      <c r="K56" s="16" t="s">
        <v>166</v>
      </c>
      <c r="L56" s="11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8" t="s">
        <v>167</v>
      </c>
      <c r="C57" s="7" t="s">
        <v>167</v>
      </c>
      <c r="D57" s="109" t="s">
        <v>168</v>
      </c>
      <c r="E57" s="110" t="s">
        <v>169</v>
      </c>
      <c r="F57" s="110" t="s">
        <v>170</v>
      </c>
      <c r="G57" s="110" t="s">
        <v>171</v>
      </c>
      <c r="H57" s="110" t="s">
        <v>172</v>
      </c>
      <c r="I57" s="110" t="s">
        <v>173</v>
      </c>
      <c r="J57" s="110" t="s">
        <v>174</v>
      </c>
      <c r="K57" s="110" t="s">
        <v>175</v>
      </c>
      <c r="L57" s="111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 t="s">
        <v>3</v>
      </c>
    </row>
    <row r="58" spans="1:45">
      <c r="A58" s="33"/>
      <c r="B58" s="18"/>
      <c r="C58" s="7"/>
      <c r="D58" s="8" t="s">
        <v>105</v>
      </c>
      <c r="E58" s="9" t="s">
        <v>186</v>
      </c>
      <c r="F58" s="9" t="s">
        <v>105</v>
      </c>
      <c r="G58" s="9" t="s">
        <v>186</v>
      </c>
      <c r="H58" s="9" t="s">
        <v>186</v>
      </c>
      <c r="I58" s="9" t="s">
        <v>187</v>
      </c>
      <c r="J58" s="9" t="s">
        <v>187</v>
      </c>
      <c r="K58" s="9" t="s">
        <v>105</v>
      </c>
      <c r="L58" s="11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0</v>
      </c>
    </row>
    <row r="59" spans="1:45">
      <c r="A59" s="33"/>
      <c r="B59" s="18"/>
      <c r="C59" s="7"/>
      <c r="D59" s="28"/>
      <c r="E59" s="28"/>
      <c r="F59" s="28"/>
      <c r="G59" s="28"/>
      <c r="H59" s="28"/>
      <c r="I59" s="28"/>
      <c r="J59" s="28"/>
      <c r="K59" s="28"/>
      <c r="L59" s="11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0</v>
      </c>
    </row>
    <row r="60" spans="1:45">
      <c r="A60" s="33"/>
      <c r="B60" s="17">
        <v>1</v>
      </c>
      <c r="C60" s="13">
        <v>1</v>
      </c>
      <c r="D60" s="187">
        <v>2922</v>
      </c>
      <c r="E60" s="188">
        <v>2865.5</v>
      </c>
      <c r="F60" s="189">
        <v>3010</v>
      </c>
      <c r="G60" s="187">
        <v>3250</v>
      </c>
      <c r="H60" s="189">
        <v>2900</v>
      </c>
      <c r="I60" s="187">
        <v>3260</v>
      </c>
      <c r="J60" s="189">
        <v>3070</v>
      </c>
      <c r="K60" s="187">
        <v>3228.3949643299402</v>
      </c>
      <c r="L60" s="190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2">
        <v>1</v>
      </c>
    </row>
    <row r="61" spans="1:45">
      <c r="A61" s="33"/>
      <c r="B61" s="18">
        <v>1</v>
      </c>
      <c r="C61" s="7">
        <v>2</v>
      </c>
      <c r="D61" s="193">
        <v>2835</v>
      </c>
      <c r="E61" s="193">
        <v>3121.6</v>
      </c>
      <c r="F61" s="194">
        <v>3040</v>
      </c>
      <c r="G61" s="193">
        <v>3230</v>
      </c>
      <c r="H61" s="194">
        <v>3010</v>
      </c>
      <c r="I61" s="193">
        <v>3320</v>
      </c>
      <c r="J61" s="194">
        <v>3030</v>
      </c>
      <c r="K61" s="193">
        <v>3219.85952919496</v>
      </c>
      <c r="L61" s="190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2" t="e">
        <v>#N/A</v>
      </c>
    </row>
    <row r="62" spans="1:45">
      <c r="A62" s="33"/>
      <c r="B62" s="18">
        <v>1</v>
      </c>
      <c r="C62" s="7">
        <v>3</v>
      </c>
      <c r="D62" s="193">
        <v>2927</v>
      </c>
      <c r="E62" s="193">
        <v>3144.4</v>
      </c>
      <c r="F62" s="194">
        <v>2960</v>
      </c>
      <c r="G62" s="193">
        <v>3210</v>
      </c>
      <c r="H62" s="194">
        <v>2910</v>
      </c>
      <c r="I62" s="193">
        <v>3300</v>
      </c>
      <c r="J62" s="194">
        <v>2990</v>
      </c>
      <c r="K62" s="194">
        <v>3152.5077716486599</v>
      </c>
      <c r="L62" s="190"/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2">
        <v>16</v>
      </c>
    </row>
    <row r="63" spans="1:45">
      <c r="A63" s="33"/>
      <c r="B63" s="18">
        <v>1</v>
      </c>
      <c r="C63" s="7">
        <v>4</v>
      </c>
      <c r="D63" s="193">
        <v>2848</v>
      </c>
      <c r="E63" s="193">
        <v>3077.3</v>
      </c>
      <c r="F63" s="194">
        <v>3020</v>
      </c>
      <c r="G63" s="193">
        <v>3120</v>
      </c>
      <c r="H63" s="194">
        <v>3080</v>
      </c>
      <c r="I63" s="193">
        <v>3330</v>
      </c>
      <c r="J63" s="194">
        <v>2970</v>
      </c>
      <c r="K63" s="194">
        <v>3199.1394040169898</v>
      </c>
      <c r="L63" s="190"/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2">
        <v>3089.4313118088007</v>
      </c>
    </row>
    <row r="64" spans="1:45">
      <c r="A64" s="33"/>
      <c r="B64" s="18">
        <v>1</v>
      </c>
      <c r="C64" s="7">
        <v>5</v>
      </c>
      <c r="D64" s="193">
        <v>2834</v>
      </c>
      <c r="E64" s="193">
        <v>3051</v>
      </c>
      <c r="F64" s="193">
        <v>2990</v>
      </c>
      <c r="G64" s="193">
        <v>3170</v>
      </c>
      <c r="H64" s="193">
        <v>3000</v>
      </c>
      <c r="I64" s="193">
        <v>3240</v>
      </c>
      <c r="J64" s="193">
        <v>3110</v>
      </c>
      <c r="K64" s="193">
        <v>3227.1888111135199</v>
      </c>
      <c r="L64" s="190"/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2">
        <v>11</v>
      </c>
    </row>
    <row r="65" spans="1:45">
      <c r="A65" s="33"/>
      <c r="B65" s="18">
        <v>1</v>
      </c>
      <c r="C65" s="7">
        <v>6</v>
      </c>
      <c r="D65" s="193">
        <v>2911</v>
      </c>
      <c r="E65" s="193">
        <v>3141.3</v>
      </c>
      <c r="F65" s="193">
        <v>2970</v>
      </c>
      <c r="G65" s="193">
        <v>3280</v>
      </c>
      <c r="H65" s="193">
        <v>3020</v>
      </c>
      <c r="I65" s="193">
        <v>3260</v>
      </c>
      <c r="J65" s="193">
        <v>3050</v>
      </c>
      <c r="K65" s="193">
        <v>3245.8924865183799</v>
      </c>
      <c r="L65" s="190"/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95"/>
    </row>
    <row r="66" spans="1:45">
      <c r="A66" s="33"/>
      <c r="B66" s="19" t="s">
        <v>180</v>
      </c>
      <c r="C66" s="11"/>
      <c r="D66" s="196">
        <v>2879.5</v>
      </c>
      <c r="E66" s="196">
        <v>3066.85</v>
      </c>
      <c r="F66" s="196">
        <v>2998.3333333333335</v>
      </c>
      <c r="G66" s="196">
        <v>3210</v>
      </c>
      <c r="H66" s="196">
        <v>2986.6666666666665</v>
      </c>
      <c r="I66" s="196">
        <v>3285</v>
      </c>
      <c r="J66" s="196">
        <v>3036.6666666666665</v>
      </c>
      <c r="K66" s="196">
        <v>3212.1638278037412</v>
      </c>
      <c r="L66" s="190"/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5"/>
    </row>
    <row r="67" spans="1:45">
      <c r="A67" s="33"/>
      <c r="B67" s="2" t="s">
        <v>181</v>
      </c>
      <c r="C67" s="31"/>
      <c r="D67" s="197">
        <v>2879.5</v>
      </c>
      <c r="E67" s="197">
        <v>3099.45</v>
      </c>
      <c r="F67" s="197">
        <v>3000</v>
      </c>
      <c r="G67" s="197">
        <v>3220</v>
      </c>
      <c r="H67" s="197">
        <v>3005</v>
      </c>
      <c r="I67" s="197">
        <v>3280</v>
      </c>
      <c r="J67" s="197">
        <v>3040</v>
      </c>
      <c r="K67" s="197">
        <v>3223.52417015424</v>
      </c>
      <c r="L67" s="190"/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5"/>
    </row>
    <row r="68" spans="1:45">
      <c r="A68" s="33"/>
      <c r="B68" s="2" t="s">
        <v>182</v>
      </c>
      <c r="C68" s="31"/>
      <c r="D68" s="197">
        <v>44.938847337242642</v>
      </c>
      <c r="E68" s="197">
        <v>105.31535025816515</v>
      </c>
      <c r="F68" s="197">
        <v>30.605010483034746</v>
      </c>
      <c r="G68" s="197">
        <v>57.619441163551734</v>
      </c>
      <c r="H68" s="197">
        <v>69.18574034197124</v>
      </c>
      <c r="I68" s="197">
        <v>36.742346141747674</v>
      </c>
      <c r="J68" s="197">
        <v>51.639777949432222</v>
      </c>
      <c r="K68" s="197">
        <v>32.907527424398609</v>
      </c>
      <c r="L68" s="190"/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5"/>
    </row>
    <row r="69" spans="1:45">
      <c r="A69" s="33"/>
      <c r="B69" s="2" t="s">
        <v>84</v>
      </c>
      <c r="C69" s="31"/>
      <c r="D69" s="12">
        <v>1.5606475894163098E-2</v>
      </c>
      <c r="E69" s="12">
        <v>3.4339909111356981E-2</v>
      </c>
      <c r="F69" s="12">
        <v>1.0207340905959338E-2</v>
      </c>
      <c r="G69" s="12">
        <v>1.794998167088839E-2</v>
      </c>
      <c r="H69" s="12">
        <v>2.3164868418070729E-2</v>
      </c>
      <c r="I69" s="12">
        <v>1.1184884670242824E-2</v>
      </c>
      <c r="J69" s="12">
        <v>1.7005415351075377E-2</v>
      </c>
      <c r="K69" s="12">
        <v>1.0244660356224275E-2</v>
      </c>
      <c r="L69" s="11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0"/>
    </row>
    <row r="70" spans="1:45">
      <c r="A70" s="33"/>
      <c r="B70" s="2" t="s">
        <v>183</v>
      </c>
      <c r="C70" s="31"/>
      <c r="D70" s="12">
        <v>-6.795144174475598E-2</v>
      </c>
      <c r="E70" s="12">
        <v>-7.3092130977270298E-3</v>
      </c>
      <c r="F70" s="12">
        <v>-2.9486973258561089E-2</v>
      </c>
      <c r="G70" s="12">
        <v>3.9026175377438133E-2</v>
      </c>
      <c r="H70" s="12">
        <v>-3.3263288537710656E-2</v>
      </c>
      <c r="I70" s="12">
        <v>6.330248788625692E-2</v>
      </c>
      <c r="J70" s="12">
        <v>-1.7079080198498242E-2</v>
      </c>
      <c r="K70" s="12">
        <v>3.9726572177156694E-2</v>
      </c>
      <c r="L70" s="11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0"/>
    </row>
    <row r="71" spans="1:45">
      <c r="A71" s="33"/>
      <c r="B71" s="54" t="s">
        <v>184</v>
      </c>
      <c r="C71" s="55"/>
      <c r="D71" s="53">
        <v>1.04</v>
      </c>
      <c r="E71" s="53">
        <v>0.09</v>
      </c>
      <c r="F71" s="53">
        <v>0.32</v>
      </c>
      <c r="G71" s="53">
        <v>0.96</v>
      </c>
      <c r="H71" s="53">
        <v>0.39</v>
      </c>
      <c r="I71" s="53">
        <v>1.41</v>
      </c>
      <c r="J71" s="53">
        <v>0.09</v>
      </c>
      <c r="K71" s="53">
        <v>0.97</v>
      </c>
      <c r="L71" s="11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0"/>
    </row>
    <row r="72" spans="1:45">
      <c r="B72" s="34"/>
      <c r="C72" s="19"/>
      <c r="D72" s="29"/>
      <c r="E72" s="29"/>
      <c r="F72" s="29"/>
      <c r="G72" s="29"/>
      <c r="H72" s="29"/>
      <c r="I72" s="29"/>
      <c r="J72" s="29"/>
      <c r="K72" s="29"/>
      <c r="AS72" s="70"/>
    </row>
    <row r="73" spans="1:45" ht="15">
      <c r="B73" s="37" t="s">
        <v>248</v>
      </c>
      <c r="AS73" s="30" t="s">
        <v>64</v>
      </c>
    </row>
    <row r="74" spans="1:45" ht="15">
      <c r="A74" s="27" t="s">
        <v>13</v>
      </c>
      <c r="B74" s="17" t="s">
        <v>103</v>
      </c>
      <c r="C74" s="14" t="s">
        <v>104</v>
      </c>
      <c r="D74" s="15" t="s">
        <v>166</v>
      </c>
      <c r="E74" s="16" t="s">
        <v>166</v>
      </c>
      <c r="F74" s="16" t="s">
        <v>166</v>
      </c>
      <c r="G74" s="16" t="s">
        <v>166</v>
      </c>
      <c r="H74" s="16" t="s">
        <v>166</v>
      </c>
      <c r="I74" s="16" t="s">
        <v>166</v>
      </c>
      <c r="J74" s="111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167</v>
      </c>
      <c r="C75" s="7" t="s">
        <v>167</v>
      </c>
      <c r="D75" s="109" t="s">
        <v>168</v>
      </c>
      <c r="E75" s="110" t="s">
        <v>170</v>
      </c>
      <c r="F75" s="110" t="s">
        <v>171</v>
      </c>
      <c r="G75" s="110" t="s">
        <v>173</v>
      </c>
      <c r="H75" s="110" t="s">
        <v>174</v>
      </c>
      <c r="I75" s="110" t="s">
        <v>175</v>
      </c>
      <c r="J75" s="111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3</v>
      </c>
    </row>
    <row r="76" spans="1:45">
      <c r="A76" s="33"/>
      <c r="B76" s="18"/>
      <c r="C76" s="7"/>
      <c r="D76" s="8" t="s">
        <v>186</v>
      </c>
      <c r="E76" s="9" t="s">
        <v>186</v>
      </c>
      <c r="F76" s="9" t="s">
        <v>186</v>
      </c>
      <c r="G76" s="9" t="s">
        <v>187</v>
      </c>
      <c r="H76" s="9" t="s">
        <v>187</v>
      </c>
      <c r="I76" s="9" t="s">
        <v>105</v>
      </c>
      <c r="J76" s="111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2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111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3</v>
      </c>
    </row>
    <row r="78" spans="1:45">
      <c r="A78" s="33"/>
      <c r="B78" s="17">
        <v>1</v>
      </c>
      <c r="C78" s="13">
        <v>1</v>
      </c>
      <c r="D78" s="20">
        <v>3.4</v>
      </c>
      <c r="E78" s="20">
        <v>3.3</v>
      </c>
      <c r="F78" s="21">
        <v>3</v>
      </c>
      <c r="G78" s="20">
        <v>3.41</v>
      </c>
      <c r="H78" s="21">
        <v>3.15</v>
      </c>
      <c r="I78" s="20">
        <v>3.3848266784844299</v>
      </c>
      <c r="J78" s="111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1</v>
      </c>
    </row>
    <row r="79" spans="1:45">
      <c r="A79" s="33"/>
      <c r="B79" s="18">
        <v>1</v>
      </c>
      <c r="C79" s="7">
        <v>2</v>
      </c>
      <c r="D79" s="9">
        <v>3.5</v>
      </c>
      <c r="E79" s="9">
        <v>3.3</v>
      </c>
      <c r="F79" s="22">
        <v>3.1</v>
      </c>
      <c r="G79" s="9">
        <v>3.28</v>
      </c>
      <c r="H79" s="22">
        <v>3.2</v>
      </c>
      <c r="I79" s="9">
        <v>3.3437673845561799</v>
      </c>
      <c r="J79" s="111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0" t="e">
        <v>#N/A</v>
      </c>
    </row>
    <row r="80" spans="1:45">
      <c r="A80" s="33"/>
      <c r="B80" s="18">
        <v>1</v>
      </c>
      <c r="C80" s="7">
        <v>3</v>
      </c>
      <c r="D80" s="9">
        <v>3.5</v>
      </c>
      <c r="E80" s="9">
        <v>3.2</v>
      </c>
      <c r="F80" s="22">
        <v>3.1</v>
      </c>
      <c r="G80" s="9">
        <v>3.21</v>
      </c>
      <c r="H80" s="22">
        <v>3.16</v>
      </c>
      <c r="I80" s="9">
        <v>3.3204418413563199</v>
      </c>
      <c r="J80" s="111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0">
        <v>16</v>
      </c>
    </row>
    <row r="81" spans="1:45">
      <c r="A81" s="33"/>
      <c r="B81" s="18">
        <v>1</v>
      </c>
      <c r="C81" s="7">
        <v>4</v>
      </c>
      <c r="D81" s="9">
        <v>3.3</v>
      </c>
      <c r="E81" s="9">
        <v>3.3</v>
      </c>
      <c r="F81" s="22">
        <v>3</v>
      </c>
      <c r="G81" s="9">
        <v>3.48</v>
      </c>
      <c r="H81" s="22">
        <v>3.15</v>
      </c>
      <c r="I81" s="9">
        <v>3.45668357676298</v>
      </c>
      <c r="J81" s="111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0">
        <v>3.2765547506053099</v>
      </c>
    </row>
    <row r="82" spans="1:45">
      <c r="A82" s="33"/>
      <c r="B82" s="18">
        <v>1</v>
      </c>
      <c r="C82" s="7">
        <v>5</v>
      </c>
      <c r="D82" s="9">
        <v>3.3</v>
      </c>
      <c r="E82" s="9">
        <v>3.2</v>
      </c>
      <c r="F82" s="9">
        <v>3.2</v>
      </c>
      <c r="G82" s="9">
        <v>3.37</v>
      </c>
      <c r="H82" s="9">
        <v>3.29</v>
      </c>
      <c r="I82" s="9">
        <v>3.4541170804756698</v>
      </c>
      <c r="J82" s="111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0">
        <v>12</v>
      </c>
    </row>
    <row r="83" spans="1:45">
      <c r="A83" s="33"/>
      <c r="B83" s="18">
        <v>1</v>
      </c>
      <c r="C83" s="7">
        <v>6</v>
      </c>
      <c r="D83" s="9">
        <v>3.4</v>
      </c>
      <c r="E83" s="9">
        <v>3.3</v>
      </c>
      <c r="F83" s="9">
        <v>3</v>
      </c>
      <c r="G83" s="9">
        <v>3.24</v>
      </c>
      <c r="H83" s="9">
        <v>3.29</v>
      </c>
      <c r="I83" s="9">
        <v>3.3661344601555601</v>
      </c>
      <c r="J83" s="111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0"/>
    </row>
    <row r="84" spans="1:45">
      <c r="A84" s="33"/>
      <c r="B84" s="19" t="s">
        <v>180</v>
      </c>
      <c r="C84" s="11"/>
      <c r="D84" s="23">
        <v>3.4</v>
      </c>
      <c r="E84" s="23">
        <v>3.2666666666666671</v>
      </c>
      <c r="F84" s="23">
        <v>3.0666666666666664</v>
      </c>
      <c r="G84" s="23">
        <v>3.331666666666667</v>
      </c>
      <c r="H84" s="23">
        <v>3.2066666666666666</v>
      </c>
      <c r="I84" s="23">
        <v>3.3876618369651901</v>
      </c>
      <c r="J84" s="111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0"/>
    </row>
    <row r="85" spans="1:45">
      <c r="A85" s="33"/>
      <c r="B85" s="2" t="s">
        <v>181</v>
      </c>
      <c r="C85" s="31"/>
      <c r="D85" s="10">
        <v>3.4</v>
      </c>
      <c r="E85" s="10">
        <v>3.3</v>
      </c>
      <c r="F85" s="10">
        <v>3.05</v>
      </c>
      <c r="G85" s="10">
        <v>3.3250000000000002</v>
      </c>
      <c r="H85" s="10">
        <v>3.18</v>
      </c>
      <c r="I85" s="10">
        <v>3.3754805693199952</v>
      </c>
      <c r="J85" s="111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0"/>
    </row>
    <row r="86" spans="1:45">
      <c r="A86" s="33"/>
      <c r="B86" s="2" t="s">
        <v>182</v>
      </c>
      <c r="C86" s="31"/>
      <c r="D86" s="24">
        <v>8.9442719099991672E-2</v>
      </c>
      <c r="E86" s="24">
        <v>5.1639777949432045E-2</v>
      </c>
      <c r="F86" s="24">
        <v>8.1649658092772678E-2</v>
      </c>
      <c r="G86" s="24">
        <v>0.1053407170407847</v>
      </c>
      <c r="H86" s="24">
        <v>6.713171133426192E-2</v>
      </c>
      <c r="I86" s="24">
        <v>5.6739786380650352E-2</v>
      </c>
      <c r="J86" s="178"/>
      <c r="K86" s="179"/>
      <c r="L86" s="179"/>
      <c r="M86" s="179"/>
      <c r="N86" s="179"/>
      <c r="O86" s="179"/>
      <c r="P86" s="179"/>
      <c r="Q86" s="179"/>
      <c r="R86" s="179"/>
      <c r="S86" s="179"/>
      <c r="T86" s="179"/>
      <c r="U86" s="179"/>
      <c r="V86" s="179"/>
      <c r="W86" s="179"/>
      <c r="X86" s="179"/>
      <c r="Y86" s="179"/>
      <c r="Z86" s="179"/>
      <c r="AA86" s="179"/>
      <c r="AB86" s="179"/>
      <c r="AC86" s="179"/>
      <c r="AD86" s="179"/>
      <c r="AE86" s="179"/>
      <c r="AF86" s="179"/>
      <c r="AG86" s="179"/>
      <c r="AH86" s="179"/>
      <c r="AI86" s="179"/>
      <c r="AJ86" s="179"/>
      <c r="AK86" s="179"/>
      <c r="AL86" s="179"/>
      <c r="AM86" s="179"/>
      <c r="AN86" s="179"/>
      <c r="AO86" s="179"/>
      <c r="AP86" s="179"/>
      <c r="AQ86" s="179"/>
      <c r="AR86" s="179"/>
      <c r="AS86" s="71"/>
    </row>
    <row r="87" spans="1:45">
      <c r="A87" s="33"/>
      <c r="B87" s="2" t="s">
        <v>84</v>
      </c>
      <c r="C87" s="31"/>
      <c r="D87" s="12">
        <v>2.6306682088232846E-2</v>
      </c>
      <c r="E87" s="12">
        <v>1.5808095290642459E-2</v>
      </c>
      <c r="F87" s="12">
        <v>2.6624888508512832E-2</v>
      </c>
      <c r="G87" s="12">
        <v>3.1618024124297553E-2</v>
      </c>
      <c r="H87" s="12">
        <v>2.0935045114634697E-2</v>
      </c>
      <c r="I87" s="12">
        <v>1.6748952260087518E-2</v>
      </c>
      <c r="J87" s="111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0"/>
    </row>
    <row r="88" spans="1:45">
      <c r="A88" s="33"/>
      <c r="B88" s="2" t="s">
        <v>183</v>
      </c>
      <c r="C88" s="31"/>
      <c r="D88" s="12">
        <v>3.7675320203907736E-2</v>
      </c>
      <c r="E88" s="12">
        <v>-3.0178296080101141E-3</v>
      </c>
      <c r="F88" s="12">
        <v>-6.4057554325887223E-2</v>
      </c>
      <c r="G88" s="12">
        <v>1.6820080925299852E-2</v>
      </c>
      <c r="H88" s="12">
        <v>-2.1329747023373313E-2</v>
      </c>
      <c r="I88" s="12">
        <v>3.3909729828062396E-2</v>
      </c>
      <c r="J88" s="111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0"/>
    </row>
    <row r="89" spans="1:45">
      <c r="A89" s="33"/>
      <c r="B89" s="54" t="s">
        <v>184</v>
      </c>
      <c r="C89" s="55"/>
      <c r="D89" s="53">
        <v>0.75</v>
      </c>
      <c r="E89" s="53">
        <v>0.24</v>
      </c>
      <c r="F89" s="53">
        <v>1.73</v>
      </c>
      <c r="G89" s="53">
        <v>0.24</v>
      </c>
      <c r="H89" s="53">
        <v>0.69</v>
      </c>
      <c r="I89" s="53">
        <v>0.66</v>
      </c>
      <c r="J89" s="111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0"/>
    </row>
    <row r="90" spans="1:45">
      <c r="B90" s="34"/>
      <c r="C90" s="19"/>
      <c r="D90" s="29"/>
      <c r="E90" s="29"/>
      <c r="F90" s="29"/>
      <c r="G90" s="29"/>
      <c r="H90" s="29"/>
      <c r="I90" s="29"/>
      <c r="AS90" s="70"/>
    </row>
    <row r="91" spans="1:45" ht="15">
      <c r="B91" s="37" t="s">
        <v>249</v>
      </c>
      <c r="AS91" s="30" t="s">
        <v>185</v>
      </c>
    </row>
    <row r="92" spans="1:45" ht="15">
      <c r="A92" s="27" t="s">
        <v>16</v>
      </c>
      <c r="B92" s="17" t="s">
        <v>103</v>
      </c>
      <c r="C92" s="14" t="s">
        <v>104</v>
      </c>
      <c r="D92" s="15" t="s">
        <v>166</v>
      </c>
      <c r="E92" s="16" t="s">
        <v>166</v>
      </c>
      <c r="F92" s="16" t="s">
        <v>166</v>
      </c>
      <c r="G92" s="16" t="s">
        <v>166</v>
      </c>
      <c r="H92" s="16" t="s">
        <v>166</v>
      </c>
      <c r="I92" s="16" t="s">
        <v>166</v>
      </c>
      <c r="J92" s="16" t="s">
        <v>166</v>
      </c>
      <c r="K92" s="16" t="s">
        <v>166</v>
      </c>
      <c r="L92" s="11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</v>
      </c>
    </row>
    <row r="93" spans="1:45">
      <c r="A93" s="33"/>
      <c r="B93" s="18" t="s">
        <v>167</v>
      </c>
      <c r="C93" s="7" t="s">
        <v>167</v>
      </c>
      <c r="D93" s="109" t="s">
        <v>168</v>
      </c>
      <c r="E93" s="110" t="s">
        <v>169</v>
      </c>
      <c r="F93" s="110" t="s">
        <v>170</v>
      </c>
      <c r="G93" s="110" t="s">
        <v>171</v>
      </c>
      <c r="H93" s="110" t="s">
        <v>172</v>
      </c>
      <c r="I93" s="110" t="s">
        <v>173</v>
      </c>
      <c r="J93" s="110" t="s">
        <v>174</v>
      </c>
      <c r="K93" s="110" t="s">
        <v>175</v>
      </c>
      <c r="L93" s="111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 t="s">
        <v>3</v>
      </c>
    </row>
    <row r="94" spans="1:45">
      <c r="A94" s="33"/>
      <c r="B94" s="18"/>
      <c r="C94" s="7"/>
      <c r="D94" s="8" t="s">
        <v>186</v>
      </c>
      <c r="E94" s="9" t="s">
        <v>186</v>
      </c>
      <c r="F94" s="9" t="s">
        <v>186</v>
      </c>
      <c r="G94" s="9" t="s">
        <v>186</v>
      </c>
      <c r="H94" s="9" t="s">
        <v>186</v>
      </c>
      <c r="I94" s="9" t="s">
        <v>187</v>
      </c>
      <c r="J94" s="9" t="s">
        <v>187</v>
      </c>
      <c r="K94" s="9" t="s">
        <v>105</v>
      </c>
      <c r="L94" s="111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3</v>
      </c>
    </row>
    <row r="95" spans="1:45">
      <c r="A95" s="33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111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3</v>
      </c>
    </row>
    <row r="96" spans="1:45">
      <c r="A96" s="33"/>
      <c r="B96" s="17">
        <v>1</v>
      </c>
      <c r="C96" s="13">
        <v>1</v>
      </c>
      <c r="D96" s="174">
        <v>0.08</v>
      </c>
      <c r="E96" s="174">
        <v>0.09</v>
      </c>
      <c r="F96" s="175" t="s">
        <v>102</v>
      </c>
      <c r="G96" s="174" t="s">
        <v>102</v>
      </c>
      <c r="H96" s="175" t="s">
        <v>102</v>
      </c>
      <c r="I96" s="174">
        <v>0.08</v>
      </c>
      <c r="J96" s="175">
        <v>0.09</v>
      </c>
      <c r="K96" s="174">
        <v>7.6365672023608597E-2</v>
      </c>
      <c r="L96" s="178"/>
      <c r="M96" s="179"/>
      <c r="N96" s="179"/>
      <c r="O96" s="179"/>
      <c r="P96" s="179"/>
      <c r="Q96" s="179"/>
      <c r="R96" s="179"/>
      <c r="S96" s="179"/>
      <c r="T96" s="179"/>
      <c r="U96" s="179"/>
      <c r="V96" s="179"/>
      <c r="W96" s="179"/>
      <c r="X96" s="179"/>
      <c r="Y96" s="179"/>
      <c r="Z96" s="179"/>
      <c r="AA96" s="179"/>
      <c r="AB96" s="179"/>
      <c r="AC96" s="179"/>
      <c r="AD96" s="179"/>
      <c r="AE96" s="179"/>
      <c r="AF96" s="179"/>
      <c r="AG96" s="179"/>
      <c r="AH96" s="179"/>
      <c r="AI96" s="179"/>
      <c r="AJ96" s="179"/>
      <c r="AK96" s="179"/>
      <c r="AL96" s="179"/>
      <c r="AM96" s="179"/>
      <c r="AN96" s="179"/>
      <c r="AO96" s="179"/>
      <c r="AP96" s="179"/>
      <c r="AQ96" s="179"/>
      <c r="AR96" s="179"/>
      <c r="AS96" s="180">
        <v>1</v>
      </c>
    </row>
    <row r="97" spans="1:45">
      <c r="A97" s="33"/>
      <c r="B97" s="18">
        <v>1</v>
      </c>
      <c r="C97" s="7">
        <v>2</v>
      </c>
      <c r="D97" s="181">
        <v>7.0000000000000007E-2</v>
      </c>
      <c r="E97" s="181">
        <v>7.0000000000000007E-2</v>
      </c>
      <c r="F97" s="182" t="s">
        <v>102</v>
      </c>
      <c r="G97" s="181" t="s">
        <v>102</v>
      </c>
      <c r="H97" s="182" t="s">
        <v>102</v>
      </c>
      <c r="I97" s="181">
        <v>7.0000000000000007E-2</v>
      </c>
      <c r="J97" s="182">
        <v>0.1</v>
      </c>
      <c r="K97" s="181">
        <v>6.036222779193761E-2</v>
      </c>
      <c r="L97" s="178"/>
      <c r="M97" s="179"/>
      <c r="N97" s="179"/>
      <c r="O97" s="179"/>
      <c r="P97" s="179"/>
      <c r="Q97" s="179"/>
      <c r="R97" s="179"/>
      <c r="S97" s="179"/>
      <c r="T97" s="179"/>
      <c r="U97" s="179"/>
      <c r="V97" s="179"/>
      <c r="W97" s="179"/>
      <c r="X97" s="179"/>
      <c r="Y97" s="179"/>
      <c r="Z97" s="179"/>
      <c r="AA97" s="179"/>
      <c r="AB97" s="179"/>
      <c r="AC97" s="179"/>
      <c r="AD97" s="179"/>
      <c r="AE97" s="179"/>
      <c r="AF97" s="179"/>
      <c r="AG97" s="179"/>
      <c r="AH97" s="179"/>
      <c r="AI97" s="179"/>
      <c r="AJ97" s="179"/>
      <c r="AK97" s="179"/>
      <c r="AL97" s="179"/>
      <c r="AM97" s="179"/>
      <c r="AN97" s="179"/>
      <c r="AO97" s="179"/>
      <c r="AP97" s="179"/>
      <c r="AQ97" s="179"/>
      <c r="AR97" s="179"/>
      <c r="AS97" s="180">
        <v>4</v>
      </c>
    </row>
    <row r="98" spans="1:45">
      <c r="A98" s="33"/>
      <c r="B98" s="18">
        <v>1</v>
      </c>
      <c r="C98" s="7">
        <v>3</v>
      </c>
      <c r="D98" s="185">
        <v>0.13</v>
      </c>
      <c r="E98" s="181">
        <v>0.06</v>
      </c>
      <c r="F98" s="182" t="s">
        <v>102</v>
      </c>
      <c r="G98" s="181" t="s">
        <v>102</v>
      </c>
      <c r="H98" s="182" t="s">
        <v>102</v>
      </c>
      <c r="I98" s="181">
        <v>7.0000000000000007E-2</v>
      </c>
      <c r="J98" s="182">
        <v>0.12</v>
      </c>
      <c r="K98" s="182">
        <v>8.8201500867809798E-2</v>
      </c>
      <c r="L98" s="178"/>
      <c r="M98" s="179"/>
      <c r="N98" s="179"/>
      <c r="O98" s="179"/>
      <c r="P98" s="179"/>
      <c r="Q98" s="179"/>
      <c r="R98" s="179"/>
      <c r="S98" s="179"/>
      <c r="T98" s="179"/>
      <c r="U98" s="179"/>
      <c r="V98" s="179"/>
      <c r="W98" s="179"/>
      <c r="X98" s="179"/>
      <c r="Y98" s="179"/>
      <c r="Z98" s="179"/>
      <c r="AA98" s="179"/>
      <c r="AB98" s="179"/>
      <c r="AC98" s="179"/>
      <c r="AD98" s="179"/>
      <c r="AE98" s="179"/>
      <c r="AF98" s="179"/>
      <c r="AG98" s="179"/>
      <c r="AH98" s="179"/>
      <c r="AI98" s="179"/>
      <c r="AJ98" s="179"/>
      <c r="AK98" s="179"/>
      <c r="AL98" s="179"/>
      <c r="AM98" s="179"/>
      <c r="AN98" s="179"/>
      <c r="AO98" s="179"/>
      <c r="AP98" s="179"/>
      <c r="AQ98" s="179"/>
      <c r="AR98" s="179"/>
      <c r="AS98" s="180">
        <v>16</v>
      </c>
    </row>
    <row r="99" spans="1:45">
      <c r="A99" s="33"/>
      <c r="B99" s="18">
        <v>1</v>
      </c>
      <c r="C99" s="7">
        <v>4</v>
      </c>
      <c r="D99" s="181">
        <v>7.0000000000000007E-2</v>
      </c>
      <c r="E99" s="181">
        <v>0.06</v>
      </c>
      <c r="F99" s="182" t="s">
        <v>102</v>
      </c>
      <c r="G99" s="181" t="s">
        <v>102</v>
      </c>
      <c r="H99" s="182" t="s">
        <v>102</v>
      </c>
      <c r="I99" s="181">
        <v>0.06</v>
      </c>
      <c r="J99" s="182">
        <v>0.06</v>
      </c>
      <c r="K99" s="182">
        <v>7.4527183870373992E-2</v>
      </c>
      <c r="L99" s="178"/>
      <c r="M99" s="179"/>
      <c r="N99" s="179"/>
      <c r="O99" s="179"/>
      <c r="P99" s="179"/>
      <c r="Q99" s="179"/>
      <c r="R99" s="179"/>
      <c r="S99" s="179"/>
      <c r="T99" s="179"/>
      <c r="U99" s="179"/>
      <c r="V99" s="179"/>
      <c r="W99" s="179"/>
      <c r="X99" s="179"/>
      <c r="Y99" s="179"/>
      <c r="Z99" s="179"/>
      <c r="AA99" s="179"/>
      <c r="AB99" s="179"/>
      <c r="AC99" s="179"/>
      <c r="AD99" s="179"/>
      <c r="AE99" s="179"/>
      <c r="AF99" s="179"/>
      <c r="AG99" s="179"/>
      <c r="AH99" s="179"/>
      <c r="AI99" s="179"/>
      <c r="AJ99" s="179"/>
      <c r="AK99" s="179"/>
      <c r="AL99" s="179"/>
      <c r="AM99" s="179"/>
      <c r="AN99" s="179"/>
      <c r="AO99" s="179"/>
      <c r="AP99" s="179"/>
      <c r="AQ99" s="179"/>
      <c r="AR99" s="179"/>
      <c r="AS99" s="180">
        <v>6.6797670918699203E-2</v>
      </c>
    </row>
    <row r="100" spans="1:45">
      <c r="A100" s="33"/>
      <c r="B100" s="18">
        <v>1</v>
      </c>
      <c r="C100" s="7">
        <v>5</v>
      </c>
      <c r="D100" s="181">
        <v>0.08</v>
      </c>
      <c r="E100" s="181">
        <v>0.08</v>
      </c>
      <c r="F100" s="181" t="s">
        <v>102</v>
      </c>
      <c r="G100" s="181" t="s">
        <v>102</v>
      </c>
      <c r="H100" s="181" t="s">
        <v>102</v>
      </c>
      <c r="I100" s="181">
        <v>0.06</v>
      </c>
      <c r="J100" s="185">
        <v>0.13</v>
      </c>
      <c r="K100" s="181">
        <v>6.3512388762501995E-2</v>
      </c>
      <c r="L100" s="178"/>
      <c r="M100" s="179"/>
      <c r="N100" s="179"/>
      <c r="O100" s="179"/>
      <c r="P100" s="179"/>
      <c r="Q100" s="179"/>
      <c r="R100" s="179"/>
      <c r="S100" s="179"/>
      <c r="T100" s="179"/>
      <c r="U100" s="179"/>
      <c r="V100" s="179"/>
      <c r="W100" s="179"/>
      <c r="X100" s="179"/>
      <c r="Y100" s="179"/>
      <c r="Z100" s="179"/>
      <c r="AA100" s="179"/>
      <c r="AB100" s="179"/>
      <c r="AC100" s="179"/>
      <c r="AD100" s="179"/>
      <c r="AE100" s="179"/>
      <c r="AF100" s="179"/>
      <c r="AG100" s="179"/>
      <c r="AH100" s="179"/>
      <c r="AI100" s="179"/>
      <c r="AJ100" s="179"/>
      <c r="AK100" s="179"/>
      <c r="AL100" s="179"/>
      <c r="AM100" s="179"/>
      <c r="AN100" s="179"/>
      <c r="AO100" s="179"/>
      <c r="AP100" s="179"/>
      <c r="AQ100" s="179"/>
      <c r="AR100" s="179"/>
      <c r="AS100" s="180">
        <v>10</v>
      </c>
    </row>
    <row r="101" spans="1:45">
      <c r="A101" s="33"/>
      <c r="B101" s="18">
        <v>1</v>
      </c>
      <c r="C101" s="7">
        <v>6</v>
      </c>
      <c r="D101" s="181">
        <v>0.11</v>
      </c>
      <c r="E101" s="181">
        <v>0.06</v>
      </c>
      <c r="F101" s="181" t="s">
        <v>102</v>
      </c>
      <c r="G101" s="181" t="s">
        <v>102</v>
      </c>
      <c r="H101" s="181" t="s">
        <v>102</v>
      </c>
      <c r="I101" s="181">
        <v>7.0000000000000007E-2</v>
      </c>
      <c r="J101" s="181">
        <v>0.08</v>
      </c>
      <c r="K101" s="181">
        <v>8.1319230781331797E-2</v>
      </c>
      <c r="L101" s="178"/>
      <c r="M101" s="179"/>
      <c r="N101" s="179"/>
      <c r="O101" s="179"/>
      <c r="P101" s="179"/>
      <c r="Q101" s="179"/>
      <c r="R101" s="179"/>
      <c r="S101" s="179"/>
      <c r="T101" s="179"/>
      <c r="U101" s="179"/>
      <c r="V101" s="179"/>
      <c r="W101" s="179"/>
      <c r="X101" s="179"/>
      <c r="Y101" s="179"/>
      <c r="Z101" s="179"/>
      <c r="AA101" s="179"/>
      <c r="AB101" s="179"/>
      <c r="AC101" s="179"/>
      <c r="AD101" s="179"/>
      <c r="AE101" s="179"/>
      <c r="AF101" s="179"/>
      <c r="AG101" s="179"/>
      <c r="AH101" s="179"/>
      <c r="AI101" s="179"/>
      <c r="AJ101" s="179"/>
      <c r="AK101" s="179"/>
      <c r="AL101" s="179"/>
      <c r="AM101" s="179"/>
      <c r="AN101" s="179"/>
      <c r="AO101" s="179"/>
      <c r="AP101" s="179"/>
      <c r="AQ101" s="179"/>
      <c r="AR101" s="179"/>
      <c r="AS101" s="71"/>
    </row>
    <row r="102" spans="1:45">
      <c r="A102" s="33"/>
      <c r="B102" s="19" t="s">
        <v>180</v>
      </c>
      <c r="C102" s="11"/>
      <c r="D102" s="186">
        <v>9.0000000000000011E-2</v>
      </c>
      <c r="E102" s="186">
        <v>7.0000000000000007E-2</v>
      </c>
      <c r="F102" s="186" t="s">
        <v>304</v>
      </c>
      <c r="G102" s="186" t="s">
        <v>304</v>
      </c>
      <c r="H102" s="186" t="s">
        <v>304</v>
      </c>
      <c r="I102" s="186">
        <v>6.8333333333333343E-2</v>
      </c>
      <c r="J102" s="186">
        <v>9.6666666666666665E-2</v>
      </c>
      <c r="K102" s="186">
        <v>7.404803401626063E-2</v>
      </c>
      <c r="L102" s="178"/>
      <c r="M102" s="179"/>
      <c r="N102" s="179"/>
      <c r="O102" s="179"/>
      <c r="P102" s="179"/>
      <c r="Q102" s="179"/>
      <c r="R102" s="179"/>
      <c r="S102" s="179"/>
      <c r="T102" s="179"/>
      <c r="U102" s="179"/>
      <c r="V102" s="179"/>
      <c r="W102" s="179"/>
      <c r="X102" s="179"/>
      <c r="Y102" s="179"/>
      <c r="Z102" s="179"/>
      <c r="AA102" s="179"/>
      <c r="AB102" s="179"/>
      <c r="AC102" s="179"/>
      <c r="AD102" s="179"/>
      <c r="AE102" s="179"/>
      <c r="AF102" s="179"/>
      <c r="AG102" s="179"/>
      <c r="AH102" s="179"/>
      <c r="AI102" s="179"/>
      <c r="AJ102" s="179"/>
      <c r="AK102" s="179"/>
      <c r="AL102" s="179"/>
      <c r="AM102" s="179"/>
      <c r="AN102" s="179"/>
      <c r="AO102" s="179"/>
      <c r="AP102" s="179"/>
      <c r="AQ102" s="179"/>
      <c r="AR102" s="179"/>
      <c r="AS102" s="71"/>
    </row>
    <row r="103" spans="1:45">
      <c r="A103" s="33"/>
      <c r="B103" s="2" t="s">
        <v>181</v>
      </c>
      <c r="C103" s="31"/>
      <c r="D103" s="24">
        <v>0.08</v>
      </c>
      <c r="E103" s="24">
        <v>6.5000000000000002E-2</v>
      </c>
      <c r="F103" s="24" t="s">
        <v>304</v>
      </c>
      <c r="G103" s="24" t="s">
        <v>304</v>
      </c>
      <c r="H103" s="24" t="s">
        <v>304</v>
      </c>
      <c r="I103" s="24">
        <v>7.0000000000000007E-2</v>
      </c>
      <c r="J103" s="24">
        <v>9.5000000000000001E-2</v>
      </c>
      <c r="K103" s="24">
        <v>7.5446427946991301E-2</v>
      </c>
      <c r="L103" s="178"/>
      <c r="M103" s="179"/>
      <c r="N103" s="179"/>
      <c r="O103" s="179"/>
      <c r="P103" s="179"/>
      <c r="Q103" s="179"/>
      <c r="R103" s="179"/>
      <c r="S103" s="179"/>
      <c r="T103" s="179"/>
      <c r="U103" s="179"/>
      <c r="V103" s="179"/>
      <c r="W103" s="179"/>
      <c r="X103" s="179"/>
      <c r="Y103" s="179"/>
      <c r="Z103" s="179"/>
      <c r="AA103" s="179"/>
      <c r="AB103" s="179"/>
      <c r="AC103" s="179"/>
      <c r="AD103" s="179"/>
      <c r="AE103" s="179"/>
      <c r="AF103" s="179"/>
      <c r="AG103" s="179"/>
      <c r="AH103" s="179"/>
      <c r="AI103" s="179"/>
      <c r="AJ103" s="179"/>
      <c r="AK103" s="179"/>
      <c r="AL103" s="179"/>
      <c r="AM103" s="179"/>
      <c r="AN103" s="179"/>
      <c r="AO103" s="179"/>
      <c r="AP103" s="179"/>
      <c r="AQ103" s="179"/>
      <c r="AR103" s="179"/>
      <c r="AS103" s="71"/>
    </row>
    <row r="104" spans="1:45">
      <c r="A104" s="33"/>
      <c r="B104" s="2" t="s">
        <v>182</v>
      </c>
      <c r="C104" s="31"/>
      <c r="D104" s="24">
        <v>2.4494897427831792E-2</v>
      </c>
      <c r="E104" s="24">
        <v>1.2649110640673452E-2</v>
      </c>
      <c r="F104" s="24" t="s">
        <v>304</v>
      </c>
      <c r="G104" s="24" t="s">
        <v>304</v>
      </c>
      <c r="H104" s="24" t="s">
        <v>304</v>
      </c>
      <c r="I104" s="24">
        <v>7.5277265270908113E-3</v>
      </c>
      <c r="J104" s="24">
        <v>2.5819888974716168E-2</v>
      </c>
      <c r="K104" s="24">
        <v>1.055550159635108E-2</v>
      </c>
      <c r="L104" s="178"/>
      <c r="M104" s="179"/>
      <c r="N104" s="179"/>
      <c r="O104" s="179"/>
      <c r="P104" s="179"/>
      <c r="Q104" s="179"/>
      <c r="R104" s="179"/>
      <c r="S104" s="179"/>
      <c r="T104" s="179"/>
      <c r="U104" s="179"/>
      <c r="V104" s="179"/>
      <c r="W104" s="179"/>
      <c r="X104" s="179"/>
      <c r="Y104" s="179"/>
      <c r="Z104" s="179"/>
      <c r="AA104" s="179"/>
      <c r="AB104" s="179"/>
      <c r="AC104" s="179"/>
      <c r="AD104" s="179"/>
      <c r="AE104" s="179"/>
      <c r="AF104" s="179"/>
      <c r="AG104" s="179"/>
      <c r="AH104" s="179"/>
      <c r="AI104" s="179"/>
      <c r="AJ104" s="179"/>
      <c r="AK104" s="179"/>
      <c r="AL104" s="179"/>
      <c r="AM104" s="179"/>
      <c r="AN104" s="179"/>
      <c r="AO104" s="179"/>
      <c r="AP104" s="179"/>
      <c r="AQ104" s="179"/>
      <c r="AR104" s="179"/>
      <c r="AS104" s="71"/>
    </row>
    <row r="105" spans="1:45">
      <c r="A105" s="33"/>
      <c r="B105" s="2" t="s">
        <v>84</v>
      </c>
      <c r="C105" s="31"/>
      <c r="D105" s="12">
        <v>0.27216552697590879</v>
      </c>
      <c r="E105" s="12">
        <v>0.18070158058104929</v>
      </c>
      <c r="F105" s="12" t="s">
        <v>304</v>
      </c>
      <c r="G105" s="12" t="s">
        <v>304</v>
      </c>
      <c r="H105" s="12" t="s">
        <v>304</v>
      </c>
      <c r="I105" s="12">
        <v>0.11016185161596308</v>
      </c>
      <c r="J105" s="12">
        <v>0.26710229973844313</v>
      </c>
      <c r="K105" s="12">
        <v>0.14254938347226256</v>
      </c>
      <c r="L105" s="111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0"/>
    </row>
    <row r="106" spans="1:45">
      <c r="A106" s="33"/>
      <c r="B106" s="2" t="s">
        <v>183</v>
      </c>
      <c r="C106" s="31"/>
      <c r="D106" s="12">
        <v>0.34735236666471248</v>
      </c>
      <c r="E106" s="12">
        <v>4.794072962810958E-2</v>
      </c>
      <c r="F106" s="12" t="s">
        <v>304</v>
      </c>
      <c r="G106" s="12" t="s">
        <v>304</v>
      </c>
      <c r="H106" s="12" t="s">
        <v>304</v>
      </c>
      <c r="I106" s="12">
        <v>2.2989759875059468E-2</v>
      </c>
      <c r="J106" s="12">
        <v>0.44715624567691314</v>
      </c>
      <c r="K106" s="12">
        <v>0.10854215420753199</v>
      </c>
      <c r="L106" s="111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0"/>
    </row>
    <row r="107" spans="1:45">
      <c r="A107" s="33"/>
      <c r="B107" s="54" t="s">
        <v>184</v>
      </c>
      <c r="C107" s="55"/>
      <c r="D107" s="53">
        <v>0.73</v>
      </c>
      <c r="E107" s="53">
        <v>0.03</v>
      </c>
      <c r="F107" s="53">
        <v>0.67</v>
      </c>
      <c r="G107" s="53">
        <v>0.67</v>
      </c>
      <c r="H107" s="53">
        <v>0.67</v>
      </c>
      <c r="I107" s="53">
        <v>0.03</v>
      </c>
      <c r="J107" s="53">
        <v>0.97</v>
      </c>
      <c r="K107" s="53">
        <v>0.17</v>
      </c>
      <c r="L107" s="111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0"/>
    </row>
    <row r="108" spans="1:45">
      <c r="B108" s="34"/>
      <c r="C108" s="19"/>
      <c r="D108" s="29"/>
      <c r="E108" s="29"/>
      <c r="F108" s="29"/>
      <c r="G108" s="29"/>
      <c r="H108" s="29"/>
      <c r="I108" s="29"/>
      <c r="J108" s="29"/>
      <c r="K108" s="29"/>
      <c r="AS108" s="70"/>
    </row>
    <row r="109" spans="1:45" ht="15">
      <c r="B109" s="37" t="s">
        <v>250</v>
      </c>
      <c r="AS109" s="30" t="s">
        <v>64</v>
      </c>
    </row>
    <row r="110" spans="1:45" ht="15">
      <c r="A110" s="27" t="s">
        <v>49</v>
      </c>
      <c r="B110" s="17" t="s">
        <v>103</v>
      </c>
      <c r="C110" s="14" t="s">
        <v>104</v>
      </c>
      <c r="D110" s="15" t="s">
        <v>166</v>
      </c>
      <c r="E110" s="16" t="s">
        <v>166</v>
      </c>
      <c r="F110" s="16" t="s">
        <v>166</v>
      </c>
      <c r="G110" s="16" t="s">
        <v>166</v>
      </c>
      <c r="H110" s="16" t="s">
        <v>166</v>
      </c>
      <c r="I110" s="16" t="s">
        <v>166</v>
      </c>
      <c r="J110" s="111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</v>
      </c>
    </row>
    <row r="111" spans="1:45">
      <c r="A111" s="33"/>
      <c r="B111" s="18" t="s">
        <v>167</v>
      </c>
      <c r="C111" s="7" t="s">
        <v>167</v>
      </c>
      <c r="D111" s="109" t="s">
        <v>168</v>
      </c>
      <c r="E111" s="110" t="s">
        <v>170</v>
      </c>
      <c r="F111" s="110" t="s">
        <v>171</v>
      </c>
      <c r="G111" s="110" t="s">
        <v>173</v>
      </c>
      <c r="H111" s="110" t="s">
        <v>174</v>
      </c>
      <c r="I111" s="110" t="s">
        <v>175</v>
      </c>
      <c r="J111" s="111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 t="s">
        <v>1</v>
      </c>
    </row>
    <row r="112" spans="1:45">
      <c r="A112" s="33"/>
      <c r="B112" s="18"/>
      <c r="C112" s="7"/>
      <c r="D112" s="8" t="s">
        <v>105</v>
      </c>
      <c r="E112" s="9" t="s">
        <v>105</v>
      </c>
      <c r="F112" s="9" t="s">
        <v>105</v>
      </c>
      <c r="G112" s="9" t="s">
        <v>187</v>
      </c>
      <c r="H112" s="9" t="s">
        <v>187</v>
      </c>
      <c r="I112" s="9" t="s">
        <v>105</v>
      </c>
      <c r="J112" s="111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2</v>
      </c>
    </row>
    <row r="113" spans="1:45">
      <c r="A113" s="33"/>
      <c r="B113" s="18"/>
      <c r="C113" s="7"/>
      <c r="D113" s="28"/>
      <c r="E113" s="28"/>
      <c r="F113" s="28"/>
      <c r="G113" s="28"/>
      <c r="H113" s="28"/>
      <c r="I113" s="28"/>
      <c r="J113" s="111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3</v>
      </c>
    </row>
    <row r="114" spans="1:45">
      <c r="A114" s="33"/>
      <c r="B114" s="17">
        <v>1</v>
      </c>
      <c r="C114" s="13">
        <v>1</v>
      </c>
      <c r="D114" s="20">
        <v>1.2630000000000001</v>
      </c>
      <c r="E114" s="20">
        <v>1.4000000000000001</v>
      </c>
      <c r="F114" s="21">
        <v>1.34</v>
      </c>
      <c r="G114" s="20">
        <v>1.3</v>
      </c>
      <c r="H114" s="21">
        <v>1.32</v>
      </c>
      <c r="I114" s="20">
        <v>1.3556400767142103</v>
      </c>
      <c r="J114" s="111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1</v>
      </c>
    </row>
    <row r="115" spans="1:45">
      <c r="A115" s="33"/>
      <c r="B115" s="18">
        <v>1</v>
      </c>
      <c r="C115" s="7">
        <v>2</v>
      </c>
      <c r="D115" s="9">
        <v>1.2626999999999999</v>
      </c>
      <c r="E115" s="9">
        <v>1.47</v>
      </c>
      <c r="F115" s="22">
        <v>1.33</v>
      </c>
      <c r="G115" s="9">
        <v>1.37</v>
      </c>
      <c r="H115" s="22">
        <v>1.38</v>
      </c>
      <c r="I115" s="9">
        <v>1.3516248453054311</v>
      </c>
      <c r="J115" s="111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 t="e">
        <v>#N/A</v>
      </c>
    </row>
    <row r="116" spans="1:45">
      <c r="A116" s="33"/>
      <c r="B116" s="18">
        <v>1</v>
      </c>
      <c r="C116" s="7">
        <v>3</v>
      </c>
      <c r="D116" s="9">
        <v>1.2852999999999999</v>
      </c>
      <c r="E116" s="9">
        <v>1.44</v>
      </c>
      <c r="F116" s="22">
        <v>1.34</v>
      </c>
      <c r="G116" s="9">
        <v>1.33</v>
      </c>
      <c r="H116" s="22">
        <v>1.35</v>
      </c>
      <c r="I116" s="9">
        <v>1.4046448380045566</v>
      </c>
      <c r="J116" s="111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16</v>
      </c>
    </row>
    <row r="117" spans="1:45">
      <c r="A117" s="33"/>
      <c r="B117" s="18">
        <v>1</v>
      </c>
      <c r="C117" s="7">
        <v>4</v>
      </c>
      <c r="D117" s="9">
        <v>1.2315</v>
      </c>
      <c r="E117" s="9">
        <v>1.3599999999999999</v>
      </c>
      <c r="F117" s="22">
        <v>1.3</v>
      </c>
      <c r="G117" s="9">
        <v>1.3</v>
      </c>
      <c r="H117" s="22">
        <v>1.28</v>
      </c>
      <c r="I117" s="9">
        <v>1.3790607574258043</v>
      </c>
      <c r="J117" s="111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1.3426291056370692</v>
      </c>
    </row>
    <row r="118" spans="1:45">
      <c r="A118" s="33"/>
      <c r="B118" s="18">
        <v>1</v>
      </c>
      <c r="C118" s="7">
        <v>5</v>
      </c>
      <c r="D118" s="9">
        <v>1.2643</v>
      </c>
      <c r="E118" s="9">
        <v>1.3599999999999999</v>
      </c>
      <c r="F118" s="9">
        <v>1.32</v>
      </c>
      <c r="G118" s="9">
        <v>1.33</v>
      </c>
      <c r="H118" s="9">
        <v>1.42</v>
      </c>
      <c r="I118" s="9">
        <v>1.3779907882090643</v>
      </c>
      <c r="J118" s="111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>
        <v>13</v>
      </c>
    </row>
    <row r="119" spans="1:45">
      <c r="A119" s="33"/>
      <c r="B119" s="18">
        <v>1</v>
      </c>
      <c r="C119" s="7">
        <v>6</v>
      </c>
      <c r="D119" s="9">
        <v>1.2617</v>
      </c>
      <c r="E119" s="9">
        <v>1.4200000000000002</v>
      </c>
      <c r="F119" s="9">
        <v>1.33</v>
      </c>
      <c r="G119" s="9">
        <v>1.3</v>
      </c>
      <c r="H119" s="9">
        <v>1.38</v>
      </c>
      <c r="I119" s="9">
        <v>1.4271864972754205</v>
      </c>
      <c r="J119" s="111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0"/>
    </row>
    <row r="120" spans="1:45">
      <c r="A120" s="33"/>
      <c r="B120" s="19" t="s">
        <v>180</v>
      </c>
      <c r="C120" s="11"/>
      <c r="D120" s="23">
        <v>1.2614166666666669</v>
      </c>
      <c r="E120" s="23">
        <v>1.4083333333333332</v>
      </c>
      <c r="F120" s="23">
        <v>1.3266666666666667</v>
      </c>
      <c r="G120" s="23">
        <v>1.3216666666666665</v>
      </c>
      <c r="H120" s="23">
        <v>1.3550000000000002</v>
      </c>
      <c r="I120" s="23">
        <v>1.3826913004890811</v>
      </c>
      <c r="J120" s="111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0"/>
    </row>
    <row r="121" spans="1:45">
      <c r="A121" s="33"/>
      <c r="B121" s="2" t="s">
        <v>181</v>
      </c>
      <c r="C121" s="31"/>
      <c r="D121" s="10">
        <v>1.26285</v>
      </c>
      <c r="E121" s="10">
        <v>1.4100000000000001</v>
      </c>
      <c r="F121" s="10">
        <v>1.33</v>
      </c>
      <c r="G121" s="10">
        <v>1.3149999999999999</v>
      </c>
      <c r="H121" s="10">
        <v>1.365</v>
      </c>
      <c r="I121" s="10">
        <v>1.3785257728174343</v>
      </c>
      <c r="J121" s="111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0"/>
    </row>
    <row r="122" spans="1:45">
      <c r="A122" s="33"/>
      <c r="B122" s="2" t="s">
        <v>182</v>
      </c>
      <c r="C122" s="31"/>
      <c r="D122" s="24">
        <v>1.7192837656031804E-2</v>
      </c>
      <c r="E122" s="24">
        <v>4.4007575105505084E-2</v>
      </c>
      <c r="F122" s="24">
        <v>1.5055453054181633E-2</v>
      </c>
      <c r="G122" s="24">
        <v>2.7868739954771331E-2</v>
      </c>
      <c r="H122" s="24">
        <v>4.9699094559156651E-2</v>
      </c>
      <c r="I122" s="24">
        <v>2.8961869243967042E-2</v>
      </c>
      <c r="J122" s="178"/>
      <c r="K122" s="179"/>
      <c r="L122" s="179"/>
      <c r="M122" s="179"/>
      <c r="N122" s="179"/>
      <c r="O122" s="179"/>
      <c r="P122" s="179"/>
      <c r="Q122" s="179"/>
      <c r="R122" s="179"/>
      <c r="S122" s="179"/>
      <c r="T122" s="179"/>
      <c r="U122" s="179"/>
      <c r="V122" s="179"/>
      <c r="W122" s="179"/>
      <c r="X122" s="179"/>
      <c r="Y122" s="179"/>
      <c r="Z122" s="179"/>
      <c r="AA122" s="179"/>
      <c r="AB122" s="179"/>
      <c r="AC122" s="179"/>
      <c r="AD122" s="179"/>
      <c r="AE122" s="179"/>
      <c r="AF122" s="179"/>
      <c r="AG122" s="179"/>
      <c r="AH122" s="179"/>
      <c r="AI122" s="179"/>
      <c r="AJ122" s="179"/>
      <c r="AK122" s="179"/>
      <c r="AL122" s="179"/>
      <c r="AM122" s="179"/>
      <c r="AN122" s="179"/>
      <c r="AO122" s="179"/>
      <c r="AP122" s="179"/>
      <c r="AQ122" s="179"/>
      <c r="AR122" s="179"/>
      <c r="AS122" s="71"/>
    </row>
    <row r="123" spans="1:45">
      <c r="A123" s="33"/>
      <c r="B123" s="2" t="s">
        <v>84</v>
      </c>
      <c r="C123" s="31"/>
      <c r="D123" s="12">
        <v>1.3629784757374752E-2</v>
      </c>
      <c r="E123" s="12">
        <v>3.1247982323435564E-2</v>
      </c>
      <c r="F123" s="12">
        <v>1.1348331447875603E-2</v>
      </c>
      <c r="G123" s="12">
        <v>2.1086057973345271E-2</v>
      </c>
      <c r="H123" s="12">
        <v>3.6678298567643278E-2</v>
      </c>
      <c r="I123" s="12">
        <v>2.0946012485739039E-2</v>
      </c>
      <c r="J123" s="111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0"/>
    </row>
    <row r="124" spans="1:45">
      <c r="A124" s="33"/>
      <c r="B124" s="2" t="s">
        <v>183</v>
      </c>
      <c r="C124" s="31"/>
      <c r="D124" s="12">
        <v>-6.0487619871660292E-2</v>
      </c>
      <c r="E124" s="12">
        <v>4.8936990431983629E-2</v>
      </c>
      <c r="F124" s="12">
        <v>-1.188894155756326E-2</v>
      </c>
      <c r="G124" s="12">
        <v>-1.5612978209984529E-2</v>
      </c>
      <c r="H124" s="12">
        <v>9.2139328061573433E-3</v>
      </c>
      <c r="I124" s="12">
        <v>2.9838616401066886E-2</v>
      </c>
      <c r="J124" s="111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0"/>
    </row>
    <row r="125" spans="1:45">
      <c r="A125" s="33"/>
      <c r="B125" s="54" t="s">
        <v>184</v>
      </c>
      <c r="C125" s="55"/>
      <c r="D125" s="53">
        <v>1.76</v>
      </c>
      <c r="E125" s="53">
        <v>1.49</v>
      </c>
      <c r="F125" s="53">
        <v>0.31</v>
      </c>
      <c r="G125" s="53">
        <v>0.42</v>
      </c>
      <c r="H125" s="53">
        <v>0.31</v>
      </c>
      <c r="I125" s="53">
        <v>0.93</v>
      </c>
      <c r="J125" s="111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0"/>
    </row>
    <row r="126" spans="1:45">
      <c r="B126" s="34"/>
      <c r="C126" s="19"/>
      <c r="D126" s="29"/>
      <c r="E126" s="29"/>
      <c r="F126" s="29"/>
      <c r="G126" s="29"/>
      <c r="H126" s="29"/>
      <c r="I126" s="29"/>
      <c r="AS126" s="70"/>
    </row>
    <row r="127" spans="1:45" ht="15">
      <c r="B127" s="37" t="s">
        <v>251</v>
      </c>
      <c r="AS127" s="30" t="s">
        <v>64</v>
      </c>
    </row>
    <row r="128" spans="1:45" ht="15">
      <c r="A128" s="27" t="s">
        <v>19</v>
      </c>
      <c r="B128" s="17" t="s">
        <v>103</v>
      </c>
      <c r="C128" s="14" t="s">
        <v>104</v>
      </c>
      <c r="D128" s="15" t="s">
        <v>166</v>
      </c>
      <c r="E128" s="16" t="s">
        <v>166</v>
      </c>
      <c r="F128" s="16" t="s">
        <v>166</v>
      </c>
      <c r="G128" s="16" t="s">
        <v>166</v>
      </c>
      <c r="H128" s="16" t="s">
        <v>166</v>
      </c>
      <c r="I128" s="16" t="s">
        <v>166</v>
      </c>
      <c r="J128" s="16" t="s">
        <v>166</v>
      </c>
      <c r="K128" s="16" t="s">
        <v>166</v>
      </c>
      <c r="L128" s="111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167</v>
      </c>
      <c r="C129" s="7" t="s">
        <v>167</v>
      </c>
      <c r="D129" s="109" t="s">
        <v>168</v>
      </c>
      <c r="E129" s="110" t="s">
        <v>169</v>
      </c>
      <c r="F129" s="110" t="s">
        <v>170</v>
      </c>
      <c r="G129" s="110" t="s">
        <v>171</v>
      </c>
      <c r="H129" s="110" t="s">
        <v>172</v>
      </c>
      <c r="I129" s="110" t="s">
        <v>173</v>
      </c>
      <c r="J129" s="110" t="s">
        <v>174</v>
      </c>
      <c r="K129" s="110" t="s">
        <v>175</v>
      </c>
      <c r="L129" s="111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3</v>
      </c>
    </row>
    <row r="130" spans="1:45">
      <c r="A130" s="33"/>
      <c r="B130" s="18"/>
      <c r="C130" s="7"/>
      <c r="D130" s="8" t="s">
        <v>186</v>
      </c>
      <c r="E130" s="9" t="s">
        <v>186</v>
      </c>
      <c r="F130" s="9" t="s">
        <v>105</v>
      </c>
      <c r="G130" s="9" t="s">
        <v>186</v>
      </c>
      <c r="H130" s="9" t="s">
        <v>186</v>
      </c>
      <c r="I130" s="9" t="s">
        <v>187</v>
      </c>
      <c r="J130" s="9" t="s">
        <v>187</v>
      </c>
      <c r="K130" s="9" t="s">
        <v>105</v>
      </c>
      <c r="L130" s="111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2</v>
      </c>
    </row>
    <row r="131" spans="1:45">
      <c r="A131" s="33"/>
      <c r="B131" s="18"/>
      <c r="C131" s="7"/>
      <c r="D131" s="28"/>
      <c r="E131" s="28"/>
      <c r="F131" s="28"/>
      <c r="G131" s="28"/>
      <c r="H131" s="28"/>
      <c r="I131" s="28"/>
      <c r="J131" s="28"/>
      <c r="K131" s="28"/>
      <c r="L131" s="111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3</v>
      </c>
    </row>
    <row r="132" spans="1:45">
      <c r="A132" s="33"/>
      <c r="B132" s="17">
        <v>1</v>
      </c>
      <c r="C132" s="13">
        <v>1</v>
      </c>
      <c r="D132" s="20">
        <v>0.3</v>
      </c>
      <c r="E132" s="20">
        <v>0.26</v>
      </c>
      <c r="F132" s="112" t="s">
        <v>99</v>
      </c>
      <c r="G132" s="105" t="s">
        <v>188</v>
      </c>
      <c r="H132" s="112" t="s">
        <v>188</v>
      </c>
      <c r="I132" s="20">
        <v>0.26</v>
      </c>
      <c r="J132" s="21">
        <v>0.28000000000000003</v>
      </c>
      <c r="K132" s="20">
        <v>0.29083071309265002</v>
      </c>
      <c r="L132" s="111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1</v>
      </c>
    </row>
    <row r="133" spans="1:45">
      <c r="A133" s="33"/>
      <c r="B133" s="18">
        <v>1</v>
      </c>
      <c r="C133" s="7">
        <v>2</v>
      </c>
      <c r="D133" s="9">
        <v>0.3</v>
      </c>
      <c r="E133" s="9">
        <v>0.28999999999999998</v>
      </c>
      <c r="F133" s="113" t="s">
        <v>99</v>
      </c>
      <c r="G133" s="106" t="s">
        <v>188</v>
      </c>
      <c r="H133" s="113" t="s">
        <v>188</v>
      </c>
      <c r="I133" s="9">
        <v>0.28999999999999998</v>
      </c>
      <c r="J133" s="22">
        <v>0.31</v>
      </c>
      <c r="K133" s="9">
        <v>0.23017788764563199</v>
      </c>
      <c r="L133" s="111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 t="e">
        <v>#N/A</v>
      </c>
    </row>
    <row r="134" spans="1:45">
      <c r="A134" s="33"/>
      <c r="B134" s="18">
        <v>1</v>
      </c>
      <c r="C134" s="7">
        <v>3</v>
      </c>
      <c r="D134" s="9">
        <v>0.3</v>
      </c>
      <c r="E134" s="9">
        <v>0.26</v>
      </c>
      <c r="F134" s="113" t="s">
        <v>99</v>
      </c>
      <c r="G134" s="106" t="s">
        <v>188</v>
      </c>
      <c r="H134" s="113" t="s">
        <v>188</v>
      </c>
      <c r="I134" s="9">
        <v>0.28000000000000003</v>
      </c>
      <c r="J134" s="22">
        <v>0.3</v>
      </c>
      <c r="K134" s="22">
        <v>0.28956519033479799</v>
      </c>
      <c r="L134" s="111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0">
        <v>16</v>
      </c>
    </row>
    <row r="135" spans="1:45">
      <c r="A135" s="33"/>
      <c r="B135" s="18">
        <v>1</v>
      </c>
      <c r="C135" s="7">
        <v>4</v>
      </c>
      <c r="D135" s="9">
        <v>0.3</v>
      </c>
      <c r="E135" s="9">
        <v>0.31</v>
      </c>
      <c r="F135" s="113" t="s">
        <v>99</v>
      </c>
      <c r="G135" s="106" t="s">
        <v>188</v>
      </c>
      <c r="H135" s="113" t="s">
        <v>188</v>
      </c>
      <c r="I135" s="9">
        <v>0.3</v>
      </c>
      <c r="J135" s="22">
        <v>0.28000000000000003</v>
      </c>
      <c r="K135" s="22">
        <v>0.28533084474432702</v>
      </c>
      <c r="L135" s="111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0">
        <v>0.28920174552643246</v>
      </c>
    </row>
    <row r="136" spans="1:45">
      <c r="A136" s="33"/>
      <c r="B136" s="18">
        <v>1</v>
      </c>
      <c r="C136" s="7">
        <v>5</v>
      </c>
      <c r="D136" s="9">
        <v>0.3</v>
      </c>
      <c r="E136" s="9">
        <v>0.21</v>
      </c>
      <c r="F136" s="106" t="s">
        <v>99</v>
      </c>
      <c r="G136" s="106" t="s">
        <v>188</v>
      </c>
      <c r="H136" s="106" t="s">
        <v>188</v>
      </c>
      <c r="I136" s="9">
        <v>0.28000000000000003</v>
      </c>
      <c r="J136" s="9">
        <v>0.31</v>
      </c>
      <c r="K136" s="9">
        <v>0.31958841627752199</v>
      </c>
      <c r="L136" s="111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0">
        <v>14</v>
      </c>
    </row>
    <row r="137" spans="1:45">
      <c r="A137" s="33"/>
      <c r="B137" s="18">
        <v>1</v>
      </c>
      <c r="C137" s="7">
        <v>6</v>
      </c>
      <c r="D137" s="108">
        <v>0.4</v>
      </c>
      <c r="E137" s="9">
        <v>0.28999999999999998</v>
      </c>
      <c r="F137" s="106" t="s">
        <v>99</v>
      </c>
      <c r="G137" s="106" t="s">
        <v>188</v>
      </c>
      <c r="H137" s="106" t="s">
        <v>188</v>
      </c>
      <c r="I137" s="9">
        <v>0.31</v>
      </c>
      <c r="J137" s="9">
        <v>0.31</v>
      </c>
      <c r="K137" s="9">
        <v>0.33055931369804398</v>
      </c>
      <c r="L137" s="111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0"/>
    </row>
    <row r="138" spans="1:45">
      <c r="A138" s="33"/>
      <c r="B138" s="19" t="s">
        <v>180</v>
      </c>
      <c r="C138" s="11"/>
      <c r="D138" s="23">
        <v>0.31666666666666665</v>
      </c>
      <c r="E138" s="23">
        <v>0.27</v>
      </c>
      <c r="F138" s="23" t="s">
        <v>304</v>
      </c>
      <c r="G138" s="23" t="s">
        <v>304</v>
      </c>
      <c r="H138" s="23" t="s">
        <v>304</v>
      </c>
      <c r="I138" s="23">
        <v>0.28666666666666668</v>
      </c>
      <c r="J138" s="23">
        <v>0.29833333333333339</v>
      </c>
      <c r="K138" s="23">
        <v>0.29100872763216218</v>
      </c>
      <c r="L138" s="111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0"/>
    </row>
    <row r="139" spans="1:45">
      <c r="A139" s="33"/>
      <c r="B139" s="2" t="s">
        <v>181</v>
      </c>
      <c r="C139" s="31"/>
      <c r="D139" s="10">
        <v>0.3</v>
      </c>
      <c r="E139" s="10">
        <v>0.27500000000000002</v>
      </c>
      <c r="F139" s="10" t="s">
        <v>304</v>
      </c>
      <c r="G139" s="10" t="s">
        <v>304</v>
      </c>
      <c r="H139" s="10" t="s">
        <v>304</v>
      </c>
      <c r="I139" s="10">
        <v>0.28500000000000003</v>
      </c>
      <c r="J139" s="10">
        <v>0.30499999999999999</v>
      </c>
      <c r="K139" s="10">
        <v>0.29019795171372398</v>
      </c>
      <c r="L139" s="111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0"/>
    </row>
    <row r="140" spans="1:45">
      <c r="A140" s="33"/>
      <c r="B140" s="2" t="s">
        <v>182</v>
      </c>
      <c r="C140" s="31"/>
      <c r="D140" s="24">
        <v>4.0824829046386228E-2</v>
      </c>
      <c r="E140" s="24">
        <v>3.521363372331781E-2</v>
      </c>
      <c r="F140" s="24" t="s">
        <v>304</v>
      </c>
      <c r="G140" s="24" t="s">
        <v>304</v>
      </c>
      <c r="H140" s="24" t="s">
        <v>304</v>
      </c>
      <c r="I140" s="24">
        <v>1.7511900715418253E-2</v>
      </c>
      <c r="J140" s="24">
        <v>1.471960144387973E-2</v>
      </c>
      <c r="K140" s="24">
        <v>3.4973682671061122E-2</v>
      </c>
      <c r="L140" s="178"/>
      <c r="M140" s="179"/>
      <c r="N140" s="179"/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79"/>
      <c r="Z140" s="179"/>
      <c r="AA140" s="179"/>
      <c r="AB140" s="179"/>
      <c r="AC140" s="179"/>
      <c r="AD140" s="179"/>
      <c r="AE140" s="179"/>
      <c r="AF140" s="179"/>
      <c r="AG140" s="179"/>
      <c r="AH140" s="179"/>
      <c r="AI140" s="179"/>
      <c r="AJ140" s="179"/>
      <c r="AK140" s="179"/>
      <c r="AL140" s="179"/>
      <c r="AM140" s="179"/>
      <c r="AN140" s="179"/>
      <c r="AO140" s="179"/>
      <c r="AP140" s="179"/>
      <c r="AQ140" s="179"/>
      <c r="AR140" s="179"/>
      <c r="AS140" s="71"/>
    </row>
    <row r="141" spans="1:45">
      <c r="A141" s="33"/>
      <c r="B141" s="2" t="s">
        <v>84</v>
      </c>
      <c r="C141" s="31"/>
      <c r="D141" s="12">
        <v>0.12892051277806177</v>
      </c>
      <c r="E141" s="12">
        <v>0.13042086564191779</v>
      </c>
      <c r="F141" s="12" t="s">
        <v>304</v>
      </c>
      <c r="G141" s="12" t="s">
        <v>304</v>
      </c>
      <c r="H141" s="12" t="s">
        <v>304</v>
      </c>
      <c r="I141" s="12">
        <v>6.1088025751459017E-2</v>
      </c>
      <c r="J141" s="12">
        <v>4.9339446180602438E-2</v>
      </c>
      <c r="K141" s="12">
        <v>0.12018087208459326</v>
      </c>
      <c r="L141" s="111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0"/>
    </row>
    <row r="142" spans="1:45">
      <c r="A142" s="33"/>
      <c r="B142" s="2" t="s">
        <v>183</v>
      </c>
      <c r="C142" s="31"/>
      <c r="D142" s="12">
        <v>9.4968033786379635E-2</v>
      </c>
      <c r="E142" s="12">
        <v>-6.6395676455823671E-2</v>
      </c>
      <c r="F142" s="12" t="s">
        <v>304</v>
      </c>
      <c r="G142" s="12" t="s">
        <v>304</v>
      </c>
      <c r="H142" s="12" t="s">
        <v>304</v>
      </c>
      <c r="I142" s="12">
        <v>-8.7657799407510062E-3</v>
      </c>
      <c r="J142" s="12">
        <v>3.157514761980007E-2</v>
      </c>
      <c r="K142" s="12">
        <v>6.2481715054674147E-3</v>
      </c>
      <c r="L142" s="111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0"/>
    </row>
    <row r="143" spans="1:45">
      <c r="A143" s="33"/>
      <c r="B143" s="54" t="s">
        <v>184</v>
      </c>
      <c r="C143" s="55"/>
      <c r="D143" s="53">
        <v>0.8</v>
      </c>
      <c r="E143" s="53">
        <v>0.54</v>
      </c>
      <c r="F143" s="53">
        <v>6.1</v>
      </c>
      <c r="G143" s="53">
        <v>1.1200000000000001</v>
      </c>
      <c r="H143" s="53">
        <v>1.1200000000000001</v>
      </c>
      <c r="I143" s="53">
        <v>0.06</v>
      </c>
      <c r="J143" s="53">
        <v>0.27</v>
      </c>
      <c r="K143" s="53">
        <v>0.06</v>
      </c>
      <c r="L143" s="111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0"/>
    </row>
    <row r="144" spans="1:45">
      <c r="B144" s="34"/>
      <c r="C144" s="19"/>
      <c r="D144" s="29"/>
      <c r="E144" s="29"/>
      <c r="F144" s="29"/>
      <c r="G144" s="29"/>
      <c r="H144" s="29"/>
      <c r="I144" s="29"/>
      <c r="J144" s="29"/>
      <c r="K144" s="29"/>
      <c r="AS144" s="70"/>
    </row>
    <row r="145" spans="1:45" ht="15">
      <c r="B145" s="37" t="s">
        <v>252</v>
      </c>
      <c r="AS145" s="30" t="s">
        <v>64</v>
      </c>
    </row>
    <row r="146" spans="1:45" ht="15">
      <c r="A146" s="27" t="s">
        <v>22</v>
      </c>
      <c r="B146" s="17" t="s">
        <v>103</v>
      </c>
      <c r="C146" s="14" t="s">
        <v>104</v>
      </c>
      <c r="D146" s="15" t="s">
        <v>166</v>
      </c>
      <c r="E146" s="16" t="s">
        <v>166</v>
      </c>
      <c r="F146" s="16" t="s">
        <v>166</v>
      </c>
      <c r="G146" s="16" t="s">
        <v>166</v>
      </c>
      <c r="H146" s="16" t="s">
        <v>166</v>
      </c>
      <c r="I146" s="111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167</v>
      </c>
      <c r="C147" s="7" t="s">
        <v>167</v>
      </c>
      <c r="D147" s="109" t="s">
        <v>168</v>
      </c>
      <c r="E147" s="110" t="s">
        <v>170</v>
      </c>
      <c r="F147" s="110" t="s">
        <v>171</v>
      </c>
      <c r="G147" s="110" t="s">
        <v>173</v>
      </c>
      <c r="H147" s="110" t="s">
        <v>174</v>
      </c>
      <c r="I147" s="111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3</v>
      </c>
    </row>
    <row r="148" spans="1:45">
      <c r="A148" s="33"/>
      <c r="B148" s="18"/>
      <c r="C148" s="7"/>
      <c r="D148" s="8" t="s">
        <v>186</v>
      </c>
      <c r="E148" s="9" t="s">
        <v>186</v>
      </c>
      <c r="F148" s="9" t="s">
        <v>186</v>
      </c>
      <c r="G148" s="9" t="s">
        <v>187</v>
      </c>
      <c r="H148" s="9" t="s">
        <v>187</v>
      </c>
      <c r="I148" s="111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0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111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1</v>
      </c>
    </row>
    <row r="150" spans="1:45">
      <c r="A150" s="33"/>
      <c r="B150" s="17">
        <v>1</v>
      </c>
      <c r="C150" s="13">
        <v>1</v>
      </c>
      <c r="D150" s="187">
        <v>96.41</v>
      </c>
      <c r="E150" s="187">
        <v>89</v>
      </c>
      <c r="F150" s="189">
        <v>96</v>
      </c>
      <c r="G150" s="187">
        <v>78</v>
      </c>
      <c r="H150" s="189">
        <v>92</v>
      </c>
      <c r="I150" s="190"/>
      <c r="J150" s="191"/>
      <c r="K150" s="191"/>
      <c r="L150" s="191"/>
      <c r="M150" s="191"/>
      <c r="N150" s="191"/>
      <c r="O150" s="191"/>
      <c r="P150" s="191"/>
      <c r="Q150" s="191"/>
      <c r="R150" s="191"/>
      <c r="S150" s="191"/>
      <c r="T150" s="191"/>
      <c r="U150" s="191"/>
      <c r="V150" s="191"/>
      <c r="W150" s="191"/>
      <c r="X150" s="191"/>
      <c r="Y150" s="191"/>
      <c r="Z150" s="191"/>
      <c r="AA150" s="191"/>
      <c r="AB150" s="191"/>
      <c r="AC150" s="191"/>
      <c r="AD150" s="191"/>
      <c r="AE150" s="191"/>
      <c r="AF150" s="191"/>
      <c r="AG150" s="191"/>
      <c r="AH150" s="191"/>
      <c r="AI150" s="191"/>
      <c r="AJ150" s="191"/>
      <c r="AK150" s="191"/>
      <c r="AL150" s="191"/>
      <c r="AM150" s="191"/>
      <c r="AN150" s="191"/>
      <c r="AO150" s="191"/>
      <c r="AP150" s="191"/>
      <c r="AQ150" s="191"/>
      <c r="AR150" s="191"/>
      <c r="AS150" s="192">
        <v>1</v>
      </c>
    </row>
    <row r="151" spans="1:45">
      <c r="A151" s="33"/>
      <c r="B151" s="18">
        <v>1</v>
      </c>
      <c r="C151" s="7">
        <v>2</v>
      </c>
      <c r="D151" s="193">
        <v>91.87</v>
      </c>
      <c r="E151" s="193">
        <v>88.1</v>
      </c>
      <c r="F151" s="194">
        <v>95.9</v>
      </c>
      <c r="G151" s="193">
        <v>73.8</v>
      </c>
      <c r="H151" s="194">
        <v>95.2</v>
      </c>
      <c r="I151" s="190"/>
      <c r="J151" s="191"/>
      <c r="K151" s="191"/>
      <c r="L151" s="191"/>
      <c r="M151" s="191"/>
      <c r="N151" s="191"/>
      <c r="O151" s="191"/>
      <c r="P151" s="191"/>
      <c r="Q151" s="191"/>
      <c r="R151" s="191"/>
      <c r="S151" s="191"/>
      <c r="T151" s="191"/>
      <c r="U151" s="191"/>
      <c r="V151" s="191"/>
      <c r="W151" s="191"/>
      <c r="X151" s="191"/>
      <c r="Y151" s="191"/>
      <c r="Z151" s="191"/>
      <c r="AA151" s="191"/>
      <c r="AB151" s="191"/>
      <c r="AC151" s="191"/>
      <c r="AD151" s="191"/>
      <c r="AE151" s="191"/>
      <c r="AF151" s="191"/>
      <c r="AG151" s="191"/>
      <c r="AH151" s="191"/>
      <c r="AI151" s="191"/>
      <c r="AJ151" s="191"/>
      <c r="AK151" s="191"/>
      <c r="AL151" s="191"/>
      <c r="AM151" s="191"/>
      <c r="AN151" s="191"/>
      <c r="AO151" s="191"/>
      <c r="AP151" s="191"/>
      <c r="AQ151" s="191"/>
      <c r="AR151" s="191"/>
      <c r="AS151" s="192" t="e">
        <v>#N/A</v>
      </c>
    </row>
    <row r="152" spans="1:45">
      <c r="A152" s="33"/>
      <c r="B152" s="18">
        <v>1</v>
      </c>
      <c r="C152" s="7">
        <v>3</v>
      </c>
      <c r="D152" s="193">
        <v>92.87</v>
      </c>
      <c r="E152" s="193">
        <v>95.4</v>
      </c>
      <c r="F152" s="194">
        <v>96.2</v>
      </c>
      <c r="G152" s="193">
        <v>72.099999999999994</v>
      </c>
      <c r="H152" s="194">
        <v>94.3</v>
      </c>
      <c r="I152" s="190"/>
      <c r="J152" s="191"/>
      <c r="K152" s="191"/>
      <c r="L152" s="191"/>
      <c r="M152" s="191"/>
      <c r="N152" s="191"/>
      <c r="O152" s="191"/>
      <c r="P152" s="191"/>
      <c r="Q152" s="191"/>
      <c r="R152" s="191"/>
      <c r="S152" s="191"/>
      <c r="T152" s="191"/>
      <c r="U152" s="191"/>
      <c r="V152" s="191"/>
      <c r="W152" s="191"/>
      <c r="X152" s="191"/>
      <c r="Y152" s="191"/>
      <c r="Z152" s="191"/>
      <c r="AA152" s="191"/>
      <c r="AB152" s="191"/>
      <c r="AC152" s="191"/>
      <c r="AD152" s="191"/>
      <c r="AE152" s="191"/>
      <c r="AF152" s="191"/>
      <c r="AG152" s="191"/>
      <c r="AH152" s="191"/>
      <c r="AI152" s="191"/>
      <c r="AJ152" s="191"/>
      <c r="AK152" s="191"/>
      <c r="AL152" s="191"/>
      <c r="AM152" s="191"/>
      <c r="AN152" s="191"/>
      <c r="AO152" s="191"/>
      <c r="AP152" s="191"/>
      <c r="AQ152" s="191"/>
      <c r="AR152" s="191"/>
      <c r="AS152" s="192">
        <v>16</v>
      </c>
    </row>
    <row r="153" spans="1:45">
      <c r="A153" s="33"/>
      <c r="B153" s="18">
        <v>1</v>
      </c>
      <c r="C153" s="7">
        <v>4</v>
      </c>
      <c r="D153" s="193">
        <v>89.18</v>
      </c>
      <c r="E153" s="193">
        <v>92.3</v>
      </c>
      <c r="F153" s="194">
        <v>95.9</v>
      </c>
      <c r="G153" s="193">
        <v>73.7</v>
      </c>
      <c r="H153" s="194">
        <v>89.7</v>
      </c>
      <c r="I153" s="190"/>
      <c r="J153" s="191"/>
      <c r="K153" s="191"/>
      <c r="L153" s="191"/>
      <c r="M153" s="191"/>
      <c r="N153" s="191"/>
      <c r="O153" s="191"/>
      <c r="P153" s="191"/>
      <c r="Q153" s="191"/>
      <c r="R153" s="191"/>
      <c r="S153" s="191"/>
      <c r="T153" s="191"/>
      <c r="U153" s="191"/>
      <c r="V153" s="191"/>
      <c r="W153" s="191"/>
      <c r="X153" s="191"/>
      <c r="Y153" s="191"/>
      <c r="Z153" s="191"/>
      <c r="AA153" s="191"/>
      <c r="AB153" s="191"/>
      <c r="AC153" s="191"/>
      <c r="AD153" s="191"/>
      <c r="AE153" s="191"/>
      <c r="AF153" s="191"/>
      <c r="AG153" s="191"/>
      <c r="AH153" s="191"/>
      <c r="AI153" s="191"/>
      <c r="AJ153" s="191"/>
      <c r="AK153" s="191"/>
      <c r="AL153" s="191"/>
      <c r="AM153" s="191"/>
      <c r="AN153" s="191"/>
      <c r="AO153" s="191"/>
      <c r="AP153" s="191"/>
      <c r="AQ153" s="191"/>
      <c r="AR153" s="191"/>
      <c r="AS153" s="192">
        <v>89.795999999999992</v>
      </c>
    </row>
    <row r="154" spans="1:45">
      <c r="A154" s="33"/>
      <c r="B154" s="18">
        <v>1</v>
      </c>
      <c r="C154" s="7">
        <v>5</v>
      </c>
      <c r="D154" s="193">
        <v>95.64</v>
      </c>
      <c r="E154" s="193">
        <v>89.5</v>
      </c>
      <c r="F154" s="193">
        <v>94.2</v>
      </c>
      <c r="G154" s="193">
        <v>73</v>
      </c>
      <c r="H154" s="193">
        <v>96.8</v>
      </c>
      <c r="I154" s="190"/>
      <c r="J154" s="191"/>
      <c r="K154" s="191"/>
      <c r="L154" s="191"/>
      <c r="M154" s="191"/>
      <c r="N154" s="191"/>
      <c r="O154" s="191"/>
      <c r="P154" s="191"/>
      <c r="Q154" s="191"/>
      <c r="R154" s="191"/>
      <c r="S154" s="191"/>
      <c r="T154" s="191"/>
      <c r="U154" s="191"/>
      <c r="V154" s="191"/>
      <c r="W154" s="191"/>
      <c r="X154" s="191"/>
      <c r="Y154" s="191"/>
      <c r="Z154" s="191"/>
      <c r="AA154" s="191"/>
      <c r="AB154" s="191"/>
      <c r="AC154" s="191"/>
      <c r="AD154" s="191"/>
      <c r="AE154" s="191"/>
      <c r="AF154" s="191"/>
      <c r="AG154" s="191"/>
      <c r="AH154" s="191"/>
      <c r="AI154" s="191"/>
      <c r="AJ154" s="191"/>
      <c r="AK154" s="191"/>
      <c r="AL154" s="191"/>
      <c r="AM154" s="191"/>
      <c r="AN154" s="191"/>
      <c r="AO154" s="191"/>
      <c r="AP154" s="191"/>
      <c r="AQ154" s="191"/>
      <c r="AR154" s="191"/>
      <c r="AS154" s="192">
        <v>15</v>
      </c>
    </row>
    <row r="155" spans="1:45">
      <c r="A155" s="33"/>
      <c r="B155" s="18">
        <v>1</v>
      </c>
      <c r="C155" s="7">
        <v>6</v>
      </c>
      <c r="D155" s="193">
        <v>92.11</v>
      </c>
      <c r="E155" s="193">
        <v>94.7</v>
      </c>
      <c r="F155" s="193">
        <v>97.9</v>
      </c>
      <c r="G155" s="193">
        <v>75.400000000000006</v>
      </c>
      <c r="H155" s="193">
        <v>96.7</v>
      </c>
      <c r="I155" s="190"/>
      <c r="J155" s="191"/>
      <c r="K155" s="191"/>
      <c r="L155" s="191"/>
      <c r="M155" s="191"/>
      <c r="N155" s="191"/>
      <c r="O155" s="191"/>
      <c r="P155" s="191"/>
      <c r="Q155" s="191"/>
      <c r="R155" s="191"/>
      <c r="S155" s="191"/>
      <c r="T155" s="191"/>
      <c r="U155" s="191"/>
      <c r="V155" s="191"/>
      <c r="W155" s="191"/>
      <c r="X155" s="191"/>
      <c r="Y155" s="191"/>
      <c r="Z155" s="191"/>
      <c r="AA155" s="191"/>
      <c r="AB155" s="191"/>
      <c r="AC155" s="191"/>
      <c r="AD155" s="191"/>
      <c r="AE155" s="191"/>
      <c r="AF155" s="191"/>
      <c r="AG155" s="191"/>
      <c r="AH155" s="191"/>
      <c r="AI155" s="191"/>
      <c r="AJ155" s="191"/>
      <c r="AK155" s="191"/>
      <c r="AL155" s="191"/>
      <c r="AM155" s="191"/>
      <c r="AN155" s="191"/>
      <c r="AO155" s="191"/>
      <c r="AP155" s="191"/>
      <c r="AQ155" s="191"/>
      <c r="AR155" s="191"/>
      <c r="AS155" s="195"/>
    </row>
    <row r="156" spans="1:45">
      <c r="A156" s="33"/>
      <c r="B156" s="19" t="s">
        <v>180</v>
      </c>
      <c r="C156" s="11"/>
      <c r="D156" s="196">
        <v>93.013333333333321</v>
      </c>
      <c r="E156" s="196">
        <v>91.5</v>
      </c>
      <c r="F156" s="196">
        <v>96.016666666666666</v>
      </c>
      <c r="G156" s="196">
        <v>74.333333333333329</v>
      </c>
      <c r="H156" s="196">
        <v>94.116666666666674</v>
      </c>
      <c r="I156" s="190"/>
      <c r="J156" s="191"/>
      <c r="K156" s="191"/>
      <c r="L156" s="191"/>
      <c r="M156" s="191"/>
      <c r="N156" s="191"/>
      <c r="O156" s="191"/>
      <c r="P156" s="191"/>
      <c r="Q156" s="191"/>
      <c r="R156" s="191"/>
      <c r="S156" s="191"/>
      <c r="T156" s="191"/>
      <c r="U156" s="191"/>
      <c r="V156" s="191"/>
      <c r="W156" s="191"/>
      <c r="X156" s="191"/>
      <c r="Y156" s="191"/>
      <c r="Z156" s="191"/>
      <c r="AA156" s="191"/>
      <c r="AB156" s="191"/>
      <c r="AC156" s="191"/>
      <c r="AD156" s="191"/>
      <c r="AE156" s="191"/>
      <c r="AF156" s="191"/>
      <c r="AG156" s="191"/>
      <c r="AH156" s="191"/>
      <c r="AI156" s="191"/>
      <c r="AJ156" s="191"/>
      <c r="AK156" s="191"/>
      <c r="AL156" s="191"/>
      <c r="AM156" s="191"/>
      <c r="AN156" s="191"/>
      <c r="AO156" s="191"/>
      <c r="AP156" s="191"/>
      <c r="AQ156" s="191"/>
      <c r="AR156" s="191"/>
      <c r="AS156" s="195"/>
    </row>
    <row r="157" spans="1:45">
      <c r="A157" s="33"/>
      <c r="B157" s="2" t="s">
        <v>181</v>
      </c>
      <c r="C157" s="31"/>
      <c r="D157" s="197">
        <v>92.490000000000009</v>
      </c>
      <c r="E157" s="197">
        <v>90.9</v>
      </c>
      <c r="F157" s="197">
        <v>95.95</v>
      </c>
      <c r="G157" s="197">
        <v>73.75</v>
      </c>
      <c r="H157" s="197">
        <v>94.75</v>
      </c>
      <c r="I157" s="190"/>
      <c r="J157" s="191"/>
      <c r="K157" s="191"/>
      <c r="L157" s="191"/>
      <c r="M157" s="191"/>
      <c r="N157" s="191"/>
      <c r="O157" s="191"/>
      <c r="P157" s="191"/>
      <c r="Q157" s="191"/>
      <c r="R157" s="191"/>
      <c r="S157" s="191"/>
      <c r="T157" s="191"/>
      <c r="U157" s="191"/>
      <c r="V157" s="191"/>
      <c r="W157" s="191"/>
      <c r="X157" s="191"/>
      <c r="Y157" s="191"/>
      <c r="Z157" s="191"/>
      <c r="AA157" s="191"/>
      <c r="AB157" s="191"/>
      <c r="AC157" s="191"/>
      <c r="AD157" s="191"/>
      <c r="AE157" s="191"/>
      <c r="AF157" s="191"/>
      <c r="AG157" s="191"/>
      <c r="AH157" s="191"/>
      <c r="AI157" s="191"/>
      <c r="AJ157" s="191"/>
      <c r="AK157" s="191"/>
      <c r="AL157" s="191"/>
      <c r="AM157" s="191"/>
      <c r="AN157" s="191"/>
      <c r="AO157" s="191"/>
      <c r="AP157" s="191"/>
      <c r="AQ157" s="191"/>
      <c r="AR157" s="191"/>
      <c r="AS157" s="195"/>
    </row>
    <row r="158" spans="1:45">
      <c r="A158" s="33"/>
      <c r="B158" s="2" t="s">
        <v>182</v>
      </c>
      <c r="C158" s="31"/>
      <c r="D158" s="198">
        <v>2.6561224871354576</v>
      </c>
      <c r="E158" s="198">
        <v>3.0951575081084353</v>
      </c>
      <c r="F158" s="198">
        <v>1.1754431788336979</v>
      </c>
      <c r="G158" s="198">
        <v>2.0992061991778401</v>
      </c>
      <c r="H158" s="198">
        <v>2.7952936637617634</v>
      </c>
      <c r="I158" s="199"/>
      <c r="J158" s="200"/>
      <c r="K158" s="200"/>
      <c r="L158" s="200"/>
      <c r="M158" s="200"/>
      <c r="N158" s="200"/>
      <c r="O158" s="200"/>
      <c r="P158" s="200"/>
      <c r="Q158" s="200"/>
      <c r="R158" s="200"/>
      <c r="S158" s="200"/>
      <c r="T158" s="200"/>
      <c r="U158" s="200"/>
      <c r="V158" s="200"/>
      <c r="W158" s="200"/>
      <c r="X158" s="200"/>
      <c r="Y158" s="200"/>
      <c r="Z158" s="200"/>
      <c r="AA158" s="200"/>
      <c r="AB158" s="200"/>
      <c r="AC158" s="200"/>
      <c r="AD158" s="200"/>
      <c r="AE158" s="200"/>
      <c r="AF158" s="200"/>
      <c r="AG158" s="200"/>
      <c r="AH158" s="200"/>
      <c r="AI158" s="200"/>
      <c r="AJ158" s="200"/>
      <c r="AK158" s="200"/>
      <c r="AL158" s="200"/>
      <c r="AM158" s="200"/>
      <c r="AN158" s="200"/>
      <c r="AO158" s="200"/>
      <c r="AP158" s="200"/>
      <c r="AQ158" s="200"/>
      <c r="AR158" s="200"/>
      <c r="AS158" s="201"/>
    </row>
    <row r="159" spans="1:45">
      <c r="A159" s="33"/>
      <c r="B159" s="2" t="s">
        <v>84</v>
      </c>
      <c r="C159" s="31"/>
      <c r="D159" s="12">
        <v>2.8556362748732706E-2</v>
      </c>
      <c r="E159" s="12">
        <v>3.3826858012114047E-2</v>
      </c>
      <c r="F159" s="12">
        <v>1.2242074419375434E-2</v>
      </c>
      <c r="G159" s="12">
        <v>2.8240442141405923E-2</v>
      </c>
      <c r="H159" s="12">
        <v>2.970030455564119E-2</v>
      </c>
      <c r="I159" s="111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0"/>
    </row>
    <row r="160" spans="1:45">
      <c r="A160" s="33"/>
      <c r="B160" s="2" t="s">
        <v>183</v>
      </c>
      <c r="C160" s="31"/>
      <c r="D160" s="12">
        <v>3.5829361367247126E-2</v>
      </c>
      <c r="E160" s="12">
        <v>1.8976346385139786E-2</v>
      </c>
      <c r="F160" s="12">
        <v>6.9275543082839786E-2</v>
      </c>
      <c r="G160" s="12">
        <v>-0.17219772224449492</v>
      </c>
      <c r="H160" s="12">
        <v>4.8116471409268557E-2</v>
      </c>
      <c r="I160" s="111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0"/>
    </row>
    <row r="161" spans="1:45">
      <c r="A161" s="33"/>
      <c r="B161" s="54" t="s">
        <v>184</v>
      </c>
      <c r="C161" s="55"/>
      <c r="D161" s="53">
        <v>0</v>
      </c>
      <c r="E161" s="53">
        <v>0.67</v>
      </c>
      <c r="F161" s="53">
        <v>1.34</v>
      </c>
      <c r="G161" s="53">
        <v>8.32</v>
      </c>
      <c r="H161" s="53">
        <v>0.49</v>
      </c>
      <c r="I161" s="111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0"/>
    </row>
    <row r="162" spans="1:45">
      <c r="B162" s="34"/>
      <c r="C162" s="19"/>
      <c r="D162" s="29"/>
      <c r="E162" s="29"/>
      <c r="F162" s="29"/>
      <c r="G162" s="29"/>
      <c r="H162" s="29"/>
      <c r="AS162" s="70"/>
    </row>
    <row r="163" spans="1:45" ht="15">
      <c r="B163" s="37" t="s">
        <v>253</v>
      </c>
      <c r="AS163" s="30" t="s">
        <v>64</v>
      </c>
    </row>
    <row r="164" spans="1:45" ht="15">
      <c r="A164" s="27" t="s">
        <v>25</v>
      </c>
      <c r="B164" s="17" t="s">
        <v>103</v>
      </c>
      <c r="C164" s="14" t="s">
        <v>104</v>
      </c>
      <c r="D164" s="15" t="s">
        <v>166</v>
      </c>
      <c r="E164" s="16" t="s">
        <v>166</v>
      </c>
      <c r="F164" s="16" t="s">
        <v>166</v>
      </c>
      <c r="G164" s="16" t="s">
        <v>166</v>
      </c>
      <c r="H164" s="16" t="s">
        <v>166</v>
      </c>
      <c r="I164" s="16" t="s">
        <v>166</v>
      </c>
      <c r="J164" s="16" t="s">
        <v>166</v>
      </c>
      <c r="K164" s="16" t="s">
        <v>166</v>
      </c>
      <c r="L164" s="111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0">
        <v>1</v>
      </c>
    </row>
    <row r="165" spans="1:45">
      <c r="A165" s="33"/>
      <c r="B165" s="18" t="s">
        <v>167</v>
      </c>
      <c r="C165" s="7" t="s">
        <v>167</v>
      </c>
      <c r="D165" s="109" t="s">
        <v>168</v>
      </c>
      <c r="E165" s="110" t="s">
        <v>169</v>
      </c>
      <c r="F165" s="110" t="s">
        <v>170</v>
      </c>
      <c r="G165" s="110" t="s">
        <v>171</v>
      </c>
      <c r="H165" s="110" t="s">
        <v>172</v>
      </c>
      <c r="I165" s="110" t="s">
        <v>173</v>
      </c>
      <c r="J165" s="110" t="s">
        <v>174</v>
      </c>
      <c r="K165" s="110" t="s">
        <v>175</v>
      </c>
      <c r="L165" s="111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0" t="s">
        <v>3</v>
      </c>
    </row>
    <row r="166" spans="1:45">
      <c r="A166" s="33"/>
      <c r="B166" s="18"/>
      <c r="C166" s="7"/>
      <c r="D166" s="8" t="s">
        <v>186</v>
      </c>
      <c r="E166" s="9" t="s">
        <v>186</v>
      </c>
      <c r="F166" s="9" t="s">
        <v>105</v>
      </c>
      <c r="G166" s="9" t="s">
        <v>105</v>
      </c>
      <c r="H166" s="9" t="s">
        <v>186</v>
      </c>
      <c r="I166" s="9" t="s">
        <v>187</v>
      </c>
      <c r="J166" s="9" t="s">
        <v>187</v>
      </c>
      <c r="K166" s="9" t="s">
        <v>105</v>
      </c>
      <c r="L166" s="111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2</v>
      </c>
    </row>
    <row r="167" spans="1:45">
      <c r="A167" s="33"/>
      <c r="B167" s="18"/>
      <c r="C167" s="7"/>
      <c r="D167" s="28"/>
      <c r="E167" s="28"/>
      <c r="F167" s="28"/>
      <c r="G167" s="28"/>
      <c r="H167" s="28"/>
      <c r="I167" s="28"/>
      <c r="J167" s="28"/>
      <c r="K167" s="28"/>
      <c r="L167" s="111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3</v>
      </c>
    </row>
    <row r="168" spans="1:45">
      <c r="A168" s="33"/>
      <c r="B168" s="17">
        <v>1</v>
      </c>
      <c r="C168" s="13">
        <v>1</v>
      </c>
      <c r="D168" s="20">
        <v>2.7</v>
      </c>
      <c r="E168" s="20">
        <v>2</v>
      </c>
      <c r="F168" s="112" t="s">
        <v>99</v>
      </c>
      <c r="G168" s="105">
        <v>5</v>
      </c>
      <c r="H168" s="21">
        <v>2</v>
      </c>
      <c r="I168" s="20">
        <v>2.2000000000000002</v>
      </c>
      <c r="J168" s="21">
        <v>2.4</v>
      </c>
      <c r="K168" s="20">
        <v>2.1626223515231202</v>
      </c>
      <c r="L168" s="111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0">
        <v>1</v>
      </c>
    </row>
    <row r="169" spans="1:45">
      <c r="A169" s="33"/>
      <c r="B169" s="18">
        <v>1</v>
      </c>
      <c r="C169" s="7">
        <v>2</v>
      </c>
      <c r="D169" s="9">
        <v>2.7</v>
      </c>
      <c r="E169" s="9">
        <v>2.1</v>
      </c>
      <c r="F169" s="113" t="s">
        <v>99</v>
      </c>
      <c r="G169" s="106" t="s">
        <v>101</v>
      </c>
      <c r="H169" s="22">
        <v>2</v>
      </c>
      <c r="I169" s="9">
        <v>2.2000000000000002</v>
      </c>
      <c r="J169" s="22">
        <v>2.4</v>
      </c>
      <c r="K169" s="9">
        <v>2.0542069411873403</v>
      </c>
      <c r="L169" s="111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0" t="e">
        <v>#N/A</v>
      </c>
    </row>
    <row r="170" spans="1:45">
      <c r="A170" s="33"/>
      <c r="B170" s="18">
        <v>1</v>
      </c>
      <c r="C170" s="7">
        <v>3</v>
      </c>
      <c r="D170" s="9">
        <v>2.7</v>
      </c>
      <c r="E170" s="9">
        <v>2.1</v>
      </c>
      <c r="F170" s="113" t="s">
        <v>99</v>
      </c>
      <c r="G170" s="106">
        <v>5</v>
      </c>
      <c r="H170" s="22">
        <v>2</v>
      </c>
      <c r="I170" s="9">
        <v>2.1</v>
      </c>
      <c r="J170" s="22">
        <v>2.4</v>
      </c>
      <c r="K170" s="22">
        <v>2.2351977204539701</v>
      </c>
      <c r="L170" s="111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16</v>
      </c>
    </row>
    <row r="171" spans="1:45">
      <c r="A171" s="33"/>
      <c r="B171" s="18">
        <v>1</v>
      </c>
      <c r="C171" s="7">
        <v>4</v>
      </c>
      <c r="D171" s="9">
        <v>2.5</v>
      </c>
      <c r="E171" s="9">
        <v>2.2000000000000002</v>
      </c>
      <c r="F171" s="113" t="s">
        <v>99</v>
      </c>
      <c r="G171" s="106" t="s">
        <v>101</v>
      </c>
      <c r="H171" s="22">
        <v>2</v>
      </c>
      <c r="I171" s="9">
        <v>2.2000000000000002</v>
      </c>
      <c r="J171" s="22">
        <v>2.2999999999999998</v>
      </c>
      <c r="K171" s="22">
        <v>2.1833069465406001</v>
      </c>
      <c r="L171" s="111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>
        <v>2.2478213916535332</v>
      </c>
    </row>
    <row r="172" spans="1:45">
      <c r="A172" s="33"/>
      <c r="B172" s="18">
        <v>1</v>
      </c>
      <c r="C172" s="7">
        <v>5</v>
      </c>
      <c r="D172" s="9">
        <v>2.6</v>
      </c>
      <c r="E172" s="9">
        <v>2.1</v>
      </c>
      <c r="F172" s="106" t="s">
        <v>99</v>
      </c>
      <c r="G172" s="106">
        <v>5</v>
      </c>
      <c r="H172" s="9">
        <v>2</v>
      </c>
      <c r="I172" s="9">
        <v>2.2000000000000002</v>
      </c>
      <c r="J172" s="9">
        <v>2.4</v>
      </c>
      <c r="K172" s="9">
        <v>2.27061759568761</v>
      </c>
      <c r="L172" s="111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16</v>
      </c>
    </row>
    <row r="173" spans="1:45">
      <c r="A173" s="33"/>
      <c r="B173" s="18">
        <v>1</v>
      </c>
      <c r="C173" s="7">
        <v>6</v>
      </c>
      <c r="D173" s="9">
        <v>2.7</v>
      </c>
      <c r="E173" s="9">
        <v>2.2000000000000002</v>
      </c>
      <c r="F173" s="106" t="s">
        <v>99</v>
      </c>
      <c r="G173" s="106">
        <v>5</v>
      </c>
      <c r="H173" s="9">
        <v>2</v>
      </c>
      <c r="I173" s="9">
        <v>2.1</v>
      </c>
      <c r="J173" s="9">
        <v>2.2999999999999998</v>
      </c>
      <c r="K173" s="9">
        <v>2.2156185441345602</v>
      </c>
      <c r="L173" s="111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70"/>
    </row>
    <row r="174" spans="1:45">
      <c r="A174" s="33"/>
      <c r="B174" s="19" t="s">
        <v>180</v>
      </c>
      <c r="C174" s="11"/>
      <c r="D174" s="23">
        <v>2.6500000000000004</v>
      </c>
      <c r="E174" s="23">
        <v>2.1166666666666667</v>
      </c>
      <c r="F174" s="23" t="s">
        <v>304</v>
      </c>
      <c r="G174" s="23">
        <v>5</v>
      </c>
      <c r="H174" s="23">
        <v>2</v>
      </c>
      <c r="I174" s="23">
        <v>2.1666666666666665</v>
      </c>
      <c r="J174" s="23">
        <v>2.3666666666666667</v>
      </c>
      <c r="K174" s="23">
        <v>2.1869283499212</v>
      </c>
      <c r="L174" s="111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70"/>
    </row>
    <row r="175" spans="1:45">
      <c r="A175" s="33"/>
      <c r="B175" s="2" t="s">
        <v>181</v>
      </c>
      <c r="C175" s="31"/>
      <c r="D175" s="10">
        <v>2.7</v>
      </c>
      <c r="E175" s="10">
        <v>2.1</v>
      </c>
      <c r="F175" s="10" t="s">
        <v>304</v>
      </c>
      <c r="G175" s="10">
        <v>5</v>
      </c>
      <c r="H175" s="10">
        <v>2</v>
      </c>
      <c r="I175" s="10">
        <v>2.2000000000000002</v>
      </c>
      <c r="J175" s="10">
        <v>2.4</v>
      </c>
      <c r="K175" s="10">
        <v>2.1994627453375801</v>
      </c>
      <c r="L175" s="111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70"/>
    </row>
    <row r="176" spans="1:45">
      <c r="A176" s="33"/>
      <c r="B176" s="2" t="s">
        <v>182</v>
      </c>
      <c r="C176" s="31"/>
      <c r="D176" s="24">
        <v>8.3666002653407637E-2</v>
      </c>
      <c r="E176" s="24">
        <v>7.5277265270908167E-2</v>
      </c>
      <c r="F176" s="24" t="s">
        <v>304</v>
      </c>
      <c r="G176" s="24">
        <v>0</v>
      </c>
      <c r="H176" s="24">
        <v>0</v>
      </c>
      <c r="I176" s="24">
        <v>5.1639777949432274E-2</v>
      </c>
      <c r="J176" s="24">
        <v>5.1639777949432274E-2</v>
      </c>
      <c r="K176" s="24">
        <v>7.5333681297880956E-2</v>
      </c>
      <c r="L176" s="178"/>
      <c r="M176" s="179"/>
      <c r="N176" s="179"/>
      <c r="O176" s="179"/>
      <c r="P176" s="179"/>
      <c r="Q176" s="179"/>
      <c r="R176" s="179"/>
      <c r="S176" s="179"/>
      <c r="T176" s="179"/>
      <c r="U176" s="179"/>
      <c r="V176" s="179"/>
      <c r="W176" s="179"/>
      <c r="X176" s="179"/>
      <c r="Y176" s="179"/>
      <c r="Z176" s="179"/>
      <c r="AA176" s="179"/>
      <c r="AB176" s="179"/>
      <c r="AC176" s="179"/>
      <c r="AD176" s="179"/>
      <c r="AE176" s="179"/>
      <c r="AF176" s="179"/>
      <c r="AG176" s="179"/>
      <c r="AH176" s="179"/>
      <c r="AI176" s="179"/>
      <c r="AJ176" s="179"/>
      <c r="AK176" s="179"/>
      <c r="AL176" s="179"/>
      <c r="AM176" s="179"/>
      <c r="AN176" s="179"/>
      <c r="AO176" s="179"/>
      <c r="AP176" s="179"/>
      <c r="AQ176" s="179"/>
      <c r="AR176" s="179"/>
      <c r="AS176" s="71"/>
    </row>
    <row r="177" spans="1:45">
      <c r="A177" s="33"/>
      <c r="B177" s="2" t="s">
        <v>84</v>
      </c>
      <c r="C177" s="31"/>
      <c r="D177" s="12">
        <v>3.1572076472984011E-2</v>
      </c>
      <c r="E177" s="12">
        <v>3.5564062332712518E-2</v>
      </c>
      <c r="F177" s="12" t="s">
        <v>304</v>
      </c>
      <c r="G177" s="12">
        <v>0</v>
      </c>
      <c r="H177" s="12">
        <v>0</v>
      </c>
      <c r="I177" s="12">
        <v>2.3833743668968742E-2</v>
      </c>
      <c r="J177" s="12">
        <v>2.1819624485675607E-2</v>
      </c>
      <c r="K177" s="12">
        <v>3.4447256262691642E-2</v>
      </c>
      <c r="L177" s="111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0"/>
    </row>
    <row r="178" spans="1:45">
      <c r="A178" s="33"/>
      <c r="B178" s="2" t="s">
        <v>183</v>
      </c>
      <c r="C178" s="31"/>
      <c r="D178" s="12">
        <v>0.17891929040261423</v>
      </c>
      <c r="E178" s="12">
        <v>-5.8347485024327073E-2</v>
      </c>
      <c r="F178" s="12" t="s">
        <v>304</v>
      </c>
      <c r="G178" s="12">
        <v>1.2243760196275737</v>
      </c>
      <c r="H178" s="12">
        <v>-0.11024959214897045</v>
      </c>
      <c r="I178" s="12">
        <v>-3.6103724828051353E-2</v>
      </c>
      <c r="J178" s="12">
        <v>5.2871315957051745E-2</v>
      </c>
      <c r="K178" s="12">
        <v>-2.7089804358316649E-2</v>
      </c>
      <c r="L178" s="111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0"/>
    </row>
    <row r="179" spans="1:45">
      <c r="A179" s="33"/>
      <c r="B179" s="54" t="s">
        <v>184</v>
      </c>
      <c r="C179" s="55"/>
      <c r="D179" s="53">
        <v>1.74</v>
      </c>
      <c r="E179" s="53">
        <v>0.22</v>
      </c>
      <c r="F179" s="53">
        <v>6.17</v>
      </c>
      <c r="G179" s="53">
        <v>7.32</v>
      </c>
      <c r="H179" s="53">
        <v>0.65</v>
      </c>
      <c r="I179" s="53">
        <v>0.04</v>
      </c>
      <c r="J179" s="53">
        <v>0.7</v>
      </c>
      <c r="K179" s="53">
        <v>0.04</v>
      </c>
      <c r="L179" s="111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0"/>
    </row>
    <row r="180" spans="1:45">
      <c r="B180" s="34"/>
      <c r="C180" s="19"/>
      <c r="D180" s="29"/>
      <c r="E180" s="29"/>
      <c r="F180" s="29"/>
      <c r="G180" s="29"/>
      <c r="H180" s="29"/>
      <c r="I180" s="29"/>
      <c r="J180" s="29"/>
      <c r="K180" s="29"/>
      <c r="AS180" s="70"/>
    </row>
    <row r="181" spans="1:45" ht="15">
      <c r="B181" s="37" t="s">
        <v>254</v>
      </c>
      <c r="AS181" s="30" t="s">
        <v>185</v>
      </c>
    </row>
    <row r="182" spans="1:45" ht="15">
      <c r="A182" s="27" t="s">
        <v>50</v>
      </c>
      <c r="B182" s="17" t="s">
        <v>103</v>
      </c>
      <c r="C182" s="14" t="s">
        <v>104</v>
      </c>
      <c r="D182" s="15" t="s">
        <v>166</v>
      </c>
      <c r="E182" s="16" t="s">
        <v>166</v>
      </c>
      <c r="F182" s="16" t="s">
        <v>166</v>
      </c>
      <c r="G182" s="16" t="s">
        <v>166</v>
      </c>
      <c r="H182" s="16" t="s">
        <v>166</v>
      </c>
      <c r="I182" s="16" t="s">
        <v>166</v>
      </c>
      <c r="J182" s="111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0">
        <v>1</v>
      </c>
    </row>
    <row r="183" spans="1:45">
      <c r="A183" s="33"/>
      <c r="B183" s="18" t="s">
        <v>167</v>
      </c>
      <c r="C183" s="7" t="s">
        <v>167</v>
      </c>
      <c r="D183" s="109" t="s">
        <v>168</v>
      </c>
      <c r="E183" s="110" t="s">
        <v>170</v>
      </c>
      <c r="F183" s="110" t="s">
        <v>171</v>
      </c>
      <c r="G183" s="110" t="s">
        <v>173</v>
      </c>
      <c r="H183" s="110" t="s">
        <v>174</v>
      </c>
      <c r="I183" s="110" t="s">
        <v>175</v>
      </c>
      <c r="J183" s="111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0" t="s">
        <v>3</v>
      </c>
    </row>
    <row r="184" spans="1:45">
      <c r="A184" s="33"/>
      <c r="B184" s="18"/>
      <c r="C184" s="7"/>
      <c r="D184" s="8" t="s">
        <v>105</v>
      </c>
      <c r="E184" s="9" t="s">
        <v>105</v>
      </c>
      <c r="F184" s="9" t="s">
        <v>105</v>
      </c>
      <c r="G184" s="9" t="s">
        <v>187</v>
      </c>
      <c r="H184" s="9" t="s">
        <v>187</v>
      </c>
      <c r="I184" s="9" t="s">
        <v>105</v>
      </c>
      <c r="J184" s="111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0</v>
      </c>
    </row>
    <row r="185" spans="1:45">
      <c r="A185" s="33"/>
      <c r="B185" s="18"/>
      <c r="C185" s="7"/>
      <c r="D185" s="28"/>
      <c r="E185" s="28"/>
      <c r="F185" s="28"/>
      <c r="G185" s="28"/>
      <c r="H185" s="28"/>
      <c r="I185" s="28"/>
      <c r="J185" s="111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0</v>
      </c>
    </row>
    <row r="186" spans="1:45">
      <c r="A186" s="33"/>
      <c r="B186" s="17">
        <v>1</v>
      </c>
      <c r="C186" s="13">
        <v>1</v>
      </c>
      <c r="D186" s="187">
        <v>171</v>
      </c>
      <c r="E186" s="187">
        <v>165</v>
      </c>
      <c r="F186" s="189">
        <v>100</v>
      </c>
      <c r="G186" s="187">
        <v>248</v>
      </c>
      <c r="H186" s="189">
        <v>214</v>
      </c>
      <c r="I186" s="187">
        <v>271.08639499999998</v>
      </c>
      <c r="J186" s="190"/>
      <c r="K186" s="191"/>
      <c r="L186" s="191"/>
      <c r="M186" s="191"/>
      <c r="N186" s="191"/>
      <c r="O186" s="191"/>
      <c r="P186" s="191"/>
      <c r="Q186" s="191"/>
      <c r="R186" s="191"/>
      <c r="S186" s="191"/>
      <c r="T186" s="191"/>
      <c r="U186" s="191"/>
      <c r="V186" s="191"/>
      <c r="W186" s="191"/>
      <c r="X186" s="191"/>
      <c r="Y186" s="191"/>
      <c r="Z186" s="191"/>
      <c r="AA186" s="191"/>
      <c r="AB186" s="191"/>
      <c r="AC186" s="191"/>
      <c r="AD186" s="191"/>
      <c r="AE186" s="191"/>
      <c r="AF186" s="191"/>
      <c r="AG186" s="191"/>
      <c r="AH186" s="191"/>
      <c r="AI186" s="191"/>
      <c r="AJ186" s="191"/>
      <c r="AK186" s="191"/>
      <c r="AL186" s="191"/>
      <c r="AM186" s="191"/>
      <c r="AN186" s="191"/>
      <c r="AO186" s="191"/>
      <c r="AP186" s="191"/>
      <c r="AQ186" s="191"/>
      <c r="AR186" s="191"/>
      <c r="AS186" s="192">
        <v>1</v>
      </c>
    </row>
    <row r="187" spans="1:45">
      <c r="A187" s="33"/>
      <c r="B187" s="18">
        <v>1</v>
      </c>
      <c r="C187" s="7">
        <v>2</v>
      </c>
      <c r="D187" s="193">
        <v>155</v>
      </c>
      <c r="E187" s="193">
        <v>155</v>
      </c>
      <c r="F187" s="194">
        <v>110</v>
      </c>
      <c r="G187" s="193">
        <v>235</v>
      </c>
      <c r="H187" s="194">
        <v>207</v>
      </c>
      <c r="I187" s="193">
        <v>279.32925999999998</v>
      </c>
      <c r="J187" s="190"/>
      <c r="K187" s="191"/>
      <c r="L187" s="191"/>
      <c r="M187" s="191"/>
      <c r="N187" s="191"/>
      <c r="O187" s="191"/>
      <c r="P187" s="191"/>
      <c r="Q187" s="191"/>
      <c r="R187" s="191"/>
      <c r="S187" s="191"/>
      <c r="T187" s="191"/>
      <c r="U187" s="191"/>
      <c r="V187" s="191"/>
      <c r="W187" s="191"/>
      <c r="X187" s="191"/>
      <c r="Y187" s="191"/>
      <c r="Z187" s="191"/>
      <c r="AA187" s="191"/>
      <c r="AB187" s="191"/>
      <c r="AC187" s="191"/>
      <c r="AD187" s="191"/>
      <c r="AE187" s="191"/>
      <c r="AF187" s="191"/>
      <c r="AG187" s="191"/>
      <c r="AH187" s="191"/>
      <c r="AI187" s="191"/>
      <c r="AJ187" s="191"/>
      <c r="AK187" s="191"/>
      <c r="AL187" s="191"/>
      <c r="AM187" s="191"/>
      <c r="AN187" s="191"/>
      <c r="AO187" s="191"/>
      <c r="AP187" s="191"/>
      <c r="AQ187" s="191"/>
      <c r="AR187" s="191"/>
      <c r="AS187" s="192">
        <v>5</v>
      </c>
    </row>
    <row r="188" spans="1:45">
      <c r="A188" s="33"/>
      <c r="B188" s="18">
        <v>1</v>
      </c>
      <c r="C188" s="7">
        <v>3</v>
      </c>
      <c r="D188" s="193">
        <v>139</v>
      </c>
      <c r="E188" s="193">
        <v>155</v>
      </c>
      <c r="F188" s="194">
        <v>110</v>
      </c>
      <c r="G188" s="193">
        <v>231</v>
      </c>
      <c r="H188" s="194">
        <v>216</v>
      </c>
      <c r="I188" s="193">
        <v>259.579684394129</v>
      </c>
      <c r="J188" s="190"/>
      <c r="K188" s="191"/>
      <c r="L188" s="191"/>
      <c r="M188" s="191"/>
      <c r="N188" s="191"/>
      <c r="O188" s="191"/>
      <c r="P188" s="191"/>
      <c r="Q188" s="191"/>
      <c r="R188" s="191"/>
      <c r="S188" s="191"/>
      <c r="T188" s="191"/>
      <c r="U188" s="191"/>
      <c r="V188" s="191"/>
      <c r="W188" s="191"/>
      <c r="X188" s="191"/>
      <c r="Y188" s="191"/>
      <c r="Z188" s="191"/>
      <c r="AA188" s="191"/>
      <c r="AB188" s="191"/>
      <c r="AC188" s="191"/>
      <c r="AD188" s="191"/>
      <c r="AE188" s="191"/>
      <c r="AF188" s="191"/>
      <c r="AG188" s="191"/>
      <c r="AH188" s="191"/>
      <c r="AI188" s="191"/>
      <c r="AJ188" s="191"/>
      <c r="AK188" s="191"/>
      <c r="AL188" s="191"/>
      <c r="AM188" s="191"/>
      <c r="AN188" s="191"/>
      <c r="AO188" s="191"/>
      <c r="AP188" s="191"/>
      <c r="AQ188" s="191"/>
      <c r="AR188" s="191"/>
      <c r="AS188" s="192">
        <v>16</v>
      </c>
    </row>
    <row r="189" spans="1:45">
      <c r="A189" s="33"/>
      <c r="B189" s="18">
        <v>1</v>
      </c>
      <c r="C189" s="7">
        <v>4</v>
      </c>
      <c r="D189" s="193">
        <v>152</v>
      </c>
      <c r="E189" s="193">
        <v>165</v>
      </c>
      <c r="F189" s="194">
        <v>110</v>
      </c>
      <c r="G189" s="193">
        <v>239</v>
      </c>
      <c r="H189" s="194">
        <v>223</v>
      </c>
      <c r="I189" s="193">
        <v>279.95521500000001</v>
      </c>
      <c r="J189" s="190"/>
      <c r="K189" s="191"/>
      <c r="L189" s="191"/>
      <c r="M189" s="191"/>
      <c r="N189" s="191"/>
      <c r="O189" s="191"/>
      <c r="P189" s="191"/>
      <c r="Q189" s="191"/>
      <c r="R189" s="191"/>
      <c r="S189" s="191"/>
      <c r="T189" s="191"/>
      <c r="U189" s="191"/>
      <c r="V189" s="191"/>
      <c r="W189" s="191"/>
      <c r="X189" s="191"/>
      <c r="Y189" s="191"/>
      <c r="Z189" s="191"/>
      <c r="AA189" s="191"/>
      <c r="AB189" s="191"/>
      <c r="AC189" s="191"/>
      <c r="AD189" s="191"/>
      <c r="AE189" s="191"/>
      <c r="AF189" s="191"/>
      <c r="AG189" s="191"/>
      <c r="AH189" s="191"/>
      <c r="AI189" s="191"/>
      <c r="AJ189" s="191"/>
      <c r="AK189" s="191"/>
      <c r="AL189" s="191"/>
      <c r="AM189" s="191"/>
      <c r="AN189" s="191"/>
      <c r="AO189" s="191"/>
      <c r="AP189" s="191"/>
      <c r="AQ189" s="191"/>
      <c r="AR189" s="191"/>
      <c r="AS189" s="192">
        <v>190.038758198246</v>
      </c>
    </row>
    <row r="190" spans="1:45">
      <c r="A190" s="33"/>
      <c r="B190" s="18">
        <v>1</v>
      </c>
      <c r="C190" s="7">
        <v>5</v>
      </c>
      <c r="D190" s="193">
        <v>152</v>
      </c>
      <c r="E190" s="193">
        <v>175</v>
      </c>
      <c r="F190" s="193">
        <v>110</v>
      </c>
      <c r="G190" s="193">
        <v>235</v>
      </c>
      <c r="H190" s="193">
        <v>210</v>
      </c>
      <c r="I190" s="193">
        <v>285.81690499999996</v>
      </c>
      <c r="J190" s="190"/>
      <c r="K190" s="191"/>
      <c r="L190" s="191"/>
      <c r="M190" s="191"/>
      <c r="N190" s="191"/>
      <c r="O190" s="191"/>
      <c r="P190" s="191"/>
      <c r="Q190" s="191"/>
      <c r="R190" s="191"/>
      <c r="S190" s="191"/>
      <c r="T190" s="191"/>
      <c r="U190" s="191"/>
      <c r="V190" s="191"/>
      <c r="W190" s="191"/>
      <c r="X190" s="191"/>
      <c r="Y190" s="191"/>
      <c r="Z190" s="191"/>
      <c r="AA190" s="191"/>
      <c r="AB190" s="191"/>
      <c r="AC190" s="191"/>
      <c r="AD190" s="191"/>
      <c r="AE190" s="191"/>
      <c r="AF190" s="191"/>
      <c r="AG190" s="191"/>
      <c r="AH190" s="191"/>
      <c r="AI190" s="191"/>
      <c r="AJ190" s="191"/>
      <c r="AK190" s="191"/>
      <c r="AL190" s="191"/>
      <c r="AM190" s="191"/>
      <c r="AN190" s="191"/>
      <c r="AO190" s="191"/>
      <c r="AP190" s="191"/>
      <c r="AQ190" s="191"/>
      <c r="AR190" s="191"/>
      <c r="AS190" s="192">
        <v>11</v>
      </c>
    </row>
    <row r="191" spans="1:45">
      <c r="A191" s="33"/>
      <c r="B191" s="18">
        <v>1</v>
      </c>
      <c r="C191" s="7">
        <v>6</v>
      </c>
      <c r="D191" s="193">
        <v>120</v>
      </c>
      <c r="E191" s="193">
        <v>150</v>
      </c>
      <c r="F191" s="193">
        <v>110</v>
      </c>
      <c r="G191" s="193">
        <v>229</v>
      </c>
      <c r="H191" s="193">
        <v>208</v>
      </c>
      <c r="I191" s="193">
        <v>266.62783574271896</v>
      </c>
      <c r="J191" s="190"/>
      <c r="K191" s="191"/>
      <c r="L191" s="191"/>
      <c r="M191" s="191"/>
      <c r="N191" s="191"/>
      <c r="O191" s="191"/>
      <c r="P191" s="191"/>
      <c r="Q191" s="191"/>
      <c r="R191" s="191"/>
      <c r="S191" s="191"/>
      <c r="T191" s="191"/>
      <c r="U191" s="191"/>
      <c r="V191" s="191"/>
      <c r="W191" s="191"/>
      <c r="X191" s="191"/>
      <c r="Y191" s="191"/>
      <c r="Z191" s="191"/>
      <c r="AA191" s="191"/>
      <c r="AB191" s="191"/>
      <c r="AC191" s="191"/>
      <c r="AD191" s="191"/>
      <c r="AE191" s="191"/>
      <c r="AF191" s="191"/>
      <c r="AG191" s="191"/>
      <c r="AH191" s="191"/>
      <c r="AI191" s="191"/>
      <c r="AJ191" s="191"/>
      <c r="AK191" s="191"/>
      <c r="AL191" s="191"/>
      <c r="AM191" s="191"/>
      <c r="AN191" s="191"/>
      <c r="AO191" s="191"/>
      <c r="AP191" s="191"/>
      <c r="AQ191" s="191"/>
      <c r="AR191" s="191"/>
      <c r="AS191" s="195"/>
    </row>
    <row r="192" spans="1:45">
      <c r="A192" s="33"/>
      <c r="B192" s="19" t="s">
        <v>180</v>
      </c>
      <c r="C192" s="11"/>
      <c r="D192" s="196">
        <v>148.16666666666666</v>
      </c>
      <c r="E192" s="196">
        <v>160.83333333333334</v>
      </c>
      <c r="F192" s="196">
        <v>108.33333333333333</v>
      </c>
      <c r="G192" s="196">
        <v>236.16666666666666</v>
      </c>
      <c r="H192" s="196">
        <v>213</v>
      </c>
      <c r="I192" s="196">
        <v>273.73254918947464</v>
      </c>
      <c r="J192" s="190"/>
      <c r="K192" s="191"/>
      <c r="L192" s="191"/>
      <c r="M192" s="191"/>
      <c r="N192" s="191"/>
      <c r="O192" s="191"/>
      <c r="P192" s="191"/>
      <c r="Q192" s="191"/>
      <c r="R192" s="191"/>
      <c r="S192" s="191"/>
      <c r="T192" s="191"/>
      <c r="U192" s="191"/>
      <c r="V192" s="191"/>
      <c r="W192" s="191"/>
      <c r="X192" s="191"/>
      <c r="Y192" s="191"/>
      <c r="Z192" s="191"/>
      <c r="AA192" s="191"/>
      <c r="AB192" s="191"/>
      <c r="AC192" s="191"/>
      <c r="AD192" s="191"/>
      <c r="AE192" s="191"/>
      <c r="AF192" s="191"/>
      <c r="AG192" s="191"/>
      <c r="AH192" s="191"/>
      <c r="AI192" s="191"/>
      <c r="AJ192" s="191"/>
      <c r="AK192" s="191"/>
      <c r="AL192" s="191"/>
      <c r="AM192" s="191"/>
      <c r="AN192" s="191"/>
      <c r="AO192" s="191"/>
      <c r="AP192" s="191"/>
      <c r="AQ192" s="191"/>
      <c r="AR192" s="191"/>
      <c r="AS192" s="195"/>
    </row>
    <row r="193" spans="1:45">
      <c r="A193" s="33"/>
      <c r="B193" s="2" t="s">
        <v>181</v>
      </c>
      <c r="C193" s="31"/>
      <c r="D193" s="197">
        <v>152</v>
      </c>
      <c r="E193" s="197">
        <v>160</v>
      </c>
      <c r="F193" s="197">
        <v>110</v>
      </c>
      <c r="G193" s="197">
        <v>235</v>
      </c>
      <c r="H193" s="197">
        <v>212</v>
      </c>
      <c r="I193" s="197">
        <v>275.20782750000001</v>
      </c>
      <c r="J193" s="190"/>
      <c r="K193" s="191"/>
      <c r="L193" s="191"/>
      <c r="M193" s="191"/>
      <c r="N193" s="191"/>
      <c r="O193" s="191"/>
      <c r="P193" s="191"/>
      <c r="Q193" s="191"/>
      <c r="R193" s="191"/>
      <c r="S193" s="191"/>
      <c r="T193" s="191"/>
      <c r="U193" s="191"/>
      <c r="V193" s="191"/>
      <c r="W193" s="191"/>
      <c r="X193" s="191"/>
      <c r="Y193" s="191"/>
      <c r="Z193" s="191"/>
      <c r="AA193" s="191"/>
      <c r="AB193" s="191"/>
      <c r="AC193" s="191"/>
      <c r="AD193" s="191"/>
      <c r="AE193" s="191"/>
      <c r="AF193" s="191"/>
      <c r="AG193" s="191"/>
      <c r="AH193" s="191"/>
      <c r="AI193" s="191"/>
      <c r="AJ193" s="191"/>
      <c r="AK193" s="191"/>
      <c r="AL193" s="191"/>
      <c r="AM193" s="191"/>
      <c r="AN193" s="191"/>
      <c r="AO193" s="191"/>
      <c r="AP193" s="191"/>
      <c r="AQ193" s="191"/>
      <c r="AR193" s="191"/>
      <c r="AS193" s="195"/>
    </row>
    <row r="194" spans="1:45">
      <c r="A194" s="33"/>
      <c r="B194" s="2" t="s">
        <v>182</v>
      </c>
      <c r="C194" s="31"/>
      <c r="D194" s="197">
        <v>17.174593639055004</v>
      </c>
      <c r="E194" s="197">
        <v>9.1742392963485884</v>
      </c>
      <c r="F194" s="197">
        <v>4.0824829046386313</v>
      </c>
      <c r="G194" s="197">
        <v>6.7651065524991303</v>
      </c>
      <c r="H194" s="197">
        <v>6</v>
      </c>
      <c r="I194" s="197">
        <v>9.7350815519114047</v>
      </c>
      <c r="J194" s="190"/>
      <c r="K194" s="191"/>
      <c r="L194" s="191"/>
      <c r="M194" s="191"/>
      <c r="N194" s="191"/>
      <c r="O194" s="191"/>
      <c r="P194" s="191"/>
      <c r="Q194" s="191"/>
      <c r="R194" s="191"/>
      <c r="S194" s="191"/>
      <c r="T194" s="191"/>
      <c r="U194" s="191"/>
      <c r="V194" s="191"/>
      <c r="W194" s="191"/>
      <c r="X194" s="191"/>
      <c r="Y194" s="191"/>
      <c r="Z194" s="191"/>
      <c r="AA194" s="191"/>
      <c r="AB194" s="191"/>
      <c r="AC194" s="191"/>
      <c r="AD194" s="191"/>
      <c r="AE194" s="191"/>
      <c r="AF194" s="191"/>
      <c r="AG194" s="191"/>
      <c r="AH194" s="191"/>
      <c r="AI194" s="191"/>
      <c r="AJ194" s="191"/>
      <c r="AK194" s="191"/>
      <c r="AL194" s="191"/>
      <c r="AM194" s="191"/>
      <c r="AN194" s="191"/>
      <c r="AO194" s="191"/>
      <c r="AP194" s="191"/>
      <c r="AQ194" s="191"/>
      <c r="AR194" s="191"/>
      <c r="AS194" s="195"/>
    </row>
    <row r="195" spans="1:45">
      <c r="A195" s="33"/>
      <c r="B195" s="2" t="s">
        <v>84</v>
      </c>
      <c r="C195" s="31"/>
      <c r="D195" s="12">
        <v>0.11591401781139486</v>
      </c>
      <c r="E195" s="12">
        <v>5.7041902360716608E-2</v>
      </c>
      <c r="F195" s="12">
        <v>3.7684457581279675E-2</v>
      </c>
      <c r="G195" s="12">
        <v>2.8645475875084533E-2</v>
      </c>
      <c r="H195" s="12">
        <v>2.8169014084507043E-2</v>
      </c>
      <c r="I195" s="12">
        <v>3.5564208862764395E-2</v>
      </c>
      <c r="J195" s="111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0"/>
    </row>
    <row r="196" spans="1:45">
      <c r="A196" s="33"/>
      <c r="B196" s="2" t="s">
        <v>183</v>
      </c>
      <c r="C196" s="31"/>
      <c r="D196" s="12">
        <v>-0.22033448296846325</v>
      </c>
      <c r="E196" s="12">
        <v>-0.15368141289602588</v>
      </c>
      <c r="F196" s="12">
        <v>-0.42994084806468069</v>
      </c>
      <c r="G196" s="12">
        <v>0.24272895121899607</v>
      </c>
      <c r="H196" s="12">
        <v>0.12082399411282796</v>
      </c>
      <c r="I196" s="12">
        <v>0.44040379859733858</v>
      </c>
      <c r="J196" s="111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0"/>
    </row>
    <row r="197" spans="1:45">
      <c r="A197" s="33"/>
      <c r="B197" s="54" t="s">
        <v>184</v>
      </c>
      <c r="C197" s="55"/>
      <c r="D197" s="53">
        <v>0.59</v>
      </c>
      <c r="E197" s="53">
        <v>0.4</v>
      </c>
      <c r="F197" s="53">
        <v>1.2</v>
      </c>
      <c r="G197" s="53">
        <v>0.75</v>
      </c>
      <c r="H197" s="53">
        <v>0.4</v>
      </c>
      <c r="I197" s="53">
        <v>1.33</v>
      </c>
      <c r="J197" s="111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0"/>
    </row>
    <row r="198" spans="1:45">
      <c r="B198" s="34"/>
      <c r="C198" s="19"/>
      <c r="D198" s="29"/>
      <c r="E198" s="29"/>
      <c r="F198" s="29"/>
      <c r="G198" s="29"/>
      <c r="H198" s="29"/>
      <c r="I198" s="29"/>
      <c r="AS198" s="70"/>
    </row>
    <row r="199" spans="1:45" ht="15">
      <c r="B199" s="37" t="s">
        <v>255</v>
      </c>
      <c r="AS199" s="30" t="s">
        <v>64</v>
      </c>
    </row>
    <row r="200" spans="1:45" ht="15">
      <c r="A200" s="27" t="s">
        <v>28</v>
      </c>
      <c r="B200" s="17" t="s">
        <v>103</v>
      </c>
      <c r="C200" s="14" t="s">
        <v>104</v>
      </c>
      <c r="D200" s="15" t="s">
        <v>166</v>
      </c>
      <c r="E200" s="16" t="s">
        <v>166</v>
      </c>
      <c r="F200" s="16" t="s">
        <v>166</v>
      </c>
      <c r="G200" s="16" t="s">
        <v>166</v>
      </c>
      <c r="H200" s="16" t="s">
        <v>166</v>
      </c>
      <c r="I200" s="16" t="s">
        <v>166</v>
      </c>
      <c r="J200" s="111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</v>
      </c>
    </row>
    <row r="201" spans="1:45">
      <c r="A201" s="33"/>
      <c r="B201" s="18" t="s">
        <v>167</v>
      </c>
      <c r="C201" s="7" t="s">
        <v>167</v>
      </c>
      <c r="D201" s="109" t="s">
        <v>168</v>
      </c>
      <c r="E201" s="110" t="s">
        <v>170</v>
      </c>
      <c r="F201" s="110" t="s">
        <v>171</v>
      </c>
      <c r="G201" s="110" t="s">
        <v>173</v>
      </c>
      <c r="H201" s="110" t="s">
        <v>174</v>
      </c>
      <c r="I201" s="110" t="s">
        <v>175</v>
      </c>
      <c r="J201" s="111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 t="s">
        <v>3</v>
      </c>
    </row>
    <row r="202" spans="1:45">
      <c r="A202" s="33"/>
      <c r="B202" s="18"/>
      <c r="C202" s="7"/>
      <c r="D202" s="8" t="s">
        <v>186</v>
      </c>
      <c r="E202" s="9" t="s">
        <v>186</v>
      </c>
      <c r="F202" s="9" t="s">
        <v>186</v>
      </c>
      <c r="G202" s="9" t="s">
        <v>187</v>
      </c>
      <c r="H202" s="9" t="s">
        <v>187</v>
      </c>
      <c r="I202" s="9" t="s">
        <v>105</v>
      </c>
      <c r="J202" s="111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2</v>
      </c>
    </row>
    <row r="203" spans="1:45">
      <c r="A203" s="33"/>
      <c r="B203" s="18"/>
      <c r="C203" s="7"/>
      <c r="D203" s="28"/>
      <c r="E203" s="28"/>
      <c r="F203" s="28"/>
      <c r="G203" s="28"/>
      <c r="H203" s="28"/>
      <c r="I203" s="28"/>
      <c r="J203" s="111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3</v>
      </c>
    </row>
    <row r="204" spans="1:45">
      <c r="A204" s="33"/>
      <c r="B204" s="17">
        <v>1</v>
      </c>
      <c r="C204" s="13">
        <v>1</v>
      </c>
      <c r="D204" s="20">
        <v>7.29</v>
      </c>
      <c r="E204" s="20">
        <v>6.24</v>
      </c>
      <c r="F204" s="21">
        <v>8.1</v>
      </c>
      <c r="G204" s="20">
        <v>7.44</v>
      </c>
      <c r="H204" s="21">
        <v>7.94</v>
      </c>
      <c r="I204" s="20">
        <v>6.9339671563004162</v>
      </c>
      <c r="J204" s="111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0">
        <v>1</v>
      </c>
    </row>
    <row r="205" spans="1:45">
      <c r="A205" s="33"/>
      <c r="B205" s="18">
        <v>1</v>
      </c>
      <c r="C205" s="7">
        <v>2</v>
      </c>
      <c r="D205" s="9">
        <v>7.27</v>
      </c>
      <c r="E205" s="9">
        <v>6.15</v>
      </c>
      <c r="F205" s="22">
        <v>7.9</v>
      </c>
      <c r="G205" s="9">
        <v>7.27</v>
      </c>
      <c r="H205" s="22">
        <v>7.9799999999999995</v>
      </c>
      <c r="I205" s="9">
        <v>7.032857162446577</v>
      </c>
      <c r="J205" s="111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0" t="e">
        <v>#N/A</v>
      </c>
    </row>
    <row r="206" spans="1:45">
      <c r="A206" s="33"/>
      <c r="B206" s="18">
        <v>1</v>
      </c>
      <c r="C206" s="7">
        <v>3</v>
      </c>
      <c r="D206" s="9">
        <v>7.29</v>
      </c>
      <c r="E206" s="9">
        <v>6.36</v>
      </c>
      <c r="F206" s="22">
        <v>8</v>
      </c>
      <c r="G206" s="9">
        <v>7.3</v>
      </c>
      <c r="H206" s="22">
        <v>7.870000000000001</v>
      </c>
      <c r="I206" s="9">
        <v>6.752501616061191</v>
      </c>
      <c r="J206" s="111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16</v>
      </c>
    </row>
    <row r="207" spans="1:45">
      <c r="A207" s="33"/>
      <c r="B207" s="18">
        <v>1</v>
      </c>
      <c r="C207" s="7">
        <v>4</v>
      </c>
      <c r="D207" s="9">
        <v>7.22</v>
      </c>
      <c r="E207" s="9">
        <v>6.59</v>
      </c>
      <c r="F207" s="22">
        <v>8.1</v>
      </c>
      <c r="G207" s="9">
        <v>7.28</v>
      </c>
      <c r="H207" s="22">
        <v>7.7199999999999989</v>
      </c>
      <c r="I207" s="9">
        <v>6.8379060587834273</v>
      </c>
      <c r="J207" s="111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>
        <v>7.3178479515383961</v>
      </c>
    </row>
    <row r="208" spans="1:45">
      <c r="A208" s="33"/>
      <c r="B208" s="18">
        <v>1</v>
      </c>
      <c r="C208" s="7">
        <v>5</v>
      </c>
      <c r="D208" s="9">
        <v>7.3</v>
      </c>
      <c r="E208" s="9">
        <v>6.36</v>
      </c>
      <c r="F208" s="9">
        <v>8</v>
      </c>
      <c r="G208" s="9">
        <v>7.28</v>
      </c>
      <c r="H208" s="9">
        <v>8.19</v>
      </c>
      <c r="I208" s="9">
        <v>6.9872747575136227</v>
      </c>
      <c r="J208" s="111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17</v>
      </c>
    </row>
    <row r="209" spans="1:45">
      <c r="A209" s="33"/>
      <c r="B209" s="18">
        <v>1</v>
      </c>
      <c r="C209" s="7">
        <v>6</v>
      </c>
      <c r="D209" s="9">
        <v>7.47</v>
      </c>
      <c r="E209" s="9">
        <v>6.41</v>
      </c>
      <c r="F209" s="9">
        <v>8.4</v>
      </c>
      <c r="G209" s="9">
        <v>7.21</v>
      </c>
      <c r="H209" s="9">
        <v>8.0299999999999994</v>
      </c>
      <c r="I209" s="9">
        <v>6.9380195042770048</v>
      </c>
      <c r="J209" s="111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0"/>
    </row>
    <row r="210" spans="1:45">
      <c r="A210" s="33"/>
      <c r="B210" s="19" t="s">
        <v>180</v>
      </c>
      <c r="C210" s="11"/>
      <c r="D210" s="23">
        <v>7.3066666666666658</v>
      </c>
      <c r="E210" s="23">
        <v>6.3516666666666666</v>
      </c>
      <c r="F210" s="23">
        <v>8.0833333333333339</v>
      </c>
      <c r="G210" s="23">
        <v>7.2966666666666669</v>
      </c>
      <c r="H210" s="23">
        <v>7.9549999999999992</v>
      </c>
      <c r="I210" s="23">
        <v>6.9137543758970397</v>
      </c>
      <c r="J210" s="111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70"/>
    </row>
    <row r="211" spans="1:45">
      <c r="A211" s="33"/>
      <c r="B211" s="2" t="s">
        <v>181</v>
      </c>
      <c r="C211" s="31"/>
      <c r="D211" s="10">
        <v>7.29</v>
      </c>
      <c r="E211" s="10">
        <v>6.36</v>
      </c>
      <c r="F211" s="10">
        <v>8.0500000000000007</v>
      </c>
      <c r="G211" s="10">
        <v>7.28</v>
      </c>
      <c r="H211" s="10">
        <v>7.96</v>
      </c>
      <c r="I211" s="10">
        <v>6.93599333028871</v>
      </c>
      <c r="J211" s="111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70"/>
    </row>
    <row r="212" spans="1:45">
      <c r="A212" s="33"/>
      <c r="B212" s="2" t="s">
        <v>182</v>
      </c>
      <c r="C212" s="31"/>
      <c r="D212" s="24">
        <v>8.5009803356240421E-2</v>
      </c>
      <c r="E212" s="24">
        <v>0.15065412927187433</v>
      </c>
      <c r="F212" s="24">
        <v>0.17224014243685087</v>
      </c>
      <c r="G212" s="24">
        <v>7.6594168620507205E-2</v>
      </c>
      <c r="H212" s="24">
        <v>0.1575753787874235</v>
      </c>
      <c r="I212" s="24">
        <v>0.10231665845549194</v>
      </c>
      <c r="J212" s="178"/>
      <c r="K212" s="179"/>
      <c r="L212" s="179"/>
      <c r="M212" s="179"/>
      <c r="N212" s="179"/>
      <c r="O212" s="179"/>
      <c r="P212" s="179"/>
      <c r="Q212" s="179"/>
      <c r="R212" s="179"/>
      <c r="S212" s="179"/>
      <c r="T212" s="179"/>
      <c r="U212" s="179"/>
      <c r="V212" s="179"/>
      <c r="W212" s="179"/>
      <c r="X212" s="179"/>
      <c r="Y212" s="179"/>
      <c r="Z212" s="179"/>
      <c r="AA212" s="179"/>
      <c r="AB212" s="179"/>
      <c r="AC212" s="179"/>
      <c r="AD212" s="179"/>
      <c r="AE212" s="179"/>
      <c r="AF212" s="179"/>
      <c r="AG212" s="179"/>
      <c r="AH212" s="179"/>
      <c r="AI212" s="179"/>
      <c r="AJ212" s="179"/>
      <c r="AK212" s="179"/>
      <c r="AL212" s="179"/>
      <c r="AM212" s="179"/>
      <c r="AN212" s="179"/>
      <c r="AO212" s="179"/>
      <c r="AP212" s="179"/>
      <c r="AQ212" s="179"/>
      <c r="AR212" s="179"/>
      <c r="AS212" s="71"/>
    </row>
    <row r="213" spans="1:45">
      <c r="A213" s="33"/>
      <c r="B213" s="2" t="s">
        <v>84</v>
      </c>
      <c r="C213" s="31"/>
      <c r="D213" s="12">
        <v>1.1634553379047504E-2</v>
      </c>
      <c r="E213" s="12">
        <v>2.3718834312024296E-2</v>
      </c>
      <c r="F213" s="12">
        <v>2.1308058858167118E-2</v>
      </c>
      <c r="G213" s="12">
        <v>1.049714508275567E-2</v>
      </c>
      <c r="H213" s="12">
        <v>1.980834428503124E-2</v>
      </c>
      <c r="I213" s="12">
        <v>1.4799001077069164E-2</v>
      </c>
      <c r="J213" s="111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0"/>
    </row>
    <row r="214" spans="1:45">
      <c r="A214" s="33"/>
      <c r="B214" s="2" t="s">
        <v>183</v>
      </c>
      <c r="C214" s="31"/>
      <c r="D214" s="12">
        <v>-1.5279471431733915E-3</v>
      </c>
      <c r="E214" s="12">
        <v>-0.13203079529257145</v>
      </c>
      <c r="F214" s="12">
        <v>0.10460525920520292</v>
      </c>
      <c r="G214" s="12">
        <v>-2.8944691133240275E-3</v>
      </c>
      <c r="H214" s="12">
        <v>8.7068227254934571E-2</v>
      </c>
      <c r="I214" s="12">
        <v>-5.52202749110694E-2</v>
      </c>
      <c r="J214" s="111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0"/>
    </row>
    <row r="215" spans="1:45">
      <c r="A215" s="33"/>
      <c r="B215" s="54" t="s">
        <v>184</v>
      </c>
      <c r="C215" s="55"/>
      <c r="D215" s="53">
        <v>0.01</v>
      </c>
      <c r="E215" s="53">
        <v>1.23</v>
      </c>
      <c r="F215" s="53">
        <v>1.01</v>
      </c>
      <c r="G215" s="53">
        <v>0.01</v>
      </c>
      <c r="H215" s="53">
        <v>0.85</v>
      </c>
      <c r="I215" s="53">
        <v>0.5</v>
      </c>
      <c r="J215" s="111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0"/>
    </row>
    <row r="216" spans="1:45">
      <c r="B216" s="34"/>
      <c r="C216" s="19"/>
      <c r="D216" s="29"/>
      <c r="E216" s="29"/>
      <c r="F216" s="29"/>
      <c r="G216" s="29"/>
      <c r="H216" s="29"/>
      <c r="I216" s="29"/>
      <c r="AS216" s="70"/>
    </row>
    <row r="217" spans="1:45" ht="15">
      <c r="B217" s="37" t="s">
        <v>256</v>
      </c>
      <c r="AS217" s="30" t="s">
        <v>64</v>
      </c>
    </row>
    <row r="218" spans="1:45" ht="15">
      <c r="A218" s="27" t="s">
        <v>0</v>
      </c>
      <c r="B218" s="17" t="s">
        <v>103</v>
      </c>
      <c r="C218" s="14" t="s">
        <v>104</v>
      </c>
      <c r="D218" s="15" t="s">
        <v>166</v>
      </c>
      <c r="E218" s="16" t="s">
        <v>166</v>
      </c>
      <c r="F218" s="16" t="s">
        <v>166</v>
      </c>
      <c r="G218" s="16" t="s">
        <v>166</v>
      </c>
      <c r="H218" s="16" t="s">
        <v>166</v>
      </c>
      <c r="I218" s="16" t="s">
        <v>166</v>
      </c>
      <c r="J218" s="16" t="s">
        <v>166</v>
      </c>
      <c r="K218" s="16" t="s">
        <v>166</v>
      </c>
      <c r="L218" s="111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</v>
      </c>
    </row>
    <row r="219" spans="1:45">
      <c r="A219" s="33"/>
      <c r="B219" s="18" t="s">
        <v>167</v>
      </c>
      <c r="C219" s="7" t="s">
        <v>167</v>
      </c>
      <c r="D219" s="109" t="s">
        <v>168</v>
      </c>
      <c r="E219" s="110" t="s">
        <v>169</v>
      </c>
      <c r="F219" s="110" t="s">
        <v>170</v>
      </c>
      <c r="G219" s="110" t="s">
        <v>171</v>
      </c>
      <c r="H219" s="110" t="s">
        <v>172</v>
      </c>
      <c r="I219" s="110" t="s">
        <v>173</v>
      </c>
      <c r="J219" s="110" t="s">
        <v>174</v>
      </c>
      <c r="K219" s="110" t="s">
        <v>175</v>
      </c>
      <c r="L219" s="111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 t="s">
        <v>3</v>
      </c>
    </row>
    <row r="220" spans="1:45">
      <c r="A220" s="33"/>
      <c r="B220" s="18"/>
      <c r="C220" s="7"/>
      <c r="D220" s="8" t="s">
        <v>105</v>
      </c>
      <c r="E220" s="9" t="s">
        <v>105</v>
      </c>
      <c r="F220" s="9" t="s">
        <v>105</v>
      </c>
      <c r="G220" s="9" t="s">
        <v>105</v>
      </c>
      <c r="H220" s="9" t="s">
        <v>105</v>
      </c>
      <c r="I220" s="9" t="s">
        <v>187</v>
      </c>
      <c r="J220" s="9" t="s">
        <v>187</v>
      </c>
      <c r="K220" s="9" t="s">
        <v>105</v>
      </c>
      <c r="L220" s="111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2</v>
      </c>
    </row>
    <row r="221" spans="1:45">
      <c r="A221" s="33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111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2</v>
      </c>
    </row>
    <row r="222" spans="1:45">
      <c r="A222" s="33"/>
      <c r="B222" s="17">
        <v>1</v>
      </c>
      <c r="C222" s="13">
        <v>1</v>
      </c>
      <c r="D222" s="105">
        <v>13</v>
      </c>
      <c r="E222" s="20">
        <v>6</v>
      </c>
      <c r="F222" s="112" t="s">
        <v>101</v>
      </c>
      <c r="G222" s="20">
        <v>6</v>
      </c>
      <c r="H222" s="21">
        <v>6</v>
      </c>
      <c r="I222" s="20">
        <v>4.5</v>
      </c>
      <c r="J222" s="21">
        <v>4.5999999999999996</v>
      </c>
      <c r="K222" s="20">
        <v>5.1381149213959896</v>
      </c>
      <c r="L222" s="111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>
        <v>1</v>
      </c>
    </row>
    <row r="223" spans="1:45">
      <c r="A223" s="33"/>
      <c r="B223" s="18">
        <v>1</v>
      </c>
      <c r="C223" s="7">
        <v>2</v>
      </c>
      <c r="D223" s="106">
        <v>13</v>
      </c>
      <c r="E223" s="9">
        <v>7</v>
      </c>
      <c r="F223" s="113" t="s">
        <v>101</v>
      </c>
      <c r="G223" s="9">
        <v>8</v>
      </c>
      <c r="H223" s="22">
        <v>6</v>
      </c>
      <c r="I223" s="9">
        <v>5.5</v>
      </c>
      <c r="J223" s="22">
        <v>4.4000000000000004</v>
      </c>
      <c r="K223" s="9">
        <v>4.3132485533884495</v>
      </c>
      <c r="L223" s="111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 t="e">
        <v>#N/A</v>
      </c>
    </row>
    <row r="224" spans="1:45">
      <c r="A224" s="33"/>
      <c r="B224" s="18">
        <v>1</v>
      </c>
      <c r="C224" s="7">
        <v>3</v>
      </c>
      <c r="D224" s="106">
        <v>8</v>
      </c>
      <c r="E224" s="9">
        <v>5</v>
      </c>
      <c r="F224" s="113" t="s">
        <v>101</v>
      </c>
      <c r="G224" s="108">
        <v>10</v>
      </c>
      <c r="H224" s="22">
        <v>8</v>
      </c>
      <c r="I224" s="9">
        <v>5.0999999999999996</v>
      </c>
      <c r="J224" s="22">
        <v>4.7</v>
      </c>
      <c r="K224" s="22">
        <v>4.7473361580039599</v>
      </c>
      <c r="L224" s="111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>
        <v>16</v>
      </c>
    </row>
    <row r="225" spans="1:45">
      <c r="A225" s="33"/>
      <c r="B225" s="18">
        <v>1</v>
      </c>
      <c r="C225" s="7">
        <v>4</v>
      </c>
      <c r="D225" s="106">
        <v>15</v>
      </c>
      <c r="E225" s="9">
        <v>6</v>
      </c>
      <c r="F225" s="113" t="s">
        <v>101</v>
      </c>
      <c r="G225" s="9">
        <v>6</v>
      </c>
      <c r="H225" s="22">
        <v>8</v>
      </c>
      <c r="I225" s="9">
        <v>4.5999999999999996</v>
      </c>
      <c r="J225" s="22">
        <v>4</v>
      </c>
      <c r="K225" s="22">
        <v>4.13901537952745</v>
      </c>
      <c r="L225" s="111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5.6080166461078607</v>
      </c>
    </row>
    <row r="226" spans="1:45">
      <c r="A226" s="33"/>
      <c r="B226" s="18">
        <v>1</v>
      </c>
      <c r="C226" s="7">
        <v>5</v>
      </c>
      <c r="D226" s="106">
        <v>12</v>
      </c>
      <c r="E226" s="9">
        <v>6</v>
      </c>
      <c r="F226" s="106" t="s">
        <v>101</v>
      </c>
      <c r="G226" s="9">
        <v>6</v>
      </c>
      <c r="H226" s="9">
        <v>8</v>
      </c>
      <c r="I226" s="9">
        <v>5.2</v>
      </c>
      <c r="J226" s="9">
        <v>4.4000000000000004</v>
      </c>
      <c r="K226" s="9">
        <v>4.55194045812389</v>
      </c>
      <c r="L226" s="111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18</v>
      </c>
    </row>
    <row r="227" spans="1:45">
      <c r="A227" s="33"/>
      <c r="B227" s="18">
        <v>1</v>
      </c>
      <c r="C227" s="7">
        <v>6</v>
      </c>
      <c r="D227" s="106">
        <v>12</v>
      </c>
      <c r="E227" s="9">
        <v>5</v>
      </c>
      <c r="F227" s="106" t="s">
        <v>101</v>
      </c>
      <c r="G227" s="9">
        <v>6</v>
      </c>
      <c r="H227" s="9">
        <v>6</v>
      </c>
      <c r="I227" s="9">
        <v>6.6</v>
      </c>
      <c r="J227" s="9">
        <v>4.5999999999999996</v>
      </c>
      <c r="K227" s="9">
        <v>5.3989437894432699</v>
      </c>
      <c r="L227" s="111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70"/>
    </row>
    <row r="228" spans="1:45">
      <c r="A228" s="33"/>
      <c r="B228" s="19" t="s">
        <v>180</v>
      </c>
      <c r="C228" s="11"/>
      <c r="D228" s="23">
        <v>12.166666666666666</v>
      </c>
      <c r="E228" s="23">
        <v>5.833333333333333</v>
      </c>
      <c r="F228" s="23" t="s">
        <v>304</v>
      </c>
      <c r="G228" s="23">
        <v>7</v>
      </c>
      <c r="H228" s="23">
        <v>7</v>
      </c>
      <c r="I228" s="23">
        <v>5.25</v>
      </c>
      <c r="J228" s="23">
        <v>4.45</v>
      </c>
      <c r="K228" s="23">
        <v>4.7147665433138348</v>
      </c>
      <c r="L228" s="111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0"/>
    </row>
    <row r="229" spans="1:45">
      <c r="A229" s="33"/>
      <c r="B229" s="2" t="s">
        <v>181</v>
      </c>
      <c r="C229" s="31"/>
      <c r="D229" s="10">
        <v>12.5</v>
      </c>
      <c r="E229" s="10">
        <v>6</v>
      </c>
      <c r="F229" s="10" t="s">
        <v>304</v>
      </c>
      <c r="G229" s="10">
        <v>6</v>
      </c>
      <c r="H229" s="10">
        <v>7</v>
      </c>
      <c r="I229" s="10">
        <v>5.15</v>
      </c>
      <c r="J229" s="10">
        <v>4.5</v>
      </c>
      <c r="K229" s="10">
        <v>4.649638308063925</v>
      </c>
      <c r="L229" s="111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0"/>
    </row>
    <row r="230" spans="1:45">
      <c r="A230" s="33"/>
      <c r="B230" s="2" t="s">
        <v>182</v>
      </c>
      <c r="C230" s="31"/>
      <c r="D230" s="24">
        <v>2.3166067138525421</v>
      </c>
      <c r="E230" s="24">
        <v>0.75277265270908222</v>
      </c>
      <c r="F230" s="24" t="s">
        <v>304</v>
      </c>
      <c r="G230" s="24">
        <v>1.6733200530681511</v>
      </c>
      <c r="H230" s="24">
        <v>1.0954451150103321</v>
      </c>
      <c r="I230" s="24">
        <v>0.76092049518986959</v>
      </c>
      <c r="J230" s="24">
        <v>0.25099800796022259</v>
      </c>
      <c r="K230" s="24">
        <v>0.48323939533123605</v>
      </c>
      <c r="L230" s="111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70"/>
    </row>
    <row r="231" spans="1:45">
      <c r="A231" s="33"/>
      <c r="B231" s="2" t="s">
        <v>84</v>
      </c>
      <c r="C231" s="31"/>
      <c r="D231" s="12">
        <v>0.19040603127555142</v>
      </c>
      <c r="E231" s="12">
        <v>0.12904674046441411</v>
      </c>
      <c r="F231" s="12" t="s">
        <v>304</v>
      </c>
      <c r="G231" s="12">
        <v>0.23904572186687872</v>
      </c>
      <c r="H231" s="12">
        <v>0.15649215928719032</v>
      </c>
      <c r="I231" s="12">
        <v>0.14493723717902279</v>
      </c>
      <c r="J231" s="12">
        <v>5.6404046732634286E-2</v>
      </c>
      <c r="K231" s="12">
        <v>0.10249487241664886</v>
      </c>
      <c r="L231" s="111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0"/>
    </row>
    <row r="232" spans="1:45">
      <c r="A232" s="33"/>
      <c r="B232" s="2" t="s">
        <v>183</v>
      </c>
      <c r="C232" s="31"/>
      <c r="D232" s="12">
        <v>1.16951329399329</v>
      </c>
      <c r="E232" s="12">
        <v>4.0177606709111524E-2</v>
      </c>
      <c r="F232" s="12" t="s">
        <v>304</v>
      </c>
      <c r="G232" s="12">
        <v>0.24821312805093387</v>
      </c>
      <c r="H232" s="12">
        <v>0.24821312805093387</v>
      </c>
      <c r="I232" s="12">
        <v>-6.3840153961799539E-2</v>
      </c>
      <c r="J232" s="12">
        <v>-0.20649308288190626</v>
      </c>
      <c r="K232" s="12">
        <v>-0.15928092927719273</v>
      </c>
      <c r="L232" s="111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0"/>
    </row>
    <row r="233" spans="1:45">
      <c r="A233" s="33"/>
      <c r="B233" s="54" t="s">
        <v>184</v>
      </c>
      <c r="C233" s="55"/>
      <c r="D233" s="53">
        <v>3.5</v>
      </c>
      <c r="E233" s="53">
        <v>0.15</v>
      </c>
      <c r="F233" s="53">
        <v>1.61</v>
      </c>
      <c r="G233" s="53">
        <v>0.77</v>
      </c>
      <c r="H233" s="53">
        <v>0.77</v>
      </c>
      <c r="I233" s="53">
        <v>0.15</v>
      </c>
      <c r="J233" s="53">
        <v>0.57999999999999996</v>
      </c>
      <c r="K233" s="53">
        <v>0.44</v>
      </c>
      <c r="L233" s="111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0"/>
    </row>
    <row r="234" spans="1:45">
      <c r="B234" s="34"/>
      <c r="C234" s="19"/>
      <c r="D234" s="29"/>
      <c r="E234" s="29"/>
      <c r="F234" s="29"/>
      <c r="G234" s="29"/>
      <c r="H234" s="29"/>
      <c r="I234" s="29"/>
      <c r="J234" s="29"/>
      <c r="K234" s="29"/>
      <c r="AS234" s="70"/>
    </row>
    <row r="235" spans="1:45" ht="15">
      <c r="B235" s="37" t="s">
        <v>257</v>
      </c>
      <c r="AS235" s="30" t="s">
        <v>185</v>
      </c>
    </row>
    <row r="236" spans="1:45" ht="15">
      <c r="A236" s="27" t="s">
        <v>33</v>
      </c>
      <c r="B236" s="17" t="s">
        <v>103</v>
      </c>
      <c r="C236" s="14" t="s">
        <v>104</v>
      </c>
      <c r="D236" s="15" t="s">
        <v>166</v>
      </c>
      <c r="E236" s="16" t="s">
        <v>166</v>
      </c>
      <c r="F236" s="111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0">
        <v>1</v>
      </c>
    </row>
    <row r="237" spans="1:45">
      <c r="A237" s="33"/>
      <c r="B237" s="18" t="s">
        <v>167</v>
      </c>
      <c r="C237" s="7" t="s">
        <v>167</v>
      </c>
      <c r="D237" s="109" t="s">
        <v>168</v>
      </c>
      <c r="E237" s="110" t="s">
        <v>171</v>
      </c>
      <c r="F237" s="111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0" t="s">
        <v>3</v>
      </c>
    </row>
    <row r="238" spans="1:45">
      <c r="A238" s="33"/>
      <c r="B238" s="18"/>
      <c r="C238" s="7"/>
      <c r="D238" s="8" t="s">
        <v>186</v>
      </c>
      <c r="E238" s="9" t="s">
        <v>186</v>
      </c>
      <c r="F238" s="111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0">
        <v>2</v>
      </c>
    </row>
    <row r="239" spans="1:45">
      <c r="A239" s="33"/>
      <c r="B239" s="18"/>
      <c r="C239" s="7"/>
      <c r="D239" s="28"/>
      <c r="E239" s="28"/>
      <c r="F239" s="111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>
        <v>2</v>
      </c>
    </row>
    <row r="240" spans="1:45">
      <c r="A240" s="33"/>
      <c r="B240" s="17">
        <v>1</v>
      </c>
      <c r="C240" s="13">
        <v>1</v>
      </c>
      <c r="D240" s="20">
        <v>3.9300000000000006</v>
      </c>
      <c r="E240" s="20">
        <v>3.5</v>
      </c>
      <c r="F240" s="111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>
        <v>1</v>
      </c>
      <c r="C241" s="7">
        <v>2</v>
      </c>
      <c r="D241" s="9">
        <v>3.63</v>
      </c>
      <c r="E241" s="9">
        <v>3.4</v>
      </c>
      <c r="F241" s="111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>
        <v>6</v>
      </c>
    </row>
    <row r="242" spans="1:45">
      <c r="A242" s="33"/>
      <c r="B242" s="18">
        <v>1</v>
      </c>
      <c r="C242" s="7">
        <v>3</v>
      </c>
      <c r="D242" s="9">
        <v>3.74</v>
      </c>
      <c r="E242" s="9">
        <v>3.4</v>
      </c>
      <c r="F242" s="111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16</v>
      </c>
    </row>
    <row r="243" spans="1:45">
      <c r="A243" s="33"/>
      <c r="B243" s="18">
        <v>1</v>
      </c>
      <c r="C243" s="7">
        <v>4</v>
      </c>
      <c r="D243" s="9">
        <v>3.53</v>
      </c>
      <c r="E243" s="9">
        <v>3.4</v>
      </c>
      <c r="F243" s="111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3.5691666666666699</v>
      </c>
    </row>
    <row r="244" spans="1:45">
      <c r="A244" s="33"/>
      <c r="B244" s="18">
        <v>1</v>
      </c>
      <c r="C244" s="7">
        <v>5</v>
      </c>
      <c r="D244" s="9">
        <v>3.7</v>
      </c>
      <c r="E244" s="9">
        <v>3.35</v>
      </c>
      <c r="F244" s="111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12</v>
      </c>
    </row>
    <row r="245" spans="1:45">
      <c r="A245" s="33"/>
      <c r="B245" s="18">
        <v>1</v>
      </c>
      <c r="C245" s="7">
        <v>6</v>
      </c>
      <c r="D245" s="9">
        <v>3.75</v>
      </c>
      <c r="E245" s="9">
        <v>3.5</v>
      </c>
      <c r="F245" s="111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70"/>
    </row>
    <row r="246" spans="1:45">
      <c r="A246" s="33"/>
      <c r="B246" s="19" t="s">
        <v>180</v>
      </c>
      <c r="C246" s="11"/>
      <c r="D246" s="23">
        <v>3.7133333333333334</v>
      </c>
      <c r="E246" s="23">
        <v>3.4250000000000003</v>
      </c>
      <c r="F246" s="111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70"/>
    </row>
    <row r="247" spans="1:45">
      <c r="A247" s="33"/>
      <c r="B247" s="2" t="s">
        <v>181</v>
      </c>
      <c r="C247" s="31"/>
      <c r="D247" s="10">
        <v>3.72</v>
      </c>
      <c r="E247" s="10">
        <v>3.4</v>
      </c>
      <c r="F247" s="111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70"/>
    </row>
    <row r="248" spans="1:45">
      <c r="A248" s="33"/>
      <c r="B248" s="2" t="s">
        <v>182</v>
      </c>
      <c r="C248" s="31"/>
      <c r="D248" s="24">
        <v>0.13396516960264984</v>
      </c>
      <c r="E248" s="24">
        <v>6.123724356957945E-2</v>
      </c>
      <c r="F248" s="111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70"/>
    </row>
    <row r="249" spans="1:45">
      <c r="A249" s="33"/>
      <c r="B249" s="2" t="s">
        <v>84</v>
      </c>
      <c r="C249" s="31"/>
      <c r="D249" s="12">
        <v>3.6076796122796184E-2</v>
      </c>
      <c r="E249" s="12">
        <v>1.7879487173599839E-2</v>
      </c>
      <c r="F249" s="111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0"/>
    </row>
    <row r="250" spans="1:45">
      <c r="A250" s="33"/>
      <c r="B250" s="2" t="s">
        <v>183</v>
      </c>
      <c r="C250" s="31"/>
      <c r="D250" s="12">
        <v>4.0392248424000909E-2</v>
      </c>
      <c r="E250" s="12">
        <v>-4.0392248424002686E-2</v>
      </c>
      <c r="F250" s="111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0"/>
    </row>
    <row r="251" spans="1:45">
      <c r="A251" s="33"/>
      <c r="B251" s="54" t="s">
        <v>184</v>
      </c>
      <c r="C251" s="55"/>
      <c r="D251" s="53">
        <v>0.67</v>
      </c>
      <c r="E251" s="53">
        <v>0.67</v>
      </c>
      <c r="F251" s="111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0"/>
    </row>
    <row r="252" spans="1:45">
      <c r="B252" s="34"/>
      <c r="C252" s="19"/>
      <c r="D252" s="29"/>
      <c r="E252" s="29"/>
      <c r="AS252" s="70"/>
    </row>
    <row r="253" spans="1:45" ht="15">
      <c r="B253" s="37" t="s">
        <v>258</v>
      </c>
      <c r="AS253" s="30" t="s">
        <v>185</v>
      </c>
    </row>
    <row r="254" spans="1:45" ht="15">
      <c r="A254" s="27" t="s">
        <v>36</v>
      </c>
      <c r="B254" s="17" t="s">
        <v>103</v>
      </c>
      <c r="C254" s="14" t="s">
        <v>104</v>
      </c>
      <c r="D254" s="15" t="s">
        <v>166</v>
      </c>
      <c r="E254" s="16" t="s">
        <v>166</v>
      </c>
      <c r="F254" s="111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167</v>
      </c>
      <c r="C255" s="7" t="s">
        <v>167</v>
      </c>
      <c r="D255" s="109" t="s">
        <v>168</v>
      </c>
      <c r="E255" s="110" t="s">
        <v>171</v>
      </c>
      <c r="F255" s="111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3</v>
      </c>
    </row>
    <row r="256" spans="1:45">
      <c r="A256" s="33"/>
      <c r="B256" s="18"/>
      <c r="C256" s="7"/>
      <c r="D256" s="8" t="s">
        <v>186</v>
      </c>
      <c r="E256" s="9" t="s">
        <v>186</v>
      </c>
      <c r="F256" s="111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2</v>
      </c>
    </row>
    <row r="257" spans="1:45">
      <c r="A257" s="33"/>
      <c r="B257" s="18"/>
      <c r="C257" s="7"/>
      <c r="D257" s="28"/>
      <c r="E257" s="28"/>
      <c r="F257" s="111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2</v>
      </c>
    </row>
    <row r="258" spans="1:45">
      <c r="A258" s="33"/>
      <c r="B258" s="17">
        <v>1</v>
      </c>
      <c r="C258" s="13">
        <v>1</v>
      </c>
      <c r="D258" s="20">
        <v>1.05</v>
      </c>
      <c r="E258" s="20">
        <v>0.9</v>
      </c>
      <c r="F258" s="111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>
        <v>1</v>
      </c>
    </row>
    <row r="259" spans="1:45">
      <c r="A259" s="33"/>
      <c r="B259" s="18">
        <v>1</v>
      </c>
      <c r="C259" s="7">
        <v>2</v>
      </c>
      <c r="D259" s="9">
        <v>0.9900000000000001</v>
      </c>
      <c r="E259" s="9">
        <v>0.95</v>
      </c>
      <c r="F259" s="111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7</v>
      </c>
    </row>
    <row r="260" spans="1:45">
      <c r="A260" s="33"/>
      <c r="B260" s="18">
        <v>1</v>
      </c>
      <c r="C260" s="7">
        <v>3</v>
      </c>
      <c r="D260" s="9">
        <v>0.98</v>
      </c>
      <c r="E260" s="9">
        <v>0.95</v>
      </c>
      <c r="F260" s="111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16</v>
      </c>
    </row>
    <row r="261" spans="1:45">
      <c r="A261" s="33"/>
      <c r="B261" s="18">
        <v>1</v>
      </c>
      <c r="C261" s="7">
        <v>4</v>
      </c>
      <c r="D261" s="9">
        <v>0.97000000000000008</v>
      </c>
      <c r="E261" s="9">
        <v>0.95</v>
      </c>
      <c r="F261" s="111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0.97083333333333299</v>
      </c>
    </row>
    <row r="262" spans="1:45">
      <c r="A262" s="33"/>
      <c r="B262" s="18">
        <v>1</v>
      </c>
      <c r="C262" s="7">
        <v>5</v>
      </c>
      <c r="D262" s="9">
        <v>0.97000000000000008</v>
      </c>
      <c r="E262" s="9">
        <v>0.95</v>
      </c>
      <c r="F262" s="111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>
        <v>13</v>
      </c>
    </row>
    <row r="263" spans="1:45">
      <c r="A263" s="33"/>
      <c r="B263" s="18">
        <v>1</v>
      </c>
      <c r="C263" s="7">
        <v>6</v>
      </c>
      <c r="D263" s="9">
        <v>0.9900000000000001</v>
      </c>
      <c r="E263" s="9">
        <v>1</v>
      </c>
      <c r="F263" s="111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0"/>
    </row>
    <row r="264" spans="1:45">
      <c r="A264" s="33"/>
      <c r="B264" s="19" t="s">
        <v>180</v>
      </c>
      <c r="C264" s="11"/>
      <c r="D264" s="23">
        <v>0.9916666666666667</v>
      </c>
      <c r="E264" s="23">
        <v>0.95000000000000007</v>
      </c>
      <c r="F264" s="111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0"/>
    </row>
    <row r="265" spans="1:45">
      <c r="A265" s="33"/>
      <c r="B265" s="2" t="s">
        <v>181</v>
      </c>
      <c r="C265" s="31"/>
      <c r="D265" s="10">
        <v>0.9850000000000001</v>
      </c>
      <c r="E265" s="10">
        <v>0.95</v>
      </c>
      <c r="F265" s="111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0"/>
    </row>
    <row r="266" spans="1:45">
      <c r="A266" s="33"/>
      <c r="B266" s="2" t="s">
        <v>182</v>
      </c>
      <c r="C266" s="31"/>
      <c r="D266" s="24">
        <v>2.9944392908634269E-2</v>
      </c>
      <c r="E266" s="24">
        <v>3.1622776601683784E-2</v>
      </c>
      <c r="F266" s="111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70"/>
    </row>
    <row r="267" spans="1:45">
      <c r="A267" s="33"/>
      <c r="B267" s="2" t="s">
        <v>84</v>
      </c>
      <c r="C267" s="31"/>
      <c r="D267" s="12">
        <v>3.0196026462488337E-2</v>
      </c>
      <c r="E267" s="12">
        <v>3.3287133264930296E-2</v>
      </c>
      <c r="F267" s="111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0"/>
    </row>
    <row r="268" spans="1:45">
      <c r="A268" s="33"/>
      <c r="B268" s="2" t="s">
        <v>183</v>
      </c>
      <c r="C268" s="31"/>
      <c r="D268" s="12">
        <v>2.1459227467811592E-2</v>
      </c>
      <c r="E268" s="12">
        <v>-2.1459227467810704E-2</v>
      </c>
      <c r="F268" s="111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0"/>
    </row>
    <row r="269" spans="1:45">
      <c r="A269" s="33"/>
      <c r="B269" s="54" t="s">
        <v>184</v>
      </c>
      <c r="C269" s="55"/>
      <c r="D269" s="53">
        <v>0.67</v>
      </c>
      <c r="E269" s="53">
        <v>0.67</v>
      </c>
      <c r="F269" s="111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0"/>
    </row>
    <row r="270" spans="1:45">
      <c r="B270" s="34"/>
      <c r="C270" s="19"/>
      <c r="D270" s="29"/>
      <c r="E270" s="29"/>
      <c r="AS270" s="70"/>
    </row>
    <row r="271" spans="1:45" ht="15">
      <c r="B271" s="37" t="s">
        <v>259</v>
      </c>
      <c r="AS271" s="30" t="s">
        <v>185</v>
      </c>
    </row>
    <row r="272" spans="1:45" ht="15">
      <c r="A272" s="27" t="s">
        <v>39</v>
      </c>
      <c r="B272" s="17" t="s">
        <v>103</v>
      </c>
      <c r="C272" s="14" t="s">
        <v>104</v>
      </c>
      <c r="D272" s="15" t="s">
        <v>166</v>
      </c>
      <c r="E272" s="16" t="s">
        <v>166</v>
      </c>
      <c r="F272" s="111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0">
        <v>1</v>
      </c>
    </row>
    <row r="273" spans="1:45">
      <c r="A273" s="33"/>
      <c r="B273" s="18" t="s">
        <v>167</v>
      </c>
      <c r="C273" s="7" t="s">
        <v>167</v>
      </c>
      <c r="D273" s="109" t="s">
        <v>168</v>
      </c>
      <c r="E273" s="110" t="s">
        <v>171</v>
      </c>
      <c r="F273" s="111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0" t="s">
        <v>3</v>
      </c>
    </row>
    <row r="274" spans="1:45">
      <c r="A274" s="33"/>
      <c r="B274" s="18"/>
      <c r="C274" s="7"/>
      <c r="D274" s="8" t="s">
        <v>186</v>
      </c>
      <c r="E274" s="9" t="s">
        <v>186</v>
      </c>
      <c r="F274" s="111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2</v>
      </c>
    </row>
    <row r="275" spans="1:45">
      <c r="A275" s="33"/>
      <c r="B275" s="18"/>
      <c r="C275" s="7"/>
      <c r="D275" s="28"/>
      <c r="E275" s="28"/>
      <c r="F275" s="111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>
        <v>2</v>
      </c>
    </row>
    <row r="276" spans="1:45">
      <c r="A276" s="33"/>
      <c r="B276" s="17">
        <v>1</v>
      </c>
      <c r="C276" s="13">
        <v>1</v>
      </c>
      <c r="D276" s="20">
        <v>1.47</v>
      </c>
      <c r="E276" s="20">
        <v>1.3</v>
      </c>
      <c r="F276" s="111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1</v>
      </c>
    </row>
    <row r="277" spans="1:45">
      <c r="A277" s="33"/>
      <c r="B277" s="18">
        <v>1</v>
      </c>
      <c r="C277" s="7">
        <v>2</v>
      </c>
      <c r="D277" s="9">
        <v>1.42</v>
      </c>
      <c r="E277" s="9">
        <v>1.3</v>
      </c>
      <c r="F277" s="111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8</v>
      </c>
    </row>
    <row r="278" spans="1:45">
      <c r="A278" s="33"/>
      <c r="B278" s="18">
        <v>1</v>
      </c>
      <c r="C278" s="7">
        <v>3</v>
      </c>
      <c r="D278" s="9">
        <v>1.43</v>
      </c>
      <c r="E278" s="9">
        <v>1.35</v>
      </c>
      <c r="F278" s="111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>
        <v>16</v>
      </c>
    </row>
    <row r="279" spans="1:45">
      <c r="A279" s="33"/>
      <c r="B279" s="18">
        <v>1</v>
      </c>
      <c r="C279" s="7">
        <v>4</v>
      </c>
      <c r="D279" s="9">
        <v>1.36</v>
      </c>
      <c r="E279" s="9">
        <v>1.35</v>
      </c>
      <c r="F279" s="111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>
        <v>1.37916666666667</v>
      </c>
    </row>
    <row r="280" spans="1:45">
      <c r="A280" s="33"/>
      <c r="B280" s="18">
        <v>1</v>
      </c>
      <c r="C280" s="7">
        <v>5</v>
      </c>
      <c r="D280" s="9">
        <v>1.44</v>
      </c>
      <c r="E280" s="9">
        <v>1.3</v>
      </c>
      <c r="F280" s="111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14</v>
      </c>
    </row>
    <row r="281" spans="1:45">
      <c r="A281" s="33"/>
      <c r="B281" s="18">
        <v>1</v>
      </c>
      <c r="C281" s="7">
        <v>6</v>
      </c>
      <c r="D281" s="9">
        <v>1.43</v>
      </c>
      <c r="E281" s="9">
        <v>1.4</v>
      </c>
      <c r="F281" s="111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70"/>
    </row>
    <row r="282" spans="1:45">
      <c r="A282" s="33"/>
      <c r="B282" s="19" t="s">
        <v>180</v>
      </c>
      <c r="C282" s="11"/>
      <c r="D282" s="23">
        <v>1.4249999999999998</v>
      </c>
      <c r="E282" s="23">
        <v>1.3333333333333333</v>
      </c>
      <c r="F282" s="111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70"/>
    </row>
    <row r="283" spans="1:45">
      <c r="A283" s="33"/>
      <c r="B283" s="2" t="s">
        <v>181</v>
      </c>
      <c r="C283" s="31"/>
      <c r="D283" s="10">
        <v>1.43</v>
      </c>
      <c r="E283" s="10">
        <v>1.3250000000000002</v>
      </c>
      <c r="F283" s="111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0"/>
    </row>
    <row r="284" spans="1:45">
      <c r="A284" s="33"/>
      <c r="B284" s="2" t="s">
        <v>182</v>
      </c>
      <c r="C284" s="31"/>
      <c r="D284" s="24">
        <v>3.619392214170767E-2</v>
      </c>
      <c r="E284" s="24">
        <v>4.0824829046386263E-2</v>
      </c>
      <c r="F284" s="111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70"/>
    </row>
    <row r="285" spans="1:45">
      <c r="A285" s="33"/>
      <c r="B285" s="2" t="s">
        <v>84</v>
      </c>
      <c r="C285" s="31"/>
      <c r="D285" s="12">
        <v>2.539924360821591E-2</v>
      </c>
      <c r="E285" s="12">
        <v>3.0618621784789697E-2</v>
      </c>
      <c r="F285" s="111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0"/>
    </row>
    <row r="286" spans="1:45">
      <c r="A286" s="33"/>
      <c r="B286" s="2" t="s">
        <v>183</v>
      </c>
      <c r="C286" s="31"/>
      <c r="D286" s="12">
        <v>3.3232628398788933E-2</v>
      </c>
      <c r="E286" s="12">
        <v>-3.3232628398793929E-2</v>
      </c>
      <c r="F286" s="111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0"/>
    </row>
    <row r="287" spans="1:45">
      <c r="A287" s="33"/>
      <c r="B287" s="54" t="s">
        <v>184</v>
      </c>
      <c r="C287" s="55"/>
      <c r="D287" s="53">
        <v>0.67</v>
      </c>
      <c r="E287" s="53">
        <v>0.67</v>
      </c>
      <c r="F287" s="111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0"/>
    </row>
    <row r="288" spans="1:45">
      <c r="B288" s="34"/>
      <c r="C288" s="19"/>
      <c r="D288" s="29"/>
      <c r="E288" s="29"/>
      <c r="AS288" s="70"/>
    </row>
    <row r="289" spans="1:45" ht="15">
      <c r="B289" s="37" t="s">
        <v>260</v>
      </c>
      <c r="AS289" s="30" t="s">
        <v>64</v>
      </c>
    </row>
    <row r="290" spans="1:45" ht="15">
      <c r="A290" s="27" t="s">
        <v>51</v>
      </c>
      <c r="B290" s="17" t="s">
        <v>103</v>
      </c>
      <c r="C290" s="14" t="s">
        <v>104</v>
      </c>
      <c r="D290" s="15" t="s">
        <v>166</v>
      </c>
      <c r="E290" s="16" t="s">
        <v>166</v>
      </c>
      <c r="F290" s="16" t="s">
        <v>166</v>
      </c>
      <c r="G290" s="16" t="s">
        <v>166</v>
      </c>
      <c r="H290" s="16" t="s">
        <v>166</v>
      </c>
      <c r="I290" s="16" t="s">
        <v>166</v>
      </c>
      <c r="J290" s="16" t="s">
        <v>166</v>
      </c>
      <c r="K290" s="16" t="s">
        <v>166</v>
      </c>
      <c r="L290" s="111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0">
        <v>1</v>
      </c>
    </row>
    <row r="291" spans="1:45">
      <c r="A291" s="33"/>
      <c r="B291" s="18" t="s">
        <v>167</v>
      </c>
      <c r="C291" s="7" t="s">
        <v>167</v>
      </c>
      <c r="D291" s="109" t="s">
        <v>168</v>
      </c>
      <c r="E291" s="110" t="s">
        <v>169</v>
      </c>
      <c r="F291" s="110" t="s">
        <v>170</v>
      </c>
      <c r="G291" s="110" t="s">
        <v>171</v>
      </c>
      <c r="H291" s="110" t="s">
        <v>172</v>
      </c>
      <c r="I291" s="110" t="s">
        <v>173</v>
      </c>
      <c r="J291" s="110" t="s">
        <v>174</v>
      </c>
      <c r="K291" s="110" t="s">
        <v>175</v>
      </c>
      <c r="L291" s="111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 t="s">
        <v>1</v>
      </c>
    </row>
    <row r="292" spans="1:45">
      <c r="A292" s="33"/>
      <c r="B292" s="18"/>
      <c r="C292" s="7"/>
      <c r="D292" s="8" t="s">
        <v>105</v>
      </c>
      <c r="E292" s="9" t="s">
        <v>105</v>
      </c>
      <c r="F292" s="9" t="s">
        <v>105</v>
      </c>
      <c r="G292" s="9" t="s">
        <v>105</v>
      </c>
      <c r="H292" s="9" t="s">
        <v>105</v>
      </c>
      <c r="I292" s="9" t="s">
        <v>187</v>
      </c>
      <c r="J292" s="9" t="s">
        <v>187</v>
      </c>
      <c r="K292" s="9" t="s">
        <v>105</v>
      </c>
      <c r="L292" s="11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>
        <v>2</v>
      </c>
    </row>
    <row r="293" spans="1:45">
      <c r="A293" s="33"/>
      <c r="B293" s="18"/>
      <c r="C293" s="7"/>
      <c r="D293" s="28"/>
      <c r="E293" s="28"/>
      <c r="F293" s="28"/>
      <c r="G293" s="28"/>
      <c r="H293" s="28"/>
      <c r="I293" s="28"/>
      <c r="J293" s="28"/>
      <c r="K293" s="28"/>
      <c r="L293" s="111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3</v>
      </c>
    </row>
    <row r="294" spans="1:45">
      <c r="A294" s="33"/>
      <c r="B294" s="17">
        <v>1</v>
      </c>
      <c r="C294" s="13">
        <v>1</v>
      </c>
      <c r="D294" s="20">
        <v>2.68</v>
      </c>
      <c r="E294" s="20">
        <v>2.59</v>
      </c>
      <c r="F294" s="21">
        <v>3.15</v>
      </c>
      <c r="G294" s="20">
        <v>2.76</v>
      </c>
      <c r="H294" s="21">
        <v>2.9000000000000004</v>
      </c>
      <c r="I294" s="20">
        <v>2.72</v>
      </c>
      <c r="J294" s="21">
        <v>2.6</v>
      </c>
      <c r="K294" s="20">
        <v>2.6962389012147399</v>
      </c>
      <c r="L294" s="111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1</v>
      </c>
    </row>
    <row r="295" spans="1:45">
      <c r="A295" s="33"/>
      <c r="B295" s="18">
        <v>1</v>
      </c>
      <c r="C295" s="7">
        <v>2</v>
      </c>
      <c r="D295" s="9">
        <v>2.58</v>
      </c>
      <c r="E295" s="9">
        <v>2.64</v>
      </c>
      <c r="F295" s="22">
        <v>3.08</v>
      </c>
      <c r="G295" s="9">
        <v>2.72</v>
      </c>
      <c r="H295" s="22">
        <v>2.88</v>
      </c>
      <c r="I295" s="9">
        <v>2.79</v>
      </c>
      <c r="J295" s="22">
        <v>2.62</v>
      </c>
      <c r="K295" s="9">
        <v>2.7583017131735201</v>
      </c>
      <c r="L295" s="11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 t="e">
        <v>#N/A</v>
      </c>
    </row>
    <row r="296" spans="1:45">
      <c r="A296" s="33"/>
      <c r="B296" s="18">
        <v>1</v>
      </c>
      <c r="C296" s="7">
        <v>3</v>
      </c>
      <c r="D296" s="9">
        <v>2.63</v>
      </c>
      <c r="E296" s="9">
        <v>2.46</v>
      </c>
      <c r="F296" s="22">
        <v>3.04</v>
      </c>
      <c r="G296" s="9">
        <v>2.68</v>
      </c>
      <c r="H296" s="22">
        <v>2.94</v>
      </c>
      <c r="I296" s="9">
        <v>2.75</v>
      </c>
      <c r="J296" s="22">
        <v>2.58</v>
      </c>
      <c r="K296" s="22">
        <v>2.75617850696141</v>
      </c>
      <c r="L296" s="111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16</v>
      </c>
    </row>
    <row r="297" spans="1:45">
      <c r="A297" s="33"/>
      <c r="B297" s="18">
        <v>1</v>
      </c>
      <c r="C297" s="7">
        <v>4</v>
      </c>
      <c r="D297" s="9">
        <v>2.58</v>
      </c>
      <c r="E297" s="9">
        <v>2.52</v>
      </c>
      <c r="F297" s="22">
        <v>3.04</v>
      </c>
      <c r="G297" s="9">
        <v>2.68</v>
      </c>
      <c r="H297" s="22">
        <v>2.82</v>
      </c>
      <c r="I297" s="9">
        <v>2.74</v>
      </c>
      <c r="J297" s="22">
        <v>2.52</v>
      </c>
      <c r="K297" s="22">
        <v>2.71487415026697</v>
      </c>
      <c r="L297" s="111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2.73796143895497</v>
      </c>
    </row>
    <row r="298" spans="1:45">
      <c r="A298" s="33"/>
      <c r="B298" s="18">
        <v>1</v>
      </c>
      <c r="C298" s="7">
        <v>5</v>
      </c>
      <c r="D298" s="9">
        <v>2.59</v>
      </c>
      <c r="E298" s="9">
        <v>2.5</v>
      </c>
      <c r="F298" s="9">
        <v>2.96</v>
      </c>
      <c r="G298" s="9">
        <v>2.73</v>
      </c>
      <c r="H298" s="9">
        <v>2.91</v>
      </c>
      <c r="I298" s="9">
        <v>2.71</v>
      </c>
      <c r="J298" s="9">
        <v>2.7</v>
      </c>
      <c r="K298" s="9">
        <v>2.7525089055823502</v>
      </c>
      <c r="L298" s="111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19</v>
      </c>
    </row>
    <row r="299" spans="1:45">
      <c r="A299" s="33"/>
      <c r="B299" s="18">
        <v>1</v>
      </c>
      <c r="C299" s="7">
        <v>6</v>
      </c>
      <c r="D299" s="9">
        <v>2.63</v>
      </c>
      <c r="E299" s="9">
        <v>2.5</v>
      </c>
      <c r="F299" s="9">
        <v>3</v>
      </c>
      <c r="G299" s="9">
        <v>2.68</v>
      </c>
      <c r="H299" s="9">
        <v>2.98</v>
      </c>
      <c r="I299" s="9">
        <v>2.73</v>
      </c>
      <c r="J299" s="9">
        <v>2.63</v>
      </c>
      <c r="K299" s="9">
        <v>2.8040468926395601</v>
      </c>
      <c r="L299" s="111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70"/>
    </row>
    <row r="300" spans="1:45">
      <c r="A300" s="33"/>
      <c r="B300" s="19" t="s">
        <v>180</v>
      </c>
      <c r="C300" s="11"/>
      <c r="D300" s="23">
        <v>2.6149999999999998</v>
      </c>
      <c r="E300" s="23">
        <v>2.5350000000000001</v>
      </c>
      <c r="F300" s="23">
        <v>3.0449999999999999</v>
      </c>
      <c r="G300" s="23">
        <v>2.7083333333333335</v>
      </c>
      <c r="H300" s="23">
        <v>2.9049999999999998</v>
      </c>
      <c r="I300" s="23">
        <v>2.74</v>
      </c>
      <c r="J300" s="23">
        <v>2.6083333333333329</v>
      </c>
      <c r="K300" s="23">
        <v>2.7470248449730916</v>
      </c>
      <c r="L300" s="111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0"/>
    </row>
    <row r="301" spans="1:45">
      <c r="A301" s="33"/>
      <c r="B301" s="2" t="s">
        <v>181</v>
      </c>
      <c r="C301" s="31"/>
      <c r="D301" s="10">
        <v>2.61</v>
      </c>
      <c r="E301" s="10">
        <v>2.5099999999999998</v>
      </c>
      <c r="F301" s="10">
        <v>3.04</v>
      </c>
      <c r="G301" s="10">
        <v>2.7</v>
      </c>
      <c r="H301" s="10">
        <v>2.9050000000000002</v>
      </c>
      <c r="I301" s="10">
        <v>2.7350000000000003</v>
      </c>
      <c r="J301" s="10">
        <v>2.6100000000000003</v>
      </c>
      <c r="K301" s="10">
        <v>2.7543437062718801</v>
      </c>
      <c r="L301" s="111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0"/>
    </row>
    <row r="302" spans="1:45">
      <c r="A302" s="33"/>
      <c r="B302" s="2" t="s">
        <v>182</v>
      </c>
      <c r="C302" s="31"/>
      <c r="D302" s="24">
        <v>3.9370039370059083E-2</v>
      </c>
      <c r="E302" s="24">
        <v>6.6858058601787146E-2</v>
      </c>
      <c r="F302" s="24">
        <v>6.5650590248679405E-2</v>
      </c>
      <c r="G302" s="24">
        <v>3.371448748930729E-2</v>
      </c>
      <c r="H302" s="24">
        <v>5.4313902456001123E-2</v>
      </c>
      <c r="I302" s="24">
        <v>2.8284271247461894E-2</v>
      </c>
      <c r="J302" s="24">
        <v>5.9469880331699594E-2</v>
      </c>
      <c r="K302" s="24">
        <v>3.7697282073279367E-2</v>
      </c>
      <c r="L302" s="178"/>
      <c r="M302" s="179"/>
      <c r="N302" s="179"/>
      <c r="O302" s="179"/>
      <c r="P302" s="179"/>
      <c r="Q302" s="179"/>
      <c r="R302" s="179"/>
      <c r="S302" s="179"/>
      <c r="T302" s="179"/>
      <c r="U302" s="179"/>
      <c r="V302" s="179"/>
      <c r="W302" s="179"/>
      <c r="X302" s="179"/>
      <c r="Y302" s="179"/>
      <c r="Z302" s="179"/>
      <c r="AA302" s="179"/>
      <c r="AB302" s="179"/>
      <c r="AC302" s="179"/>
      <c r="AD302" s="179"/>
      <c r="AE302" s="179"/>
      <c r="AF302" s="179"/>
      <c r="AG302" s="179"/>
      <c r="AH302" s="179"/>
      <c r="AI302" s="179"/>
      <c r="AJ302" s="179"/>
      <c r="AK302" s="179"/>
      <c r="AL302" s="179"/>
      <c r="AM302" s="179"/>
      <c r="AN302" s="179"/>
      <c r="AO302" s="179"/>
      <c r="AP302" s="179"/>
      <c r="AQ302" s="179"/>
      <c r="AR302" s="179"/>
      <c r="AS302" s="71"/>
    </row>
    <row r="303" spans="1:45">
      <c r="A303" s="33"/>
      <c r="B303" s="2" t="s">
        <v>84</v>
      </c>
      <c r="C303" s="31"/>
      <c r="D303" s="12">
        <v>1.5055464386255865E-2</v>
      </c>
      <c r="E303" s="12">
        <v>2.6373987614117217E-2</v>
      </c>
      <c r="F303" s="12">
        <v>2.1560128160485848E-2</v>
      </c>
      <c r="G303" s="12">
        <v>1.2448426149898075E-2</v>
      </c>
      <c r="H303" s="12">
        <v>1.8696696198279218E-2</v>
      </c>
      <c r="I303" s="12">
        <v>1.0322726732650325E-2</v>
      </c>
      <c r="J303" s="12">
        <v>2.2799954120779401E-2</v>
      </c>
      <c r="K303" s="12">
        <v>1.3722949081535747E-2</v>
      </c>
      <c r="L303" s="111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0"/>
    </row>
    <row r="304" spans="1:45">
      <c r="A304" s="33"/>
      <c r="B304" s="2" t="s">
        <v>183</v>
      </c>
      <c r="C304" s="31"/>
      <c r="D304" s="12">
        <v>-4.4909850520722605E-2</v>
      </c>
      <c r="E304" s="12">
        <v>-7.4128669625250998E-2</v>
      </c>
      <c r="F304" s="12">
        <v>0.1121413021661184</v>
      </c>
      <c r="G304" s="12">
        <v>-1.0821228232105851E-2</v>
      </c>
      <c r="H304" s="12">
        <v>6.1008368733193485E-2</v>
      </c>
      <c r="I304" s="12">
        <v>7.4455433010345295E-4</v>
      </c>
      <c r="J304" s="12">
        <v>-4.7344752112766675E-2</v>
      </c>
      <c r="K304" s="12">
        <v>3.3102752614297959E-3</v>
      </c>
      <c r="L304" s="111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0"/>
    </row>
    <row r="305" spans="1:45">
      <c r="A305" s="33"/>
      <c r="B305" s="54" t="s">
        <v>184</v>
      </c>
      <c r="C305" s="55"/>
      <c r="D305" s="53">
        <v>0.65</v>
      </c>
      <c r="E305" s="53">
        <v>1.1299999999999999</v>
      </c>
      <c r="F305" s="53">
        <v>1.92</v>
      </c>
      <c r="G305" s="53">
        <v>0.09</v>
      </c>
      <c r="H305" s="53">
        <v>1.08</v>
      </c>
      <c r="I305" s="53">
        <v>0.09</v>
      </c>
      <c r="J305" s="53">
        <v>0.69</v>
      </c>
      <c r="K305" s="53">
        <v>0.14000000000000001</v>
      </c>
      <c r="L305" s="111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0"/>
    </row>
    <row r="306" spans="1:45">
      <c r="B306" s="34"/>
      <c r="C306" s="19"/>
      <c r="D306" s="29"/>
      <c r="E306" s="29"/>
      <c r="F306" s="29"/>
      <c r="G306" s="29"/>
      <c r="H306" s="29"/>
      <c r="I306" s="29"/>
      <c r="J306" s="29"/>
      <c r="K306" s="29"/>
      <c r="AS306" s="70"/>
    </row>
    <row r="307" spans="1:45" ht="15">
      <c r="B307" s="37" t="s">
        <v>261</v>
      </c>
      <c r="AS307" s="30" t="s">
        <v>64</v>
      </c>
    </row>
    <row r="308" spans="1:45" ht="15">
      <c r="A308" s="27" t="s">
        <v>42</v>
      </c>
      <c r="B308" s="17" t="s">
        <v>103</v>
      </c>
      <c r="C308" s="14" t="s">
        <v>104</v>
      </c>
      <c r="D308" s="15" t="s">
        <v>166</v>
      </c>
      <c r="E308" s="16" t="s">
        <v>166</v>
      </c>
      <c r="F308" s="16" t="s">
        <v>166</v>
      </c>
      <c r="G308" s="16" t="s">
        <v>166</v>
      </c>
      <c r="H308" s="16" t="s">
        <v>166</v>
      </c>
      <c r="I308" s="16" t="s">
        <v>166</v>
      </c>
      <c r="J308" s="111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>
        <v>1</v>
      </c>
    </row>
    <row r="309" spans="1:45">
      <c r="A309" s="33"/>
      <c r="B309" s="18" t="s">
        <v>167</v>
      </c>
      <c r="C309" s="7" t="s">
        <v>167</v>
      </c>
      <c r="D309" s="109" t="s">
        <v>168</v>
      </c>
      <c r="E309" s="110" t="s">
        <v>170</v>
      </c>
      <c r="F309" s="110" t="s">
        <v>171</v>
      </c>
      <c r="G309" s="110" t="s">
        <v>173</v>
      </c>
      <c r="H309" s="110" t="s">
        <v>174</v>
      </c>
      <c r="I309" s="110" t="s">
        <v>175</v>
      </c>
      <c r="J309" s="111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 t="s">
        <v>3</v>
      </c>
    </row>
    <row r="310" spans="1:45">
      <c r="A310" s="33"/>
      <c r="B310" s="18"/>
      <c r="C310" s="7"/>
      <c r="D310" s="8" t="s">
        <v>186</v>
      </c>
      <c r="E310" s="9" t="s">
        <v>186</v>
      </c>
      <c r="F310" s="9" t="s">
        <v>186</v>
      </c>
      <c r="G310" s="9" t="s">
        <v>187</v>
      </c>
      <c r="H310" s="9" t="s">
        <v>187</v>
      </c>
      <c r="I310" s="9" t="s">
        <v>105</v>
      </c>
      <c r="J310" s="111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1</v>
      </c>
    </row>
    <row r="311" spans="1:45">
      <c r="A311" s="33"/>
      <c r="B311" s="18"/>
      <c r="C311" s="7"/>
      <c r="D311" s="28"/>
      <c r="E311" s="28"/>
      <c r="F311" s="28"/>
      <c r="G311" s="28"/>
      <c r="H311" s="28"/>
      <c r="I311" s="28"/>
      <c r="J311" s="111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2</v>
      </c>
    </row>
    <row r="312" spans="1:45">
      <c r="A312" s="33"/>
      <c r="B312" s="17">
        <v>1</v>
      </c>
      <c r="C312" s="13">
        <v>1</v>
      </c>
      <c r="D312" s="202">
        <v>22.9</v>
      </c>
      <c r="E312" s="202">
        <v>24.7</v>
      </c>
      <c r="F312" s="203">
        <v>22</v>
      </c>
      <c r="G312" s="202">
        <v>23.9</v>
      </c>
      <c r="H312" s="203">
        <v>23.9</v>
      </c>
      <c r="I312" s="202">
        <v>23.373252186533101</v>
      </c>
      <c r="J312" s="199"/>
      <c r="K312" s="200"/>
      <c r="L312" s="200"/>
      <c r="M312" s="200"/>
      <c r="N312" s="200"/>
      <c r="O312" s="200"/>
      <c r="P312" s="200"/>
      <c r="Q312" s="200"/>
      <c r="R312" s="200"/>
      <c r="S312" s="200"/>
      <c r="T312" s="200"/>
      <c r="U312" s="200"/>
      <c r="V312" s="200"/>
      <c r="W312" s="200"/>
      <c r="X312" s="200"/>
      <c r="Y312" s="200"/>
      <c r="Z312" s="200"/>
      <c r="AA312" s="200"/>
      <c r="AB312" s="200"/>
      <c r="AC312" s="200"/>
      <c r="AD312" s="200"/>
      <c r="AE312" s="200"/>
      <c r="AF312" s="200"/>
      <c r="AG312" s="200"/>
      <c r="AH312" s="200"/>
      <c r="AI312" s="200"/>
      <c r="AJ312" s="200"/>
      <c r="AK312" s="200"/>
      <c r="AL312" s="200"/>
      <c r="AM312" s="200"/>
      <c r="AN312" s="200"/>
      <c r="AO312" s="200"/>
      <c r="AP312" s="200"/>
      <c r="AQ312" s="200"/>
      <c r="AR312" s="200"/>
      <c r="AS312" s="204">
        <v>1</v>
      </c>
    </row>
    <row r="313" spans="1:45">
      <c r="A313" s="33"/>
      <c r="B313" s="18">
        <v>1</v>
      </c>
      <c r="C313" s="7">
        <v>2</v>
      </c>
      <c r="D313" s="205">
        <v>22.4</v>
      </c>
      <c r="E313" s="205">
        <v>24.1</v>
      </c>
      <c r="F313" s="206">
        <v>20.8</v>
      </c>
      <c r="G313" s="205">
        <v>23.9</v>
      </c>
      <c r="H313" s="207">
        <v>23.8</v>
      </c>
      <c r="I313" s="205">
        <v>23.7947904959839</v>
      </c>
      <c r="J313" s="199"/>
      <c r="K313" s="200"/>
      <c r="L313" s="200"/>
      <c r="M313" s="200"/>
      <c r="N313" s="200"/>
      <c r="O313" s="200"/>
      <c r="P313" s="200"/>
      <c r="Q313" s="200"/>
      <c r="R313" s="200"/>
      <c r="S313" s="200"/>
      <c r="T313" s="200"/>
      <c r="U313" s="200"/>
      <c r="V313" s="200"/>
      <c r="W313" s="200"/>
      <c r="X313" s="200"/>
      <c r="Y313" s="200"/>
      <c r="Z313" s="200"/>
      <c r="AA313" s="200"/>
      <c r="AB313" s="200"/>
      <c r="AC313" s="200"/>
      <c r="AD313" s="200"/>
      <c r="AE313" s="200"/>
      <c r="AF313" s="200"/>
      <c r="AG313" s="200"/>
      <c r="AH313" s="200"/>
      <c r="AI313" s="200"/>
      <c r="AJ313" s="200"/>
      <c r="AK313" s="200"/>
      <c r="AL313" s="200"/>
      <c r="AM313" s="200"/>
      <c r="AN313" s="200"/>
      <c r="AO313" s="200"/>
      <c r="AP313" s="200"/>
      <c r="AQ313" s="200"/>
      <c r="AR313" s="200"/>
      <c r="AS313" s="204" t="e">
        <v>#N/A</v>
      </c>
    </row>
    <row r="314" spans="1:45">
      <c r="A314" s="33"/>
      <c r="B314" s="18">
        <v>1</v>
      </c>
      <c r="C314" s="7">
        <v>3</v>
      </c>
      <c r="D314" s="205">
        <v>22.7</v>
      </c>
      <c r="E314" s="205">
        <v>23.8</v>
      </c>
      <c r="F314" s="207">
        <v>22</v>
      </c>
      <c r="G314" s="205">
        <v>23.4</v>
      </c>
      <c r="H314" s="207">
        <v>23.2</v>
      </c>
      <c r="I314" s="205">
        <v>23.669060265966198</v>
      </c>
      <c r="J314" s="199"/>
      <c r="K314" s="200"/>
      <c r="L314" s="200"/>
      <c r="M314" s="200"/>
      <c r="N314" s="200"/>
      <c r="O314" s="200"/>
      <c r="P314" s="200"/>
      <c r="Q314" s="200"/>
      <c r="R314" s="200"/>
      <c r="S314" s="200"/>
      <c r="T314" s="200"/>
      <c r="U314" s="200"/>
      <c r="V314" s="200"/>
      <c r="W314" s="200"/>
      <c r="X314" s="200"/>
      <c r="Y314" s="200"/>
      <c r="Z314" s="200"/>
      <c r="AA314" s="200"/>
      <c r="AB314" s="200"/>
      <c r="AC314" s="200"/>
      <c r="AD314" s="200"/>
      <c r="AE314" s="200"/>
      <c r="AF314" s="200"/>
      <c r="AG314" s="200"/>
      <c r="AH314" s="200"/>
      <c r="AI314" s="200"/>
      <c r="AJ314" s="200"/>
      <c r="AK314" s="200"/>
      <c r="AL314" s="200"/>
      <c r="AM314" s="200"/>
      <c r="AN314" s="200"/>
      <c r="AO314" s="200"/>
      <c r="AP314" s="200"/>
      <c r="AQ314" s="200"/>
      <c r="AR314" s="200"/>
      <c r="AS314" s="204">
        <v>16</v>
      </c>
    </row>
    <row r="315" spans="1:45">
      <c r="A315" s="33"/>
      <c r="B315" s="18">
        <v>1</v>
      </c>
      <c r="C315" s="7">
        <v>4</v>
      </c>
      <c r="D315" s="205">
        <v>21.7</v>
      </c>
      <c r="E315" s="205">
        <v>25.2</v>
      </c>
      <c r="F315" s="207">
        <v>21.2</v>
      </c>
      <c r="G315" s="205">
        <v>23.3</v>
      </c>
      <c r="H315" s="207">
        <v>23.1</v>
      </c>
      <c r="I315" s="205">
        <v>23.804425660213202</v>
      </c>
      <c r="J315" s="199"/>
      <c r="K315" s="200"/>
      <c r="L315" s="200"/>
      <c r="M315" s="200"/>
      <c r="N315" s="200"/>
      <c r="O315" s="200"/>
      <c r="P315" s="200"/>
      <c r="Q315" s="200"/>
      <c r="R315" s="200"/>
      <c r="S315" s="200"/>
      <c r="T315" s="200"/>
      <c r="U315" s="200"/>
      <c r="V315" s="200"/>
      <c r="W315" s="200"/>
      <c r="X315" s="200"/>
      <c r="Y315" s="200"/>
      <c r="Z315" s="200"/>
      <c r="AA315" s="200"/>
      <c r="AB315" s="200"/>
      <c r="AC315" s="200"/>
      <c r="AD315" s="200"/>
      <c r="AE315" s="200"/>
      <c r="AF315" s="200"/>
      <c r="AG315" s="200"/>
      <c r="AH315" s="200"/>
      <c r="AI315" s="200"/>
      <c r="AJ315" s="200"/>
      <c r="AK315" s="200"/>
      <c r="AL315" s="200"/>
      <c r="AM315" s="200"/>
      <c r="AN315" s="200"/>
      <c r="AO315" s="200"/>
      <c r="AP315" s="200"/>
      <c r="AQ315" s="200"/>
      <c r="AR315" s="200"/>
      <c r="AS315" s="204">
        <v>23.231340111258614</v>
      </c>
    </row>
    <row r="316" spans="1:45">
      <c r="A316" s="33"/>
      <c r="B316" s="18">
        <v>1</v>
      </c>
      <c r="C316" s="7">
        <v>5</v>
      </c>
      <c r="D316" s="205">
        <v>21.9</v>
      </c>
      <c r="E316" s="205">
        <v>23.9</v>
      </c>
      <c r="F316" s="205">
        <v>22</v>
      </c>
      <c r="G316" s="205">
        <v>23.9</v>
      </c>
      <c r="H316" s="205">
        <v>24.4</v>
      </c>
      <c r="I316" s="205">
        <v>23.460776473756098</v>
      </c>
      <c r="J316" s="199"/>
      <c r="K316" s="200"/>
      <c r="L316" s="200"/>
      <c r="M316" s="200"/>
      <c r="N316" s="200"/>
      <c r="O316" s="200"/>
      <c r="P316" s="200"/>
      <c r="Q316" s="200"/>
      <c r="R316" s="200"/>
      <c r="S316" s="200"/>
      <c r="T316" s="200"/>
      <c r="U316" s="200"/>
      <c r="V316" s="200"/>
      <c r="W316" s="200"/>
      <c r="X316" s="200"/>
      <c r="Y316" s="200"/>
      <c r="Z316" s="200"/>
      <c r="AA316" s="200"/>
      <c r="AB316" s="200"/>
      <c r="AC316" s="200"/>
      <c r="AD316" s="200"/>
      <c r="AE316" s="200"/>
      <c r="AF316" s="200"/>
      <c r="AG316" s="200"/>
      <c r="AH316" s="200"/>
      <c r="AI316" s="200"/>
      <c r="AJ316" s="200"/>
      <c r="AK316" s="200"/>
      <c r="AL316" s="200"/>
      <c r="AM316" s="200"/>
      <c r="AN316" s="200"/>
      <c r="AO316" s="200"/>
      <c r="AP316" s="200"/>
      <c r="AQ316" s="200"/>
      <c r="AR316" s="200"/>
      <c r="AS316" s="204">
        <v>20</v>
      </c>
    </row>
    <row r="317" spans="1:45">
      <c r="A317" s="33"/>
      <c r="B317" s="18">
        <v>1</v>
      </c>
      <c r="C317" s="7">
        <v>6</v>
      </c>
      <c r="D317" s="205">
        <v>21.7</v>
      </c>
      <c r="E317" s="205">
        <v>24.4</v>
      </c>
      <c r="F317" s="205">
        <v>22.2</v>
      </c>
      <c r="G317" s="205">
        <v>23.3</v>
      </c>
      <c r="H317" s="205">
        <v>24</v>
      </c>
      <c r="I317" s="205">
        <v>23.4459389228577</v>
      </c>
      <c r="J317" s="199"/>
      <c r="K317" s="200"/>
      <c r="L317" s="200"/>
      <c r="M317" s="200"/>
      <c r="N317" s="200"/>
      <c r="O317" s="200"/>
      <c r="P317" s="200"/>
      <c r="Q317" s="200"/>
      <c r="R317" s="200"/>
      <c r="S317" s="200"/>
      <c r="T317" s="200"/>
      <c r="U317" s="200"/>
      <c r="V317" s="200"/>
      <c r="W317" s="200"/>
      <c r="X317" s="200"/>
      <c r="Y317" s="200"/>
      <c r="Z317" s="200"/>
      <c r="AA317" s="200"/>
      <c r="AB317" s="200"/>
      <c r="AC317" s="200"/>
      <c r="AD317" s="200"/>
      <c r="AE317" s="200"/>
      <c r="AF317" s="200"/>
      <c r="AG317" s="200"/>
      <c r="AH317" s="200"/>
      <c r="AI317" s="200"/>
      <c r="AJ317" s="200"/>
      <c r="AK317" s="200"/>
      <c r="AL317" s="200"/>
      <c r="AM317" s="200"/>
      <c r="AN317" s="200"/>
      <c r="AO317" s="200"/>
      <c r="AP317" s="200"/>
      <c r="AQ317" s="200"/>
      <c r="AR317" s="200"/>
      <c r="AS317" s="201"/>
    </row>
    <row r="318" spans="1:45">
      <c r="A318" s="33"/>
      <c r="B318" s="19" t="s">
        <v>180</v>
      </c>
      <c r="C318" s="11"/>
      <c r="D318" s="208">
        <v>22.216666666666665</v>
      </c>
      <c r="E318" s="208">
        <v>24.349999999999998</v>
      </c>
      <c r="F318" s="208">
        <v>21.7</v>
      </c>
      <c r="G318" s="208">
        <v>23.616666666666664</v>
      </c>
      <c r="H318" s="208">
        <v>23.733333333333334</v>
      </c>
      <c r="I318" s="208">
        <v>23.591374000885029</v>
      </c>
      <c r="J318" s="199"/>
      <c r="K318" s="200"/>
      <c r="L318" s="200"/>
      <c r="M318" s="200"/>
      <c r="N318" s="200"/>
      <c r="O318" s="200"/>
      <c r="P318" s="200"/>
      <c r="Q318" s="200"/>
      <c r="R318" s="200"/>
      <c r="S318" s="200"/>
      <c r="T318" s="200"/>
      <c r="U318" s="200"/>
      <c r="V318" s="200"/>
      <c r="W318" s="200"/>
      <c r="X318" s="200"/>
      <c r="Y318" s="200"/>
      <c r="Z318" s="200"/>
      <c r="AA318" s="200"/>
      <c r="AB318" s="200"/>
      <c r="AC318" s="200"/>
      <c r="AD318" s="200"/>
      <c r="AE318" s="200"/>
      <c r="AF318" s="200"/>
      <c r="AG318" s="200"/>
      <c r="AH318" s="200"/>
      <c r="AI318" s="200"/>
      <c r="AJ318" s="200"/>
      <c r="AK318" s="200"/>
      <c r="AL318" s="200"/>
      <c r="AM318" s="200"/>
      <c r="AN318" s="200"/>
      <c r="AO318" s="200"/>
      <c r="AP318" s="200"/>
      <c r="AQ318" s="200"/>
      <c r="AR318" s="200"/>
      <c r="AS318" s="201"/>
    </row>
    <row r="319" spans="1:45">
      <c r="A319" s="33"/>
      <c r="B319" s="2" t="s">
        <v>181</v>
      </c>
      <c r="C319" s="31"/>
      <c r="D319" s="198">
        <v>22.15</v>
      </c>
      <c r="E319" s="198">
        <v>24.25</v>
      </c>
      <c r="F319" s="198">
        <v>22</v>
      </c>
      <c r="G319" s="198">
        <v>23.65</v>
      </c>
      <c r="H319" s="198">
        <v>23.85</v>
      </c>
      <c r="I319" s="198">
        <v>23.564918369861147</v>
      </c>
      <c r="J319" s="199"/>
      <c r="K319" s="200"/>
      <c r="L319" s="200"/>
      <c r="M319" s="200"/>
      <c r="N319" s="200"/>
      <c r="O319" s="200"/>
      <c r="P319" s="200"/>
      <c r="Q319" s="200"/>
      <c r="R319" s="200"/>
      <c r="S319" s="200"/>
      <c r="T319" s="200"/>
      <c r="U319" s="200"/>
      <c r="V319" s="200"/>
      <c r="W319" s="200"/>
      <c r="X319" s="200"/>
      <c r="Y319" s="200"/>
      <c r="Z319" s="200"/>
      <c r="AA319" s="200"/>
      <c r="AB319" s="200"/>
      <c r="AC319" s="200"/>
      <c r="AD319" s="200"/>
      <c r="AE319" s="200"/>
      <c r="AF319" s="200"/>
      <c r="AG319" s="200"/>
      <c r="AH319" s="200"/>
      <c r="AI319" s="200"/>
      <c r="AJ319" s="200"/>
      <c r="AK319" s="200"/>
      <c r="AL319" s="200"/>
      <c r="AM319" s="200"/>
      <c r="AN319" s="200"/>
      <c r="AO319" s="200"/>
      <c r="AP319" s="200"/>
      <c r="AQ319" s="200"/>
      <c r="AR319" s="200"/>
      <c r="AS319" s="201"/>
    </row>
    <row r="320" spans="1:45">
      <c r="A320" s="33"/>
      <c r="B320" s="2" t="s">
        <v>182</v>
      </c>
      <c r="C320" s="31"/>
      <c r="D320" s="24">
        <v>0.52313159593611491</v>
      </c>
      <c r="E320" s="24">
        <v>0.53197744313081508</v>
      </c>
      <c r="F320" s="24">
        <v>0.5621387729022076</v>
      </c>
      <c r="G320" s="24">
        <v>0.31251666622224505</v>
      </c>
      <c r="H320" s="24">
        <v>0.49665548085837741</v>
      </c>
      <c r="I320" s="24">
        <v>0.18899134250660404</v>
      </c>
      <c r="J320" s="111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0"/>
    </row>
    <row r="321" spans="1:45">
      <c r="A321" s="33"/>
      <c r="B321" s="2" t="s">
        <v>84</v>
      </c>
      <c r="C321" s="31"/>
      <c r="D321" s="12">
        <v>2.3546808519254985E-2</v>
      </c>
      <c r="E321" s="12">
        <v>2.1847122921183373E-2</v>
      </c>
      <c r="F321" s="12">
        <v>2.59050125761386E-2</v>
      </c>
      <c r="G321" s="12">
        <v>1.3232886360857237E-2</v>
      </c>
      <c r="H321" s="12">
        <v>2.092649497998781E-2</v>
      </c>
      <c r="I321" s="12">
        <v>8.0110358345179059E-3</v>
      </c>
      <c r="J321" s="111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0"/>
    </row>
    <row r="322" spans="1:45">
      <c r="A322" s="33"/>
      <c r="B322" s="2" t="s">
        <v>183</v>
      </c>
      <c r="C322" s="31"/>
      <c r="D322" s="12">
        <v>-4.3676922628333781E-2</v>
      </c>
      <c r="E322" s="12">
        <v>4.8153050292576438E-2</v>
      </c>
      <c r="F322" s="12">
        <v>-6.5916994195116652E-2</v>
      </c>
      <c r="G322" s="12">
        <v>1.6586497101013453E-2</v>
      </c>
      <c r="H322" s="12">
        <v>2.1608448745126019E-2</v>
      </c>
      <c r="I322" s="12">
        <v>1.5497766719532846E-2</v>
      </c>
      <c r="J322" s="111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0"/>
    </row>
    <row r="323" spans="1:45">
      <c r="A323" s="33"/>
      <c r="B323" s="54" t="s">
        <v>184</v>
      </c>
      <c r="C323" s="55"/>
      <c r="D323" s="53">
        <v>2.14</v>
      </c>
      <c r="E323" s="53">
        <v>1.1499999999999999</v>
      </c>
      <c r="F323" s="53">
        <v>2.93</v>
      </c>
      <c r="G323" s="53">
        <v>0.02</v>
      </c>
      <c r="H323" s="53">
        <v>0.2</v>
      </c>
      <c r="I323" s="53">
        <v>0.02</v>
      </c>
      <c r="J323" s="111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0"/>
    </row>
    <row r="324" spans="1:45">
      <c r="B324" s="34"/>
      <c r="C324" s="19"/>
      <c r="D324" s="29"/>
      <c r="E324" s="29"/>
      <c r="F324" s="29"/>
      <c r="G324" s="29"/>
      <c r="H324" s="29"/>
      <c r="I324" s="29"/>
      <c r="AS324" s="70"/>
    </row>
    <row r="325" spans="1:45" ht="15">
      <c r="B325" s="37" t="s">
        <v>262</v>
      </c>
      <c r="AS325" s="30" t="s">
        <v>185</v>
      </c>
    </row>
    <row r="326" spans="1:45" ht="15">
      <c r="A326" s="27" t="s">
        <v>5</v>
      </c>
      <c r="B326" s="17" t="s">
        <v>103</v>
      </c>
      <c r="C326" s="14" t="s">
        <v>104</v>
      </c>
      <c r="D326" s="15" t="s">
        <v>166</v>
      </c>
      <c r="E326" s="16" t="s">
        <v>166</v>
      </c>
      <c r="F326" s="111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>
        <v>1</v>
      </c>
    </row>
    <row r="327" spans="1:45">
      <c r="A327" s="33"/>
      <c r="B327" s="18" t="s">
        <v>167</v>
      </c>
      <c r="C327" s="7" t="s">
        <v>167</v>
      </c>
      <c r="D327" s="109" t="s">
        <v>168</v>
      </c>
      <c r="E327" s="110" t="s">
        <v>171</v>
      </c>
      <c r="F327" s="111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 t="s">
        <v>3</v>
      </c>
    </row>
    <row r="328" spans="1:45">
      <c r="A328" s="33"/>
      <c r="B328" s="18"/>
      <c r="C328" s="7"/>
      <c r="D328" s="8" t="s">
        <v>186</v>
      </c>
      <c r="E328" s="9" t="s">
        <v>186</v>
      </c>
      <c r="F328" s="111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2</v>
      </c>
    </row>
    <row r="329" spans="1:45">
      <c r="A329" s="33"/>
      <c r="B329" s="18"/>
      <c r="C329" s="7"/>
      <c r="D329" s="28"/>
      <c r="E329" s="28"/>
      <c r="F329" s="111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2</v>
      </c>
    </row>
    <row r="330" spans="1:45">
      <c r="A330" s="33"/>
      <c r="B330" s="17">
        <v>1</v>
      </c>
      <c r="C330" s="13">
        <v>1</v>
      </c>
      <c r="D330" s="20">
        <v>6.85</v>
      </c>
      <c r="E330" s="20">
        <v>5.8</v>
      </c>
      <c r="F330" s="111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>
        <v>1</v>
      </c>
    </row>
    <row r="331" spans="1:45">
      <c r="A331" s="33"/>
      <c r="B331" s="18">
        <v>1</v>
      </c>
      <c r="C331" s="7">
        <v>2</v>
      </c>
      <c r="D331" s="9">
        <v>6.31</v>
      </c>
      <c r="E331" s="9">
        <v>5.6</v>
      </c>
      <c r="F331" s="111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>
        <v>9</v>
      </c>
    </row>
    <row r="332" spans="1:45">
      <c r="A332" s="33"/>
      <c r="B332" s="18">
        <v>1</v>
      </c>
      <c r="C332" s="7">
        <v>3</v>
      </c>
      <c r="D332" s="9">
        <v>6.61</v>
      </c>
      <c r="E332" s="9">
        <v>5.6</v>
      </c>
      <c r="F332" s="111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>
        <v>16</v>
      </c>
    </row>
    <row r="333" spans="1:45">
      <c r="A333" s="33"/>
      <c r="B333" s="18">
        <v>1</v>
      </c>
      <c r="C333" s="7">
        <v>4</v>
      </c>
      <c r="D333" s="9">
        <v>6.2</v>
      </c>
      <c r="E333" s="9">
        <v>5.6</v>
      </c>
      <c r="F333" s="111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0">
        <v>6.1158333333333301</v>
      </c>
    </row>
    <row r="334" spans="1:45">
      <c r="A334" s="33"/>
      <c r="B334" s="18">
        <v>1</v>
      </c>
      <c r="C334" s="7">
        <v>5</v>
      </c>
      <c r="D334" s="9">
        <v>6.57</v>
      </c>
      <c r="E334" s="9">
        <v>5.6</v>
      </c>
      <c r="F334" s="111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0">
        <v>15</v>
      </c>
    </row>
    <row r="335" spans="1:45">
      <c r="A335" s="33"/>
      <c r="B335" s="18">
        <v>1</v>
      </c>
      <c r="C335" s="7">
        <v>6</v>
      </c>
      <c r="D335" s="9">
        <v>6.65</v>
      </c>
      <c r="E335" s="9">
        <v>6</v>
      </c>
      <c r="F335" s="111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0"/>
    </row>
    <row r="336" spans="1:45">
      <c r="A336" s="33"/>
      <c r="B336" s="19" t="s">
        <v>180</v>
      </c>
      <c r="C336" s="11"/>
      <c r="D336" s="23">
        <v>6.5316666666666663</v>
      </c>
      <c r="E336" s="23">
        <v>5.7</v>
      </c>
      <c r="F336" s="111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70"/>
    </row>
    <row r="337" spans="1:45">
      <c r="A337" s="33"/>
      <c r="B337" s="2" t="s">
        <v>181</v>
      </c>
      <c r="C337" s="31"/>
      <c r="D337" s="10">
        <v>6.59</v>
      </c>
      <c r="E337" s="10">
        <v>5.6</v>
      </c>
      <c r="F337" s="111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0"/>
    </row>
    <row r="338" spans="1:45">
      <c r="A338" s="33"/>
      <c r="B338" s="2" t="s">
        <v>182</v>
      </c>
      <c r="C338" s="31"/>
      <c r="D338" s="24">
        <v>0.23752192881219758</v>
      </c>
      <c r="E338" s="24">
        <v>0.16733200530681525</v>
      </c>
      <c r="F338" s="111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70"/>
    </row>
    <row r="339" spans="1:45">
      <c r="A339" s="33"/>
      <c r="B339" s="2" t="s">
        <v>84</v>
      </c>
      <c r="C339" s="31"/>
      <c r="D339" s="12">
        <v>3.6364673969716398E-2</v>
      </c>
      <c r="E339" s="12">
        <v>2.9356492159090392E-2</v>
      </c>
      <c r="F339" s="111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0"/>
    </row>
    <row r="340" spans="1:45">
      <c r="A340" s="33"/>
      <c r="B340" s="2" t="s">
        <v>183</v>
      </c>
      <c r="C340" s="31"/>
      <c r="D340" s="12">
        <v>6.7992914566017637E-2</v>
      </c>
      <c r="E340" s="12">
        <v>-6.7992914566016638E-2</v>
      </c>
      <c r="F340" s="111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0"/>
    </row>
    <row r="341" spans="1:45">
      <c r="A341" s="33"/>
      <c r="B341" s="54" t="s">
        <v>184</v>
      </c>
      <c r="C341" s="55"/>
      <c r="D341" s="53">
        <v>0.67</v>
      </c>
      <c r="E341" s="53">
        <v>0.67</v>
      </c>
      <c r="F341" s="111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0"/>
    </row>
    <row r="342" spans="1:45">
      <c r="B342" s="34"/>
      <c r="C342" s="19"/>
      <c r="D342" s="29"/>
      <c r="E342" s="29"/>
      <c r="AS342" s="70"/>
    </row>
    <row r="343" spans="1:45" ht="15">
      <c r="B343" s="37" t="s">
        <v>263</v>
      </c>
      <c r="AS343" s="30" t="s">
        <v>185</v>
      </c>
    </row>
    <row r="344" spans="1:45" ht="15">
      <c r="A344" s="27" t="s">
        <v>79</v>
      </c>
      <c r="B344" s="17" t="s">
        <v>103</v>
      </c>
      <c r="C344" s="14" t="s">
        <v>104</v>
      </c>
      <c r="D344" s="15" t="s">
        <v>166</v>
      </c>
      <c r="E344" s="16" t="s">
        <v>166</v>
      </c>
      <c r="F344" s="16" t="s">
        <v>166</v>
      </c>
      <c r="G344" s="111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1</v>
      </c>
    </row>
    <row r="345" spans="1:45">
      <c r="A345" s="33"/>
      <c r="B345" s="18" t="s">
        <v>167</v>
      </c>
      <c r="C345" s="7" t="s">
        <v>167</v>
      </c>
      <c r="D345" s="109" t="s">
        <v>173</v>
      </c>
      <c r="E345" s="110" t="s">
        <v>174</v>
      </c>
      <c r="F345" s="110" t="s">
        <v>175</v>
      </c>
      <c r="G345" s="111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 t="s">
        <v>3</v>
      </c>
    </row>
    <row r="346" spans="1:45">
      <c r="A346" s="33"/>
      <c r="B346" s="18"/>
      <c r="C346" s="7"/>
      <c r="D346" s="8" t="s">
        <v>187</v>
      </c>
      <c r="E346" s="9" t="s">
        <v>187</v>
      </c>
      <c r="F346" s="9" t="s">
        <v>105</v>
      </c>
      <c r="G346" s="111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0">
        <v>2</v>
      </c>
    </row>
    <row r="347" spans="1:45">
      <c r="A347" s="33"/>
      <c r="B347" s="18"/>
      <c r="C347" s="7"/>
      <c r="D347" s="28"/>
      <c r="E347" s="28"/>
      <c r="F347" s="28"/>
      <c r="G347" s="111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0">
        <v>2</v>
      </c>
    </row>
    <row r="348" spans="1:45">
      <c r="A348" s="33"/>
      <c r="B348" s="17">
        <v>1</v>
      </c>
      <c r="C348" s="13">
        <v>1</v>
      </c>
      <c r="D348" s="20">
        <v>0.24</v>
      </c>
      <c r="E348" s="20">
        <v>0.18</v>
      </c>
      <c r="F348" s="21">
        <v>1.2474416350016635</v>
      </c>
      <c r="G348" s="111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0">
        <v>1</v>
      </c>
    </row>
    <row r="349" spans="1:45">
      <c r="A349" s="33"/>
      <c r="B349" s="18">
        <v>1</v>
      </c>
      <c r="C349" s="7">
        <v>2</v>
      </c>
      <c r="D349" s="9">
        <v>0.27</v>
      </c>
      <c r="E349" s="9">
        <v>0.17</v>
      </c>
      <c r="F349" s="22">
        <v>1.1717303242281976</v>
      </c>
      <c r="G349" s="111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0">
        <v>3</v>
      </c>
    </row>
    <row r="350" spans="1:45">
      <c r="A350" s="33"/>
      <c r="B350" s="18">
        <v>1</v>
      </c>
      <c r="C350" s="7">
        <v>3</v>
      </c>
      <c r="D350" s="9">
        <v>0.27</v>
      </c>
      <c r="E350" s="9">
        <v>0.18</v>
      </c>
      <c r="F350" s="22">
        <v>1.1662001420326111</v>
      </c>
      <c r="G350" s="111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0">
        <v>16</v>
      </c>
    </row>
    <row r="351" spans="1:45">
      <c r="A351" s="33"/>
      <c r="B351" s="18">
        <v>1</v>
      </c>
      <c r="C351" s="7">
        <v>4</v>
      </c>
      <c r="D351" s="9">
        <v>0.28000000000000003</v>
      </c>
      <c r="E351" s="9">
        <v>0.17</v>
      </c>
      <c r="F351" s="22">
        <v>1.2140654703287272</v>
      </c>
      <c r="G351" s="111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0">
        <v>0.53728766991975496</v>
      </c>
    </row>
    <row r="352" spans="1:45">
      <c r="A352" s="33"/>
      <c r="B352" s="18">
        <v>1</v>
      </c>
      <c r="C352" s="7">
        <v>5</v>
      </c>
      <c r="D352" s="9">
        <v>0.3</v>
      </c>
      <c r="E352" s="9">
        <v>0.19</v>
      </c>
      <c r="F352" s="9">
        <v>1.0940236871919047</v>
      </c>
      <c r="G352" s="111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>
        <v>9</v>
      </c>
    </row>
    <row r="353" spans="1:45">
      <c r="A353" s="33"/>
      <c r="B353" s="18">
        <v>1</v>
      </c>
      <c r="C353" s="7">
        <v>6</v>
      </c>
      <c r="D353" s="9">
        <v>0.28999999999999998</v>
      </c>
      <c r="E353" s="9">
        <v>0.18</v>
      </c>
      <c r="F353" s="9">
        <v>1.0577167997724894</v>
      </c>
      <c r="G353" s="111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70"/>
    </row>
    <row r="354" spans="1:45">
      <c r="A354" s="33"/>
      <c r="B354" s="19" t="s">
        <v>180</v>
      </c>
      <c r="C354" s="11"/>
      <c r="D354" s="23">
        <v>0.27500000000000002</v>
      </c>
      <c r="E354" s="23">
        <v>0.17833333333333334</v>
      </c>
      <c r="F354" s="23">
        <v>1.1585296764259325</v>
      </c>
      <c r="G354" s="111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0"/>
    </row>
    <row r="355" spans="1:45">
      <c r="A355" s="33"/>
      <c r="B355" s="2" t="s">
        <v>181</v>
      </c>
      <c r="C355" s="31"/>
      <c r="D355" s="10">
        <v>0.27500000000000002</v>
      </c>
      <c r="E355" s="10">
        <v>0.18</v>
      </c>
      <c r="F355" s="10">
        <v>1.1689652331304043</v>
      </c>
      <c r="G355" s="111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0"/>
    </row>
    <row r="356" spans="1:45">
      <c r="A356" s="33"/>
      <c r="B356" s="2" t="s">
        <v>182</v>
      </c>
      <c r="C356" s="31"/>
      <c r="D356" s="24">
        <v>2.0736441353327719E-2</v>
      </c>
      <c r="E356" s="24">
        <v>7.5277265270908035E-3</v>
      </c>
      <c r="F356" s="24">
        <v>7.1479944982367913E-2</v>
      </c>
      <c r="G356" s="111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0"/>
    </row>
    <row r="357" spans="1:45">
      <c r="A357" s="33"/>
      <c r="B357" s="2" t="s">
        <v>84</v>
      </c>
      <c r="C357" s="31"/>
      <c r="D357" s="12">
        <v>7.5405241284828062E-2</v>
      </c>
      <c r="E357" s="12">
        <v>4.2211550619200768E-2</v>
      </c>
      <c r="F357" s="12">
        <v>6.1698846768331178E-2</v>
      </c>
      <c r="G357" s="111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0"/>
    </row>
    <row r="358" spans="1:45">
      <c r="A358" s="33"/>
      <c r="B358" s="2" t="s">
        <v>183</v>
      </c>
      <c r="C358" s="31"/>
      <c r="D358" s="12">
        <v>-0.48816990339444821</v>
      </c>
      <c r="E358" s="12">
        <v>-0.66808593735276345</v>
      </c>
      <c r="F358" s="12">
        <v>1.1562558407472134</v>
      </c>
      <c r="G358" s="111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0"/>
    </row>
    <row r="359" spans="1:45">
      <c r="A359" s="33"/>
      <c r="B359" s="54" t="s">
        <v>184</v>
      </c>
      <c r="C359" s="55"/>
      <c r="D359" s="53">
        <v>0</v>
      </c>
      <c r="E359" s="53">
        <v>0.67</v>
      </c>
      <c r="F359" s="53">
        <v>6.16</v>
      </c>
      <c r="G359" s="111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0"/>
    </row>
    <row r="360" spans="1:45">
      <c r="B360" s="34"/>
      <c r="C360" s="19"/>
      <c r="D360" s="29"/>
      <c r="E360" s="29"/>
      <c r="F360" s="29"/>
      <c r="AS360" s="70"/>
    </row>
    <row r="361" spans="1:45" ht="15">
      <c r="B361" s="37" t="s">
        <v>264</v>
      </c>
      <c r="AS361" s="30" t="s">
        <v>64</v>
      </c>
    </row>
    <row r="362" spans="1:45" ht="15">
      <c r="A362" s="27" t="s">
        <v>8</v>
      </c>
      <c r="B362" s="17" t="s">
        <v>103</v>
      </c>
      <c r="C362" s="14" t="s">
        <v>104</v>
      </c>
      <c r="D362" s="15" t="s">
        <v>166</v>
      </c>
      <c r="E362" s="16" t="s">
        <v>166</v>
      </c>
      <c r="F362" s="16" t="s">
        <v>166</v>
      </c>
      <c r="G362" s="16" t="s">
        <v>166</v>
      </c>
      <c r="H362" s="16" t="s">
        <v>166</v>
      </c>
      <c r="I362" s="16" t="s">
        <v>166</v>
      </c>
      <c r="J362" s="111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1</v>
      </c>
    </row>
    <row r="363" spans="1:45">
      <c r="A363" s="33"/>
      <c r="B363" s="18" t="s">
        <v>167</v>
      </c>
      <c r="C363" s="7" t="s">
        <v>167</v>
      </c>
      <c r="D363" s="109" t="s">
        <v>168</v>
      </c>
      <c r="E363" s="110" t="s">
        <v>170</v>
      </c>
      <c r="F363" s="110" t="s">
        <v>171</v>
      </c>
      <c r="G363" s="110" t="s">
        <v>173</v>
      </c>
      <c r="H363" s="110" t="s">
        <v>174</v>
      </c>
      <c r="I363" s="110" t="s">
        <v>175</v>
      </c>
      <c r="J363" s="111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 t="s">
        <v>3</v>
      </c>
    </row>
    <row r="364" spans="1:45">
      <c r="A364" s="33"/>
      <c r="B364" s="18"/>
      <c r="C364" s="7"/>
      <c r="D364" s="8" t="s">
        <v>186</v>
      </c>
      <c r="E364" s="9" t="s">
        <v>186</v>
      </c>
      <c r="F364" s="9" t="s">
        <v>186</v>
      </c>
      <c r="G364" s="9" t="s">
        <v>187</v>
      </c>
      <c r="H364" s="9" t="s">
        <v>187</v>
      </c>
      <c r="I364" s="9" t="s">
        <v>105</v>
      </c>
      <c r="J364" s="111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>
        <v>2</v>
      </c>
    </row>
    <row r="365" spans="1:45">
      <c r="A365" s="33"/>
      <c r="B365" s="18"/>
      <c r="C365" s="7"/>
      <c r="D365" s="28"/>
      <c r="E365" s="28"/>
      <c r="F365" s="28"/>
      <c r="G365" s="28"/>
      <c r="H365" s="28"/>
      <c r="I365" s="28"/>
      <c r="J365" s="111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3</v>
      </c>
    </row>
    <row r="366" spans="1:45">
      <c r="A366" s="33"/>
      <c r="B366" s="17">
        <v>1</v>
      </c>
      <c r="C366" s="13">
        <v>1</v>
      </c>
      <c r="D366" s="105">
        <v>4.05</v>
      </c>
      <c r="E366" s="20">
        <v>6.32</v>
      </c>
      <c r="F366" s="21">
        <v>8</v>
      </c>
      <c r="G366" s="20">
        <v>7.7000000000000011</v>
      </c>
      <c r="H366" s="21">
        <v>7.3</v>
      </c>
      <c r="I366" s="20">
        <v>7.3669233566601706</v>
      </c>
      <c r="J366" s="111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1</v>
      </c>
    </row>
    <row r="367" spans="1:45">
      <c r="A367" s="33"/>
      <c r="B367" s="18">
        <v>1</v>
      </c>
      <c r="C367" s="7">
        <v>2</v>
      </c>
      <c r="D367" s="106">
        <v>3.8800000000000003</v>
      </c>
      <c r="E367" s="9">
        <v>6.05</v>
      </c>
      <c r="F367" s="22">
        <v>7.8</v>
      </c>
      <c r="G367" s="9">
        <v>7.3</v>
      </c>
      <c r="H367" s="22">
        <v>7.4</v>
      </c>
      <c r="I367" s="9">
        <v>7.1604568563014599</v>
      </c>
      <c r="J367" s="111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 t="e">
        <v>#N/A</v>
      </c>
    </row>
    <row r="368" spans="1:45">
      <c r="A368" s="33"/>
      <c r="B368" s="18">
        <v>1</v>
      </c>
      <c r="C368" s="7">
        <v>3</v>
      </c>
      <c r="D368" s="106">
        <v>4.6900000000000004</v>
      </c>
      <c r="E368" s="9">
        <v>6.13</v>
      </c>
      <c r="F368" s="22">
        <v>8</v>
      </c>
      <c r="G368" s="9">
        <v>7.5</v>
      </c>
      <c r="H368" s="22">
        <v>7.4</v>
      </c>
      <c r="I368" s="9">
        <v>7.1787901891641805</v>
      </c>
      <c r="J368" s="111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0">
        <v>16</v>
      </c>
    </row>
    <row r="369" spans="1:45">
      <c r="A369" s="33"/>
      <c r="B369" s="18">
        <v>1</v>
      </c>
      <c r="C369" s="7">
        <v>4</v>
      </c>
      <c r="D369" s="106">
        <v>4.2699999999999996</v>
      </c>
      <c r="E369" s="9">
        <v>6.49</v>
      </c>
      <c r="F369" s="22">
        <v>8</v>
      </c>
      <c r="G369" s="9">
        <v>7.5</v>
      </c>
      <c r="H369" s="22">
        <v>7.1</v>
      </c>
      <c r="I369" s="9">
        <v>7.2681393993912202</v>
      </c>
      <c r="J369" s="111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0">
        <v>7.2317697438342492</v>
      </c>
    </row>
    <row r="370" spans="1:45">
      <c r="A370" s="33"/>
      <c r="B370" s="18">
        <v>1</v>
      </c>
      <c r="C370" s="7">
        <v>5</v>
      </c>
      <c r="D370" s="106">
        <v>4.17</v>
      </c>
      <c r="E370" s="9">
        <v>6.32</v>
      </c>
      <c r="F370" s="9">
        <v>7.6</v>
      </c>
      <c r="G370" s="9">
        <v>7.4</v>
      </c>
      <c r="H370" s="9">
        <v>7.6</v>
      </c>
      <c r="I370" s="9">
        <v>7.0782354036359107</v>
      </c>
      <c r="J370" s="111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0">
        <v>21</v>
      </c>
    </row>
    <row r="371" spans="1:45">
      <c r="A371" s="33"/>
      <c r="B371" s="18">
        <v>1</v>
      </c>
      <c r="C371" s="7">
        <v>6</v>
      </c>
      <c r="D371" s="108">
        <v>6.41</v>
      </c>
      <c r="E371" s="9">
        <v>6.31</v>
      </c>
      <c r="F371" s="9">
        <v>7.8</v>
      </c>
      <c r="G371" s="9">
        <v>7.5</v>
      </c>
      <c r="H371" s="9">
        <v>7.4</v>
      </c>
      <c r="I371" s="9">
        <v>6.9805471098745304</v>
      </c>
      <c r="J371" s="111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0"/>
    </row>
    <row r="372" spans="1:45">
      <c r="A372" s="33"/>
      <c r="B372" s="19" t="s">
        <v>180</v>
      </c>
      <c r="C372" s="11"/>
      <c r="D372" s="23">
        <v>4.578333333333334</v>
      </c>
      <c r="E372" s="23">
        <v>6.2700000000000005</v>
      </c>
      <c r="F372" s="23">
        <v>7.8666666666666663</v>
      </c>
      <c r="G372" s="23">
        <v>7.4833333333333334</v>
      </c>
      <c r="H372" s="23">
        <v>7.3666666666666671</v>
      </c>
      <c r="I372" s="23">
        <v>7.1721820525045787</v>
      </c>
      <c r="J372" s="111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0"/>
    </row>
    <row r="373" spans="1:45">
      <c r="A373" s="33"/>
      <c r="B373" s="2" t="s">
        <v>181</v>
      </c>
      <c r="C373" s="31"/>
      <c r="D373" s="10">
        <v>4.22</v>
      </c>
      <c r="E373" s="10">
        <v>6.3149999999999995</v>
      </c>
      <c r="F373" s="10">
        <v>7.9</v>
      </c>
      <c r="G373" s="10">
        <v>7.5</v>
      </c>
      <c r="H373" s="10">
        <v>7.4</v>
      </c>
      <c r="I373" s="10">
        <v>7.1696235227328202</v>
      </c>
      <c r="J373" s="111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0"/>
    </row>
    <row r="374" spans="1:45">
      <c r="A374" s="33"/>
      <c r="B374" s="2" t="s">
        <v>182</v>
      </c>
      <c r="C374" s="31"/>
      <c r="D374" s="24">
        <v>0.93766554094019283</v>
      </c>
      <c r="E374" s="24">
        <v>0.15684387141358136</v>
      </c>
      <c r="F374" s="24">
        <v>0.16329931618554536</v>
      </c>
      <c r="G374" s="24">
        <v>0.13291601358251293</v>
      </c>
      <c r="H374" s="24">
        <v>0.16329931618554527</v>
      </c>
      <c r="I374" s="24">
        <v>0.1362813705040658</v>
      </c>
      <c r="J374" s="178"/>
      <c r="K374" s="179"/>
      <c r="L374" s="179"/>
      <c r="M374" s="179"/>
      <c r="N374" s="179"/>
      <c r="O374" s="179"/>
      <c r="P374" s="179"/>
      <c r="Q374" s="179"/>
      <c r="R374" s="179"/>
      <c r="S374" s="179"/>
      <c r="T374" s="179"/>
      <c r="U374" s="179"/>
      <c r="V374" s="179"/>
      <c r="W374" s="179"/>
      <c r="X374" s="179"/>
      <c r="Y374" s="179"/>
      <c r="Z374" s="179"/>
      <c r="AA374" s="179"/>
      <c r="AB374" s="179"/>
      <c r="AC374" s="179"/>
      <c r="AD374" s="179"/>
      <c r="AE374" s="179"/>
      <c r="AF374" s="179"/>
      <c r="AG374" s="179"/>
      <c r="AH374" s="179"/>
      <c r="AI374" s="179"/>
      <c r="AJ374" s="179"/>
      <c r="AK374" s="179"/>
      <c r="AL374" s="179"/>
      <c r="AM374" s="179"/>
      <c r="AN374" s="179"/>
      <c r="AO374" s="179"/>
      <c r="AP374" s="179"/>
      <c r="AQ374" s="179"/>
      <c r="AR374" s="179"/>
      <c r="AS374" s="71"/>
    </row>
    <row r="375" spans="1:45">
      <c r="A375" s="33"/>
      <c r="B375" s="2" t="s">
        <v>84</v>
      </c>
      <c r="C375" s="31"/>
      <c r="D375" s="12">
        <v>0.20480499620098858</v>
      </c>
      <c r="E375" s="12">
        <v>2.5014971517317599E-2</v>
      </c>
      <c r="F375" s="12">
        <v>2.075838765070492E-2</v>
      </c>
      <c r="G375" s="12">
        <v>1.7761605378509522E-2</v>
      </c>
      <c r="H375" s="12">
        <v>2.2167327988988045E-2</v>
      </c>
      <c r="I375" s="12">
        <v>1.9001381937380598E-2</v>
      </c>
      <c r="J375" s="111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0"/>
    </row>
    <row r="376" spans="1:45">
      <c r="A376" s="33"/>
      <c r="B376" s="2" t="s">
        <v>183</v>
      </c>
      <c r="C376" s="31"/>
      <c r="D376" s="12">
        <v>-0.3669138405247504</v>
      </c>
      <c r="E376" s="12">
        <v>-0.13299230726396483</v>
      </c>
      <c r="F376" s="12">
        <v>8.7792745803850547E-2</v>
      </c>
      <c r="G376" s="12">
        <v>3.4785895902391673E-2</v>
      </c>
      <c r="H376" s="12">
        <v>1.8653376367165242E-2</v>
      </c>
      <c r="I376" s="12">
        <v>-8.2397108094425242E-3</v>
      </c>
      <c r="J376" s="111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0"/>
    </row>
    <row r="377" spans="1:45">
      <c r="A377" s="33"/>
      <c r="B377" s="54" t="s">
        <v>184</v>
      </c>
      <c r="C377" s="55"/>
      <c r="D377" s="53">
        <v>4.47</v>
      </c>
      <c r="E377" s="53">
        <v>1.66</v>
      </c>
      <c r="F377" s="53">
        <v>0.99</v>
      </c>
      <c r="G377" s="53">
        <v>0.36</v>
      </c>
      <c r="H377" s="53">
        <v>0.16</v>
      </c>
      <c r="I377" s="53">
        <v>0.16</v>
      </c>
      <c r="J377" s="111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0"/>
    </row>
    <row r="378" spans="1:45">
      <c r="B378" s="34"/>
      <c r="C378" s="19"/>
      <c r="D378" s="29"/>
      <c r="E378" s="29"/>
      <c r="F378" s="29"/>
      <c r="G378" s="29"/>
      <c r="H378" s="29"/>
      <c r="I378" s="29"/>
      <c r="AS378" s="70"/>
    </row>
    <row r="379" spans="1:45" ht="15">
      <c r="B379" s="37" t="s">
        <v>265</v>
      </c>
      <c r="AS379" s="30" t="s">
        <v>185</v>
      </c>
    </row>
    <row r="380" spans="1:45" ht="15">
      <c r="A380" s="27" t="s">
        <v>11</v>
      </c>
      <c r="B380" s="17" t="s">
        <v>103</v>
      </c>
      <c r="C380" s="14" t="s">
        <v>104</v>
      </c>
      <c r="D380" s="15" t="s">
        <v>166</v>
      </c>
      <c r="E380" s="16" t="s">
        <v>166</v>
      </c>
      <c r="F380" s="111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0">
        <v>1</v>
      </c>
    </row>
    <row r="381" spans="1:45">
      <c r="A381" s="33"/>
      <c r="B381" s="18" t="s">
        <v>167</v>
      </c>
      <c r="C381" s="7" t="s">
        <v>167</v>
      </c>
      <c r="D381" s="109" t="s">
        <v>168</v>
      </c>
      <c r="E381" s="110" t="s">
        <v>171</v>
      </c>
      <c r="F381" s="111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0" t="s">
        <v>3</v>
      </c>
    </row>
    <row r="382" spans="1:45">
      <c r="A382" s="33"/>
      <c r="B382" s="18"/>
      <c r="C382" s="7"/>
      <c r="D382" s="8" t="s">
        <v>186</v>
      </c>
      <c r="E382" s="9" t="s">
        <v>186</v>
      </c>
      <c r="F382" s="111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0">
        <v>2</v>
      </c>
    </row>
    <row r="383" spans="1:45">
      <c r="A383" s="33"/>
      <c r="B383" s="18"/>
      <c r="C383" s="7"/>
      <c r="D383" s="28"/>
      <c r="E383" s="28"/>
      <c r="F383" s="111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0">
        <v>2</v>
      </c>
    </row>
    <row r="384" spans="1:45">
      <c r="A384" s="33"/>
      <c r="B384" s="17">
        <v>1</v>
      </c>
      <c r="C384" s="13">
        <v>1</v>
      </c>
      <c r="D384" s="20">
        <v>0.52</v>
      </c>
      <c r="E384" s="20">
        <v>0.46</v>
      </c>
      <c r="F384" s="111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0">
        <v>1</v>
      </c>
    </row>
    <row r="385" spans="1:45">
      <c r="A385" s="33"/>
      <c r="B385" s="18">
        <v>1</v>
      </c>
      <c r="C385" s="7">
        <v>2</v>
      </c>
      <c r="D385" s="9">
        <v>0.51</v>
      </c>
      <c r="E385" s="9">
        <v>0.44</v>
      </c>
      <c r="F385" s="111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0">
        <v>4</v>
      </c>
    </row>
    <row r="386" spans="1:45">
      <c r="A386" s="33"/>
      <c r="B386" s="18">
        <v>1</v>
      </c>
      <c r="C386" s="7">
        <v>3</v>
      </c>
      <c r="D386" s="9">
        <v>0.51</v>
      </c>
      <c r="E386" s="9">
        <v>0.44</v>
      </c>
      <c r="F386" s="111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>
        <v>16</v>
      </c>
    </row>
    <row r="387" spans="1:45">
      <c r="A387" s="33"/>
      <c r="B387" s="18">
        <v>1</v>
      </c>
      <c r="C387" s="7">
        <v>4</v>
      </c>
      <c r="D387" s="9">
        <v>0.49</v>
      </c>
      <c r="E387" s="9">
        <v>0.46</v>
      </c>
      <c r="F387" s="111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>
        <v>0.48416666666666702</v>
      </c>
    </row>
    <row r="388" spans="1:45">
      <c r="A388" s="33"/>
      <c r="B388" s="18">
        <v>1</v>
      </c>
      <c r="C388" s="7">
        <v>5</v>
      </c>
      <c r="D388" s="9">
        <v>0.51</v>
      </c>
      <c r="E388" s="9">
        <v>0.46</v>
      </c>
      <c r="F388" s="111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10</v>
      </c>
    </row>
    <row r="389" spans="1:45">
      <c r="A389" s="33"/>
      <c r="B389" s="18">
        <v>1</v>
      </c>
      <c r="C389" s="7">
        <v>6</v>
      </c>
      <c r="D389" s="9">
        <v>0.51</v>
      </c>
      <c r="E389" s="9">
        <v>0.5</v>
      </c>
      <c r="F389" s="111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0"/>
    </row>
    <row r="390" spans="1:45">
      <c r="A390" s="33"/>
      <c r="B390" s="19" t="s">
        <v>180</v>
      </c>
      <c r="C390" s="11"/>
      <c r="D390" s="23">
        <v>0.5083333333333333</v>
      </c>
      <c r="E390" s="23">
        <v>0.46</v>
      </c>
      <c r="F390" s="111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0"/>
    </row>
    <row r="391" spans="1:45">
      <c r="A391" s="33"/>
      <c r="B391" s="2" t="s">
        <v>181</v>
      </c>
      <c r="C391" s="31"/>
      <c r="D391" s="10">
        <v>0.51</v>
      </c>
      <c r="E391" s="10">
        <v>0.46</v>
      </c>
      <c r="F391" s="111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0"/>
    </row>
    <row r="392" spans="1:45">
      <c r="A392" s="33"/>
      <c r="B392" s="2" t="s">
        <v>182</v>
      </c>
      <c r="C392" s="31"/>
      <c r="D392" s="24">
        <v>9.8319208025017587E-3</v>
      </c>
      <c r="E392" s="24">
        <v>2.1908902300206645E-2</v>
      </c>
      <c r="F392" s="111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70"/>
    </row>
    <row r="393" spans="1:45">
      <c r="A393" s="33"/>
      <c r="B393" s="2" t="s">
        <v>84</v>
      </c>
      <c r="C393" s="31"/>
      <c r="D393" s="12">
        <v>1.9341483545905098E-2</v>
      </c>
      <c r="E393" s="12">
        <v>4.7628048478710099E-2</v>
      </c>
      <c r="F393" s="111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0"/>
    </row>
    <row r="394" spans="1:45">
      <c r="A394" s="33"/>
      <c r="B394" s="2" t="s">
        <v>183</v>
      </c>
      <c r="C394" s="31"/>
      <c r="D394" s="12">
        <v>4.991394148020567E-2</v>
      </c>
      <c r="E394" s="12">
        <v>-4.9913941480207225E-2</v>
      </c>
      <c r="F394" s="111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0"/>
    </row>
    <row r="395" spans="1:45">
      <c r="A395" s="33"/>
      <c r="B395" s="54" t="s">
        <v>184</v>
      </c>
      <c r="C395" s="55"/>
      <c r="D395" s="53">
        <v>0.67</v>
      </c>
      <c r="E395" s="53">
        <v>0.67</v>
      </c>
      <c r="F395" s="111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0"/>
    </row>
    <row r="396" spans="1:45">
      <c r="B396" s="34"/>
      <c r="C396" s="19"/>
      <c r="D396" s="29"/>
      <c r="E396" s="29"/>
      <c r="AS396" s="70"/>
    </row>
    <row r="397" spans="1:45" ht="15">
      <c r="B397" s="37" t="s">
        <v>266</v>
      </c>
      <c r="AS397" s="30" t="s">
        <v>64</v>
      </c>
    </row>
    <row r="398" spans="1:45" ht="15">
      <c r="A398" s="27" t="s">
        <v>14</v>
      </c>
      <c r="B398" s="17" t="s">
        <v>103</v>
      </c>
      <c r="C398" s="14" t="s">
        <v>104</v>
      </c>
      <c r="D398" s="15" t="s">
        <v>166</v>
      </c>
      <c r="E398" s="16" t="s">
        <v>166</v>
      </c>
      <c r="F398" s="16" t="s">
        <v>166</v>
      </c>
      <c r="G398" s="16" t="s">
        <v>166</v>
      </c>
      <c r="H398" s="16" t="s">
        <v>166</v>
      </c>
      <c r="I398" s="16" t="s">
        <v>166</v>
      </c>
      <c r="J398" s="111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0">
        <v>1</v>
      </c>
    </row>
    <row r="399" spans="1:45">
      <c r="A399" s="33"/>
      <c r="B399" s="18" t="s">
        <v>167</v>
      </c>
      <c r="C399" s="7" t="s">
        <v>167</v>
      </c>
      <c r="D399" s="109" t="s">
        <v>168</v>
      </c>
      <c r="E399" s="110" t="s">
        <v>170</v>
      </c>
      <c r="F399" s="110" t="s">
        <v>171</v>
      </c>
      <c r="G399" s="110" t="s">
        <v>173</v>
      </c>
      <c r="H399" s="110" t="s">
        <v>174</v>
      </c>
      <c r="I399" s="110" t="s">
        <v>175</v>
      </c>
      <c r="J399" s="111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0" t="s">
        <v>3</v>
      </c>
    </row>
    <row r="400" spans="1:45">
      <c r="A400" s="33"/>
      <c r="B400" s="18"/>
      <c r="C400" s="7"/>
      <c r="D400" s="8" t="s">
        <v>186</v>
      </c>
      <c r="E400" s="9" t="s">
        <v>186</v>
      </c>
      <c r="F400" s="9" t="s">
        <v>186</v>
      </c>
      <c r="G400" s="9" t="s">
        <v>187</v>
      </c>
      <c r="H400" s="9" t="s">
        <v>187</v>
      </c>
      <c r="I400" s="9" t="s">
        <v>105</v>
      </c>
      <c r="J400" s="111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0">
        <v>3</v>
      </c>
    </row>
    <row r="401" spans="1:45">
      <c r="A401" s="33"/>
      <c r="B401" s="18"/>
      <c r="C401" s="7"/>
      <c r="D401" s="28"/>
      <c r="E401" s="28"/>
      <c r="F401" s="28"/>
      <c r="G401" s="28"/>
      <c r="H401" s="28"/>
      <c r="I401" s="28"/>
      <c r="J401" s="111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0">
        <v>3</v>
      </c>
    </row>
    <row r="402" spans="1:45">
      <c r="A402" s="33"/>
      <c r="B402" s="17">
        <v>1</v>
      </c>
      <c r="C402" s="13">
        <v>1</v>
      </c>
      <c r="D402" s="174">
        <v>0.05</v>
      </c>
      <c r="E402" s="174">
        <v>0.06</v>
      </c>
      <c r="F402" s="175">
        <v>0.08</v>
      </c>
      <c r="G402" s="174">
        <v>6.3E-2</v>
      </c>
      <c r="H402" s="175">
        <v>6.7000000000000004E-2</v>
      </c>
      <c r="I402" s="176">
        <v>5.1661777810232047E-2</v>
      </c>
      <c r="J402" s="178"/>
      <c r="K402" s="179"/>
      <c r="L402" s="179"/>
      <c r="M402" s="179"/>
      <c r="N402" s="179"/>
      <c r="O402" s="179"/>
      <c r="P402" s="179"/>
      <c r="Q402" s="179"/>
      <c r="R402" s="179"/>
      <c r="S402" s="179"/>
      <c r="T402" s="179"/>
      <c r="U402" s="179"/>
      <c r="V402" s="179"/>
      <c r="W402" s="179"/>
      <c r="X402" s="179"/>
      <c r="Y402" s="179"/>
      <c r="Z402" s="179"/>
      <c r="AA402" s="179"/>
      <c r="AB402" s="179"/>
      <c r="AC402" s="179"/>
      <c r="AD402" s="179"/>
      <c r="AE402" s="179"/>
      <c r="AF402" s="179"/>
      <c r="AG402" s="179"/>
      <c r="AH402" s="179"/>
      <c r="AI402" s="179"/>
      <c r="AJ402" s="179"/>
      <c r="AK402" s="179"/>
      <c r="AL402" s="179"/>
      <c r="AM402" s="179"/>
      <c r="AN402" s="179"/>
      <c r="AO402" s="179"/>
      <c r="AP402" s="179"/>
      <c r="AQ402" s="179"/>
      <c r="AR402" s="179"/>
      <c r="AS402" s="180">
        <v>1</v>
      </c>
    </row>
    <row r="403" spans="1:45">
      <c r="A403" s="33"/>
      <c r="B403" s="18">
        <v>1</v>
      </c>
      <c r="C403" s="7">
        <v>2</v>
      </c>
      <c r="D403" s="181">
        <v>0.06</v>
      </c>
      <c r="E403" s="181">
        <v>0.06</v>
      </c>
      <c r="F403" s="182">
        <v>0.06</v>
      </c>
      <c r="G403" s="181">
        <v>6.4000000000000001E-2</v>
      </c>
      <c r="H403" s="182">
        <v>6.6000000000000003E-2</v>
      </c>
      <c r="I403" s="183" t="s">
        <v>189</v>
      </c>
      <c r="J403" s="178"/>
      <c r="K403" s="179"/>
      <c r="L403" s="179"/>
      <c r="M403" s="179"/>
      <c r="N403" s="179"/>
      <c r="O403" s="179"/>
      <c r="P403" s="179"/>
      <c r="Q403" s="179"/>
      <c r="R403" s="179"/>
      <c r="S403" s="179"/>
      <c r="T403" s="179"/>
      <c r="U403" s="179"/>
      <c r="V403" s="179"/>
      <c r="W403" s="179"/>
      <c r="X403" s="179"/>
      <c r="Y403" s="179"/>
      <c r="Z403" s="179"/>
      <c r="AA403" s="179"/>
      <c r="AB403" s="179"/>
      <c r="AC403" s="179"/>
      <c r="AD403" s="179"/>
      <c r="AE403" s="179"/>
      <c r="AF403" s="179"/>
      <c r="AG403" s="179"/>
      <c r="AH403" s="179"/>
      <c r="AI403" s="179"/>
      <c r="AJ403" s="179"/>
      <c r="AK403" s="179"/>
      <c r="AL403" s="179"/>
      <c r="AM403" s="179"/>
      <c r="AN403" s="179"/>
      <c r="AO403" s="179"/>
      <c r="AP403" s="179"/>
      <c r="AQ403" s="179"/>
      <c r="AR403" s="179"/>
      <c r="AS403" s="180" t="e">
        <v>#N/A</v>
      </c>
    </row>
    <row r="404" spans="1:45">
      <c r="A404" s="33"/>
      <c r="B404" s="18">
        <v>1</v>
      </c>
      <c r="C404" s="7">
        <v>3</v>
      </c>
      <c r="D404" s="181">
        <v>0.08</v>
      </c>
      <c r="E404" s="181">
        <v>0.06</v>
      </c>
      <c r="F404" s="182">
        <v>0.08</v>
      </c>
      <c r="G404" s="181">
        <v>6.1000000000000006E-2</v>
      </c>
      <c r="H404" s="182">
        <v>6.4000000000000001E-2</v>
      </c>
      <c r="I404" s="185">
        <v>5.1922509952091668E-2</v>
      </c>
      <c r="J404" s="178"/>
      <c r="K404" s="179"/>
      <c r="L404" s="179"/>
      <c r="M404" s="179"/>
      <c r="N404" s="179"/>
      <c r="O404" s="179"/>
      <c r="P404" s="179"/>
      <c r="Q404" s="179"/>
      <c r="R404" s="179"/>
      <c r="S404" s="179"/>
      <c r="T404" s="179"/>
      <c r="U404" s="179"/>
      <c r="V404" s="179"/>
      <c r="W404" s="179"/>
      <c r="X404" s="179"/>
      <c r="Y404" s="179"/>
      <c r="Z404" s="179"/>
      <c r="AA404" s="179"/>
      <c r="AB404" s="179"/>
      <c r="AC404" s="179"/>
      <c r="AD404" s="179"/>
      <c r="AE404" s="179"/>
      <c r="AF404" s="179"/>
      <c r="AG404" s="179"/>
      <c r="AH404" s="179"/>
      <c r="AI404" s="179"/>
      <c r="AJ404" s="179"/>
      <c r="AK404" s="179"/>
      <c r="AL404" s="179"/>
      <c r="AM404" s="179"/>
      <c r="AN404" s="179"/>
      <c r="AO404" s="179"/>
      <c r="AP404" s="179"/>
      <c r="AQ404" s="179"/>
      <c r="AR404" s="179"/>
      <c r="AS404" s="180">
        <v>16</v>
      </c>
    </row>
    <row r="405" spans="1:45">
      <c r="A405" s="33"/>
      <c r="B405" s="18">
        <v>1</v>
      </c>
      <c r="C405" s="7">
        <v>4</v>
      </c>
      <c r="D405" s="181">
        <v>0.06</v>
      </c>
      <c r="E405" s="181">
        <v>7.0000000000000007E-2</v>
      </c>
      <c r="F405" s="182">
        <v>0.06</v>
      </c>
      <c r="G405" s="181">
        <v>6.2E-2</v>
      </c>
      <c r="H405" s="182">
        <v>6.5000000000000002E-2</v>
      </c>
      <c r="I405" s="183" t="s">
        <v>189</v>
      </c>
      <c r="J405" s="178"/>
      <c r="K405" s="179"/>
      <c r="L405" s="179"/>
      <c r="M405" s="179"/>
      <c r="N405" s="179"/>
      <c r="O405" s="179"/>
      <c r="P405" s="179"/>
      <c r="Q405" s="179"/>
      <c r="R405" s="179"/>
      <c r="S405" s="179"/>
      <c r="T405" s="179"/>
      <c r="U405" s="179"/>
      <c r="V405" s="179"/>
      <c r="W405" s="179"/>
      <c r="X405" s="179"/>
      <c r="Y405" s="179"/>
      <c r="Z405" s="179"/>
      <c r="AA405" s="179"/>
      <c r="AB405" s="179"/>
      <c r="AC405" s="179"/>
      <c r="AD405" s="179"/>
      <c r="AE405" s="179"/>
      <c r="AF405" s="179"/>
      <c r="AG405" s="179"/>
      <c r="AH405" s="179"/>
      <c r="AI405" s="179"/>
      <c r="AJ405" s="179"/>
      <c r="AK405" s="179"/>
      <c r="AL405" s="179"/>
      <c r="AM405" s="179"/>
      <c r="AN405" s="179"/>
      <c r="AO405" s="179"/>
      <c r="AP405" s="179"/>
      <c r="AQ405" s="179"/>
      <c r="AR405" s="179"/>
      <c r="AS405" s="180">
        <v>6.5200000000000008E-2</v>
      </c>
    </row>
    <row r="406" spans="1:45">
      <c r="A406" s="33"/>
      <c r="B406" s="18">
        <v>1</v>
      </c>
      <c r="C406" s="7">
        <v>5</v>
      </c>
      <c r="D406" s="181">
        <v>0.06</v>
      </c>
      <c r="E406" s="181">
        <v>0.06</v>
      </c>
      <c r="F406" s="181">
        <v>0.08</v>
      </c>
      <c r="G406" s="181">
        <v>6.2E-2</v>
      </c>
      <c r="H406" s="181">
        <v>6.8000000000000005E-2</v>
      </c>
      <c r="I406" s="183" t="s">
        <v>189</v>
      </c>
      <c r="J406" s="178"/>
      <c r="K406" s="179"/>
      <c r="L406" s="179"/>
      <c r="M406" s="179"/>
      <c r="N406" s="179"/>
      <c r="O406" s="179"/>
      <c r="P406" s="179"/>
      <c r="Q406" s="179"/>
      <c r="R406" s="179"/>
      <c r="S406" s="179"/>
      <c r="T406" s="179"/>
      <c r="U406" s="179"/>
      <c r="V406" s="179"/>
      <c r="W406" s="179"/>
      <c r="X406" s="179"/>
      <c r="Y406" s="179"/>
      <c r="Z406" s="179"/>
      <c r="AA406" s="179"/>
      <c r="AB406" s="179"/>
      <c r="AC406" s="179"/>
      <c r="AD406" s="179"/>
      <c r="AE406" s="179"/>
      <c r="AF406" s="179"/>
      <c r="AG406" s="179"/>
      <c r="AH406" s="179"/>
      <c r="AI406" s="179"/>
      <c r="AJ406" s="179"/>
      <c r="AK406" s="179"/>
      <c r="AL406" s="179"/>
      <c r="AM406" s="179"/>
      <c r="AN406" s="179"/>
      <c r="AO406" s="179"/>
      <c r="AP406" s="179"/>
      <c r="AQ406" s="179"/>
      <c r="AR406" s="179"/>
      <c r="AS406" s="180">
        <v>22</v>
      </c>
    </row>
    <row r="407" spans="1:45">
      <c r="A407" s="33"/>
      <c r="B407" s="18">
        <v>1</v>
      </c>
      <c r="C407" s="7">
        <v>6</v>
      </c>
      <c r="D407" s="181">
        <v>0.06</v>
      </c>
      <c r="E407" s="181">
        <v>0.06</v>
      </c>
      <c r="F407" s="181">
        <v>0.08</v>
      </c>
      <c r="G407" s="181">
        <v>6.6000000000000003E-2</v>
      </c>
      <c r="H407" s="181">
        <v>6.8000000000000005E-2</v>
      </c>
      <c r="I407" s="183" t="s">
        <v>189</v>
      </c>
      <c r="J407" s="178"/>
      <c r="K407" s="179"/>
      <c r="L407" s="179"/>
      <c r="M407" s="179"/>
      <c r="N407" s="179"/>
      <c r="O407" s="179"/>
      <c r="P407" s="179"/>
      <c r="Q407" s="179"/>
      <c r="R407" s="179"/>
      <c r="S407" s="179"/>
      <c r="T407" s="179"/>
      <c r="U407" s="179"/>
      <c r="V407" s="179"/>
      <c r="W407" s="179"/>
      <c r="X407" s="179"/>
      <c r="Y407" s="179"/>
      <c r="Z407" s="179"/>
      <c r="AA407" s="179"/>
      <c r="AB407" s="179"/>
      <c r="AC407" s="179"/>
      <c r="AD407" s="179"/>
      <c r="AE407" s="179"/>
      <c r="AF407" s="179"/>
      <c r="AG407" s="179"/>
      <c r="AH407" s="179"/>
      <c r="AI407" s="179"/>
      <c r="AJ407" s="179"/>
      <c r="AK407" s="179"/>
      <c r="AL407" s="179"/>
      <c r="AM407" s="179"/>
      <c r="AN407" s="179"/>
      <c r="AO407" s="179"/>
      <c r="AP407" s="179"/>
      <c r="AQ407" s="179"/>
      <c r="AR407" s="179"/>
      <c r="AS407" s="71"/>
    </row>
    <row r="408" spans="1:45">
      <c r="A408" s="33"/>
      <c r="B408" s="19" t="s">
        <v>180</v>
      </c>
      <c r="C408" s="11"/>
      <c r="D408" s="186">
        <v>6.1666666666666668E-2</v>
      </c>
      <c r="E408" s="186">
        <v>6.1666666666666668E-2</v>
      </c>
      <c r="F408" s="186">
        <v>7.3333333333333348E-2</v>
      </c>
      <c r="G408" s="186">
        <v>6.3E-2</v>
      </c>
      <c r="H408" s="186">
        <v>6.6333333333333341E-2</v>
      </c>
      <c r="I408" s="186">
        <v>5.1792143881161858E-2</v>
      </c>
      <c r="J408" s="178"/>
      <c r="K408" s="179"/>
      <c r="L408" s="179"/>
      <c r="M408" s="179"/>
      <c r="N408" s="179"/>
      <c r="O408" s="179"/>
      <c r="P408" s="179"/>
      <c r="Q408" s="179"/>
      <c r="R408" s="179"/>
      <c r="S408" s="179"/>
      <c r="T408" s="179"/>
      <c r="U408" s="179"/>
      <c r="V408" s="179"/>
      <c r="W408" s="179"/>
      <c r="X408" s="179"/>
      <c r="Y408" s="179"/>
      <c r="Z408" s="179"/>
      <c r="AA408" s="179"/>
      <c r="AB408" s="179"/>
      <c r="AC408" s="179"/>
      <c r="AD408" s="179"/>
      <c r="AE408" s="179"/>
      <c r="AF408" s="179"/>
      <c r="AG408" s="179"/>
      <c r="AH408" s="179"/>
      <c r="AI408" s="179"/>
      <c r="AJ408" s="179"/>
      <c r="AK408" s="179"/>
      <c r="AL408" s="179"/>
      <c r="AM408" s="179"/>
      <c r="AN408" s="179"/>
      <c r="AO408" s="179"/>
      <c r="AP408" s="179"/>
      <c r="AQ408" s="179"/>
      <c r="AR408" s="179"/>
      <c r="AS408" s="71"/>
    </row>
    <row r="409" spans="1:45">
      <c r="A409" s="33"/>
      <c r="B409" s="2" t="s">
        <v>181</v>
      </c>
      <c r="C409" s="31"/>
      <c r="D409" s="24">
        <v>0.06</v>
      </c>
      <c r="E409" s="24">
        <v>0.06</v>
      </c>
      <c r="F409" s="24">
        <v>0.08</v>
      </c>
      <c r="G409" s="24">
        <v>6.25E-2</v>
      </c>
      <c r="H409" s="24">
        <v>6.6500000000000004E-2</v>
      </c>
      <c r="I409" s="24">
        <v>5.1792143881161858E-2</v>
      </c>
      <c r="J409" s="178"/>
      <c r="K409" s="179"/>
      <c r="L409" s="179"/>
      <c r="M409" s="179"/>
      <c r="N409" s="179"/>
      <c r="O409" s="179"/>
      <c r="P409" s="179"/>
      <c r="Q409" s="179"/>
      <c r="R409" s="179"/>
      <c r="S409" s="179"/>
      <c r="T409" s="179"/>
      <c r="U409" s="179"/>
      <c r="V409" s="179"/>
      <c r="W409" s="179"/>
      <c r="X409" s="179"/>
      <c r="Y409" s="179"/>
      <c r="Z409" s="179"/>
      <c r="AA409" s="179"/>
      <c r="AB409" s="179"/>
      <c r="AC409" s="179"/>
      <c r="AD409" s="179"/>
      <c r="AE409" s="179"/>
      <c r="AF409" s="179"/>
      <c r="AG409" s="179"/>
      <c r="AH409" s="179"/>
      <c r="AI409" s="179"/>
      <c r="AJ409" s="179"/>
      <c r="AK409" s="179"/>
      <c r="AL409" s="179"/>
      <c r="AM409" s="179"/>
      <c r="AN409" s="179"/>
      <c r="AO409" s="179"/>
      <c r="AP409" s="179"/>
      <c r="AQ409" s="179"/>
      <c r="AR409" s="179"/>
      <c r="AS409" s="71"/>
    </row>
    <row r="410" spans="1:45">
      <c r="A410" s="33"/>
      <c r="B410" s="2" t="s">
        <v>182</v>
      </c>
      <c r="C410" s="31"/>
      <c r="D410" s="24">
        <v>9.8319208025017379E-3</v>
      </c>
      <c r="E410" s="24">
        <v>4.0824829046386332E-3</v>
      </c>
      <c r="F410" s="24">
        <v>1.0327955589886414E-2</v>
      </c>
      <c r="G410" s="24">
        <v>1.788854381999832E-3</v>
      </c>
      <c r="H410" s="24">
        <v>1.6329931618554536E-3</v>
      </c>
      <c r="I410" s="24">
        <v>1.8436546558223084E-4</v>
      </c>
      <c r="J410" s="178"/>
      <c r="K410" s="179"/>
      <c r="L410" s="179"/>
      <c r="M410" s="179"/>
      <c r="N410" s="179"/>
      <c r="O410" s="179"/>
      <c r="P410" s="179"/>
      <c r="Q410" s="179"/>
      <c r="R410" s="179"/>
      <c r="S410" s="179"/>
      <c r="T410" s="179"/>
      <c r="U410" s="179"/>
      <c r="V410" s="179"/>
      <c r="W410" s="179"/>
      <c r="X410" s="179"/>
      <c r="Y410" s="179"/>
      <c r="Z410" s="179"/>
      <c r="AA410" s="179"/>
      <c r="AB410" s="179"/>
      <c r="AC410" s="179"/>
      <c r="AD410" s="179"/>
      <c r="AE410" s="179"/>
      <c r="AF410" s="179"/>
      <c r="AG410" s="179"/>
      <c r="AH410" s="179"/>
      <c r="AI410" s="179"/>
      <c r="AJ410" s="179"/>
      <c r="AK410" s="179"/>
      <c r="AL410" s="179"/>
      <c r="AM410" s="179"/>
      <c r="AN410" s="179"/>
      <c r="AO410" s="179"/>
      <c r="AP410" s="179"/>
      <c r="AQ410" s="179"/>
      <c r="AR410" s="179"/>
      <c r="AS410" s="71"/>
    </row>
    <row r="411" spans="1:45">
      <c r="A411" s="33"/>
      <c r="B411" s="2" t="s">
        <v>84</v>
      </c>
      <c r="C411" s="31"/>
      <c r="D411" s="12">
        <v>0.15943655355408223</v>
      </c>
      <c r="E411" s="12">
        <v>6.6202425480626478E-2</v>
      </c>
      <c r="F411" s="12">
        <v>0.14083575804390561</v>
      </c>
      <c r="G411" s="12">
        <v>2.8394513999997335E-2</v>
      </c>
      <c r="H411" s="12">
        <v>2.4617987364655078E-2</v>
      </c>
      <c r="I411" s="12">
        <v>3.559718748180442E-3</v>
      </c>
      <c r="J411" s="111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0"/>
    </row>
    <row r="412" spans="1:45">
      <c r="A412" s="33"/>
      <c r="B412" s="2" t="s">
        <v>183</v>
      </c>
      <c r="C412" s="31"/>
      <c r="D412" s="12">
        <v>-5.41922290388549E-2</v>
      </c>
      <c r="E412" s="12">
        <v>-5.41922290388549E-2</v>
      </c>
      <c r="F412" s="12">
        <v>0.12474437627811863</v>
      </c>
      <c r="G412" s="12">
        <v>-3.3742331288343697E-2</v>
      </c>
      <c r="H412" s="12">
        <v>1.7382413087934534E-2</v>
      </c>
      <c r="I412" s="12">
        <v>-0.20564196501285503</v>
      </c>
      <c r="J412" s="111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0"/>
    </row>
    <row r="413" spans="1:45">
      <c r="A413" s="33"/>
      <c r="B413" s="54" t="s">
        <v>184</v>
      </c>
      <c r="C413" s="55"/>
      <c r="D413" s="53">
        <v>0.19</v>
      </c>
      <c r="E413" s="53">
        <v>0.19</v>
      </c>
      <c r="F413" s="53">
        <v>3.18</v>
      </c>
      <c r="G413" s="53">
        <v>0.19</v>
      </c>
      <c r="H413" s="53">
        <v>1.1599999999999999</v>
      </c>
      <c r="I413" s="53">
        <v>8.2100000000000009</v>
      </c>
      <c r="J413" s="111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0"/>
    </row>
    <row r="414" spans="1:45">
      <c r="B414" s="34"/>
      <c r="C414" s="19"/>
      <c r="D414" s="29"/>
      <c r="E414" s="29"/>
      <c r="F414" s="29"/>
      <c r="G414" s="29"/>
      <c r="H414" s="29"/>
      <c r="I414" s="29"/>
      <c r="AS414" s="70"/>
    </row>
    <row r="415" spans="1:45" ht="15">
      <c r="B415" s="37" t="s">
        <v>267</v>
      </c>
      <c r="AS415" s="30" t="s">
        <v>64</v>
      </c>
    </row>
    <row r="416" spans="1:45" ht="15">
      <c r="A416" s="27" t="s">
        <v>52</v>
      </c>
      <c r="B416" s="17" t="s">
        <v>103</v>
      </c>
      <c r="C416" s="14" t="s">
        <v>104</v>
      </c>
      <c r="D416" s="15" t="s">
        <v>166</v>
      </c>
      <c r="E416" s="16" t="s">
        <v>166</v>
      </c>
      <c r="F416" s="16" t="s">
        <v>166</v>
      </c>
      <c r="G416" s="16" t="s">
        <v>166</v>
      </c>
      <c r="H416" s="16" t="s">
        <v>166</v>
      </c>
      <c r="I416" s="16" t="s">
        <v>166</v>
      </c>
      <c r="J416" s="111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0">
        <v>1</v>
      </c>
    </row>
    <row r="417" spans="1:45">
      <c r="A417" s="33"/>
      <c r="B417" s="18" t="s">
        <v>167</v>
      </c>
      <c r="C417" s="7" t="s">
        <v>167</v>
      </c>
      <c r="D417" s="109" t="s">
        <v>168</v>
      </c>
      <c r="E417" s="110" t="s">
        <v>170</v>
      </c>
      <c r="F417" s="110" t="s">
        <v>171</v>
      </c>
      <c r="G417" s="110" t="s">
        <v>173</v>
      </c>
      <c r="H417" s="110" t="s">
        <v>174</v>
      </c>
      <c r="I417" s="110" t="s">
        <v>175</v>
      </c>
      <c r="J417" s="111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0" t="s">
        <v>1</v>
      </c>
    </row>
    <row r="418" spans="1:45">
      <c r="A418" s="33"/>
      <c r="B418" s="18"/>
      <c r="C418" s="7"/>
      <c r="D418" s="8" t="s">
        <v>105</v>
      </c>
      <c r="E418" s="9" t="s">
        <v>105</v>
      </c>
      <c r="F418" s="9" t="s">
        <v>105</v>
      </c>
      <c r="G418" s="9" t="s">
        <v>187</v>
      </c>
      <c r="H418" s="9" t="s">
        <v>187</v>
      </c>
      <c r="I418" s="9" t="s">
        <v>105</v>
      </c>
      <c r="J418" s="111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0">
        <v>2</v>
      </c>
    </row>
    <row r="419" spans="1:45">
      <c r="A419" s="33"/>
      <c r="B419" s="18"/>
      <c r="C419" s="7"/>
      <c r="D419" s="28"/>
      <c r="E419" s="28"/>
      <c r="F419" s="28"/>
      <c r="G419" s="28"/>
      <c r="H419" s="28"/>
      <c r="I419" s="28"/>
      <c r="J419" s="111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0">
        <v>3</v>
      </c>
    </row>
    <row r="420" spans="1:45">
      <c r="A420" s="33"/>
      <c r="B420" s="17">
        <v>1</v>
      </c>
      <c r="C420" s="13">
        <v>1</v>
      </c>
      <c r="D420" s="20">
        <v>3.1265000000000001</v>
      </c>
      <c r="E420" s="20">
        <v>3.0300000000000002</v>
      </c>
      <c r="F420" s="21">
        <v>3.08</v>
      </c>
      <c r="G420" s="105">
        <v>3.2</v>
      </c>
      <c r="H420" s="21">
        <v>3.1400000000000006</v>
      </c>
      <c r="I420" s="20">
        <v>3.0749483520000003</v>
      </c>
      <c r="J420" s="111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0">
        <v>1</v>
      </c>
    </row>
    <row r="421" spans="1:45">
      <c r="A421" s="33"/>
      <c r="B421" s="18">
        <v>1</v>
      </c>
      <c r="C421" s="7">
        <v>2</v>
      </c>
      <c r="D421" s="9">
        <v>2.9687000000000001</v>
      </c>
      <c r="E421" s="9">
        <v>3.0300000000000002</v>
      </c>
      <c r="F421" s="22">
        <v>3.06</v>
      </c>
      <c r="G421" s="106">
        <v>3.2799999999999994</v>
      </c>
      <c r="H421" s="22">
        <v>3.12</v>
      </c>
      <c r="I421" s="9">
        <v>3.0726939074999997</v>
      </c>
      <c r="J421" s="111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0" t="e">
        <v>#N/A</v>
      </c>
    </row>
    <row r="422" spans="1:45">
      <c r="A422" s="33"/>
      <c r="B422" s="18">
        <v>1</v>
      </c>
      <c r="C422" s="7">
        <v>3</v>
      </c>
      <c r="D422" s="9">
        <v>3.1203000000000003</v>
      </c>
      <c r="E422" s="9">
        <v>2.98</v>
      </c>
      <c r="F422" s="22">
        <v>3.05</v>
      </c>
      <c r="G422" s="106">
        <v>3.32</v>
      </c>
      <c r="H422" s="22">
        <v>3.16</v>
      </c>
      <c r="I422" s="9">
        <v>3.0692228910000003</v>
      </c>
      <c r="J422" s="111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0">
        <v>16</v>
      </c>
    </row>
    <row r="423" spans="1:45">
      <c r="A423" s="33"/>
      <c r="B423" s="18">
        <v>1</v>
      </c>
      <c r="C423" s="7">
        <v>4</v>
      </c>
      <c r="D423" s="9">
        <v>3.0556999999999999</v>
      </c>
      <c r="E423" s="9">
        <v>3.04</v>
      </c>
      <c r="F423" s="22">
        <v>3.07</v>
      </c>
      <c r="G423" s="106">
        <v>3.32</v>
      </c>
      <c r="H423" s="22">
        <v>3.07</v>
      </c>
      <c r="I423" s="9">
        <v>3.0751350314999999</v>
      </c>
      <c r="J423" s="111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0">
        <v>3.0668972892333337</v>
      </c>
    </row>
    <row r="424" spans="1:45">
      <c r="A424" s="33"/>
      <c r="B424" s="18">
        <v>1</v>
      </c>
      <c r="C424" s="7">
        <v>5</v>
      </c>
      <c r="D424" s="9">
        <v>2.9933999999999998</v>
      </c>
      <c r="E424" s="9">
        <v>2.9899999999999998</v>
      </c>
      <c r="F424" s="9">
        <v>3.05</v>
      </c>
      <c r="G424" s="106">
        <v>3.27</v>
      </c>
      <c r="H424" s="9">
        <v>3.18</v>
      </c>
      <c r="I424" s="9">
        <v>3.0829408785000005</v>
      </c>
      <c r="J424" s="111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0">
        <v>23</v>
      </c>
    </row>
    <row r="425" spans="1:45">
      <c r="A425" s="33"/>
      <c r="B425" s="18">
        <v>1</v>
      </c>
      <c r="C425" s="7">
        <v>6</v>
      </c>
      <c r="D425" s="9">
        <v>3.0871</v>
      </c>
      <c r="E425" s="9">
        <v>2.96</v>
      </c>
      <c r="F425" s="9">
        <v>3.07</v>
      </c>
      <c r="G425" s="106">
        <v>3.29</v>
      </c>
      <c r="H425" s="9">
        <v>3.12</v>
      </c>
      <c r="I425" s="9">
        <v>3.0802776165000001</v>
      </c>
      <c r="J425" s="111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70"/>
    </row>
    <row r="426" spans="1:45">
      <c r="A426" s="33"/>
      <c r="B426" s="19" t="s">
        <v>180</v>
      </c>
      <c r="C426" s="11"/>
      <c r="D426" s="23">
        <v>3.058616666666667</v>
      </c>
      <c r="E426" s="23">
        <v>3.0050000000000003</v>
      </c>
      <c r="F426" s="23">
        <v>3.0633333333333339</v>
      </c>
      <c r="G426" s="23">
        <v>3.28</v>
      </c>
      <c r="H426" s="23">
        <v>3.1316666666666673</v>
      </c>
      <c r="I426" s="23">
        <v>3.0758697795000001</v>
      </c>
      <c r="J426" s="111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70"/>
    </row>
    <row r="427" spans="1:45">
      <c r="A427" s="33"/>
      <c r="B427" s="2" t="s">
        <v>181</v>
      </c>
      <c r="C427" s="31"/>
      <c r="D427" s="10">
        <v>3.0713999999999997</v>
      </c>
      <c r="E427" s="10">
        <v>3.01</v>
      </c>
      <c r="F427" s="10">
        <v>3.0649999999999999</v>
      </c>
      <c r="G427" s="10">
        <v>3.2849999999999997</v>
      </c>
      <c r="H427" s="10">
        <v>3.1300000000000003</v>
      </c>
      <c r="I427" s="10">
        <v>3.0750416917500001</v>
      </c>
      <c r="J427" s="111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70"/>
    </row>
    <row r="428" spans="1:45">
      <c r="A428" s="33"/>
      <c r="B428" s="2" t="s">
        <v>182</v>
      </c>
      <c r="C428" s="31"/>
      <c r="D428" s="24">
        <v>6.5682582673541962E-2</v>
      </c>
      <c r="E428" s="24">
        <v>3.2710854467592372E-2</v>
      </c>
      <c r="F428" s="24">
        <v>1.2110601416390027E-2</v>
      </c>
      <c r="G428" s="24">
        <v>4.4271887242357186E-2</v>
      </c>
      <c r="H428" s="24">
        <v>3.8166302763913036E-2</v>
      </c>
      <c r="I428" s="24">
        <v>5.0017125275139884E-3</v>
      </c>
      <c r="J428" s="178"/>
      <c r="K428" s="179"/>
      <c r="L428" s="179"/>
      <c r="M428" s="179"/>
      <c r="N428" s="179"/>
      <c r="O428" s="179"/>
      <c r="P428" s="179"/>
      <c r="Q428" s="179"/>
      <c r="R428" s="179"/>
      <c r="S428" s="179"/>
      <c r="T428" s="179"/>
      <c r="U428" s="179"/>
      <c r="V428" s="179"/>
      <c r="W428" s="179"/>
      <c r="X428" s="179"/>
      <c r="Y428" s="179"/>
      <c r="Z428" s="179"/>
      <c r="AA428" s="179"/>
      <c r="AB428" s="179"/>
      <c r="AC428" s="179"/>
      <c r="AD428" s="179"/>
      <c r="AE428" s="179"/>
      <c r="AF428" s="179"/>
      <c r="AG428" s="179"/>
      <c r="AH428" s="179"/>
      <c r="AI428" s="179"/>
      <c r="AJ428" s="179"/>
      <c r="AK428" s="179"/>
      <c r="AL428" s="179"/>
      <c r="AM428" s="179"/>
      <c r="AN428" s="179"/>
      <c r="AO428" s="179"/>
      <c r="AP428" s="179"/>
      <c r="AQ428" s="179"/>
      <c r="AR428" s="179"/>
      <c r="AS428" s="71"/>
    </row>
    <row r="429" spans="1:45">
      <c r="A429" s="33"/>
      <c r="B429" s="2" t="s">
        <v>84</v>
      </c>
      <c r="C429" s="31"/>
      <c r="D429" s="12">
        <v>2.1474604316834501E-2</v>
      </c>
      <c r="E429" s="12">
        <v>1.0885475696370172E-2</v>
      </c>
      <c r="F429" s="12">
        <v>3.9534063383210088E-3</v>
      </c>
      <c r="G429" s="12">
        <v>1.349752659827963E-2</v>
      </c>
      <c r="H429" s="12">
        <v>1.2187217487146258E-2</v>
      </c>
      <c r="I429" s="12">
        <v>1.6261132252247184E-3</v>
      </c>
      <c r="J429" s="111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0"/>
    </row>
    <row r="430" spans="1:45">
      <c r="A430" s="33"/>
      <c r="B430" s="2" t="s">
        <v>183</v>
      </c>
      <c r="C430" s="31"/>
      <c r="D430" s="12">
        <v>-2.6999999627430604E-3</v>
      </c>
      <c r="E430" s="12">
        <v>-2.018238088723423E-2</v>
      </c>
      <c r="F430" s="12">
        <v>-1.1620721412847201E-3</v>
      </c>
      <c r="G430" s="12">
        <v>6.9484788915098461E-2</v>
      </c>
      <c r="H430" s="12">
        <v>2.111886096111304E-2</v>
      </c>
      <c r="I430" s="12">
        <v>2.9255920301489713E-3</v>
      </c>
      <c r="J430" s="111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0"/>
    </row>
    <row r="431" spans="1:45">
      <c r="A431" s="33"/>
      <c r="B431" s="54" t="s">
        <v>184</v>
      </c>
      <c r="C431" s="55"/>
      <c r="D431" s="53">
        <v>0.2</v>
      </c>
      <c r="E431" s="53">
        <v>1.19</v>
      </c>
      <c r="F431" s="53">
        <v>0.12</v>
      </c>
      <c r="G431" s="53">
        <v>3.88</v>
      </c>
      <c r="H431" s="53">
        <v>1.1499999999999999</v>
      </c>
      <c r="I431" s="53">
        <v>0.12</v>
      </c>
      <c r="J431" s="111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0"/>
    </row>
    <row r="432" spans="1:45">
      <c r="B432" s="34"/>
      <c r="C432" s="19"/>
      <c r="D432" s="29"/>
      <c r="E432" s="29"/>
      <c r="F432" s="29"/>
      <c r="G432" s="29"/>
      <c r="H432" s="29"/>
      <c r="I432" s="29"/>
      <c r="AS432" s="70"/>
    </row>
    <row r="433" spans="1:45" ht="15">
      <c r="B433" s="37" t="s">
        <v>268</v>
      </c>
      <c r="AS433" s="30" t="s">
        <v>64</v>
      </c>
    </row>
    <row r="434" spans="1:45" ht="15">
      <c r="A434" s="27" t="s">
        <v>17</v>
      </c>
      <c r="B434" s="17" t="s">
        <v>103</v>
      </c>
      <c r="C434" s="14" t="s">
        <v>104</v>
      </c>
      <c r="D434" s="15" t="s">
        <v>166</v>
      </c>
      <c r="E434" s="16" t="s">
        <v>166</v>
      </c>
      <c r="F434" s="16" t="s">
        <v>166</v>
      </c>
      <c r="G434" s="16" t="s">
        <v>166</v>
      </c>
      <c r="H434" s="16" t="s">
        <v>166</v>
      </c>
      <c r="I434" s="111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0">
        <v>1</v>
      </c>
    </row>
    <row r="435" spans="1:45">
      <c r="A435" s="33"/>
      <c r="B435" s="18" t="s">
        <v>167</v>
      </c>
      <c r="C435" s="7" t="s">
        <v>167</v>
      </c>
      <c r="D435" s="109" t="s">
        <v>168</v>
      </c>
      <c r="E435" s="110" t="s">
        <v>170</v>
      </c>
      <c r="F435" s="110" t="s">
        <v>171</v>
      </c>
      <c r="G435" s="110" t="s">
        <v>173</v>
      </c>
      <c r="H435" s="110" t="s">
        <v>174</v>
      </c>
      <c r="I435" s="111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0" t="s">
        <v>3</v>
      </c>
    </row>
    <row r="436" spans="1:45">
      <c r="A436" s="33"/>
      <c r="B436" s="18"/>
      <c r="C436" s="7"/>
      <c r="D436" s="8" t="s">
        <v>186</v>
      </c>
      <c r="E436" s="9" t="s">
        <v>186</v>
      </c>
      <c r="F436" s="9" t="s">
        <v>186</v>
      </c>
      <c r="G436" s="9" t="s">
        <v>187</v>
      </c>
      <c r="H436" s="9" t="s">
        <v>187</v>
      </c>
      <c r="I436" s="111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>
        <v>1</v>
      </c>
    </row>
    <row r="437" spans="1:45">
      <c r="A437" s="33"/>
      <c r="B437" s="18"/>
      <c r="C437" s="7"/>
      <c r="D437" s="28"/>
      <c r="E437" s="28"/>
      <c r="F437" s="28"/>
      <c r="G437" s="28"/>
      <c r="H437" s="28"/>
      <c r="I437" s="111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>
        <v>1</v>
      </c>
    </row>
    <row r="438" spans="1:45">
      <c r="A438" s="33"/>
      <c r="B438" s="17">
        <v>1</v>
      </c>
      <c r="C438" s="13">
        <v>1</v>
      </c>
      <c r="D438" s="202">
        <v>48.96</v>
      </c>
      <c r="E438" s="202">
        <v>45.1</v>
      </c>
      <c r="F438" s="203">
        <v>50.5</v>
      </c>
      <c r="G438" s="202">
        <v>35.1</v>
      </c>
      <c r="H438" s="203">
        <v>46.9</v>
      </c>
      <c r="I438" s="199"/>
      <c r="J438" s="200"/>
      <c r="K438" s="200"/>
      <c r="L438" s="200"/>
      <c r="M438" s="200"/>
      <c r="N438" s="200"/>
      <c r="O438" s="200"/>
      <c r="P438" s="200"/>
      <c r="Q438" s="200"/>
      <c r="R438" s="200"/>
      <c r="S438" s="200"/>
      <c r="T438" s="200"/>
      <c r="U438" s="200"/>
      <c r="V438" s="200"/>
      <c r="W438" s="200"/>
      <c r="X438" s="200"/>
      <c r="Y438" s="200"/>
      <c r="Z438" s="200"/>
      <c r="AA438" s="200"/>
      <c r="AB438" s="200"/>
      <c r="AC438" s="200"/>
      <c r="AD438" s="200"/>
      <c r="AE438" s="200"/>
      <c r="AF438" s="200"/>
      <c r="AG438" s="200"/>
      <c r="AH438" s="200"/>
      <c r="AI438" s="200"/>
      <c r="AJ438" s="200"/>
      <c r="AK438" s="200"/>
      <c r="AL438" s="200"/>
      <c r="AM438" s="200"/>
      <c r="AN438" s="200"/>
      <c r="AO438" s="200"/>
      <c r="AP438" s="200"/>
      <c r="AQ438" s="200"/>
      <c r="AR438" s="200"/>
      <c r="AS438" s="204">
        <v>1</v>
      </c>
    </row>
    <row r="439" spans="1:45">
      <c r="A439" s="33"/>
      <c r="B439" s="18">
        <v>1</v>
      </c>
      <c r="C439" s="7">
        <v>2</v>
      </c>
      <c r="D439" s="205">
        <v>47.12</v>
      </c>
      <c r="E439" s="205">
        <v>44.6</v>
      </c>
      <c r="F439" s="207">
        <v>49.9</v>
      </c>
      <c r="G439" s="205">
        <v>33.4</v>
      </c>
      <c r="H439" s="207">
        <v>48.9</v>
      </c>
      <c r="I439" s="199"/>
      <c r="J439" s="200"/>
      <c r="K439" s="200"/>
      <c r="L439" s="200"/>
      <c r="M439" s="200"/>
      <c r="N439" s="200"/>
      <c r="O439" s="200"/>
      <c r="P439" s="200"/>
      <c r="Q439" s="200"/>
      <c r="R439" s="200"/>
      <c r="S439" s="200"/>
      <c r="T439" s="200"/>
      <c r="U439" s="200"/>
      <c r="V439" s="200"/>
      <c r="W439" s="200"/>
      <c r="X439" s="200"/>
      <c r="Y439" s="200"/>
      <c r="Z439" s="200"/>
      <c r="AA439" s="200"/>
      <c r="AB439" s="200"/>
      <c r="AC439" s="200"/>
      <c r="AD439" s="200"/>
      <c r="AE439" s="200"/>
      <c r="AF439" s="200"/>
      <c r="AG439" s="200"/>
      <c r="AH439" s="200"/>
      <c r="AI439" s="200"/>
      <c r="AJ439" s="200"/>
      <c r="AK439" s="200"/>
      <c r="AL439" s="200"/>
      <c r="AM439" s="200"/>
      <c r="AN439" s="200"/>
      <c r="AO439" s="200"/>
      <c r="AP439" s="200"/>
      <c r="AQ439" s="200"/>
      <c r="AR439" s="200"/>
      <c r="AS439" s="204" t="e">
        <v>#N/A</v>
      </c>
    </row>
    <row r="440" spans="1:45">
      <c r="A440" s="33"/>
      <c r="B440" s="18">
        <v>1</v>
      </c>
      <c r="C440" s="7">
        <v>3</v>
      </c>
      <c r="D440" s="205">
        <v>47.24</v>
      </c>
      <c r="E440" s="205">
        <v>48.6</v>
      </c>
      <c r="F440" s="207">
        <v>50.4</v>
      </c>
      <c r="G440" s="205">
        <v>32.799999999999997</v>
      </c>
      <c r="H440" s="207">
        <v>48</v>
      </c>
      <c r="I440" s="199"/>
      <c r="J440" s="200"/>
      <c r="K440" s="200"/>
      <c r="L440" s="200"/>
      <c r="M440" s="200"/>
      <c r="N440" s="200"/>
      <c r="O440" s="200"/>
      <c r="P440" s="200"/>
      <c r="Q440" s="200"/>
      <c r="R440" s="200"/>
      <c r="S440" s="200"/>
      <c r="T440" s="200"/>
      <c r="U440" s="200"/>
      <c r="V440" s="200"/>
      <c r="W440" s="200"/>
      <c r="X440" s="200"/>
      <c r="Y440" s="200"/>
      <c r="Z440" s="200"/>
      <c r="AA440" s="200"/>
      <c r="AB440" s="200"/>
      <c r="AC440" s="200"/>
      <c r="AD440" s="200"/>
      <c r="AE440" s="200"/>
      <c r="AF440" s="200"/>
      <c r="AG440" s="200"/>
      <c r="AH440" s="200"/>
      <c r="AI440" s="200"/>
      <c r="AJ440" s="200"/>
      <c r="AK440" s="200"/>
      <c r="AL440" s="200"/>
      <c r="AM440" s="200"/>
      <c r="AN440" s="200"/>
      <c r="AO440" s="200"/>
      <c r="AP440" s="200"/>
      <c r="AQ440" s="200"/>
      <c r="AR440" s="200"/>
      <c r="AS440" s="204">
        <v>16</v>
      </c>
    </row>
    <row r="441" spans="1:45">
      <c r="A441" s="33"/>
      <c r="B441" s="18">
        <v>1</v>
      </c>
      <c r="C441" s="7">
        <v>4</v>
      </c>
      <c r="D441" s="205">
        <v>44.58</v>
      </c>
      <c r="E441" s="205">
        <v>46.7</v>
      </c>
      <c r="F441" s="207">
        <v>49.2</v>
      </c>
      <c r="G441" s="205">
        <v>33.299999999999997</v>
      </c>
      <c r="H441" s="207">
        <v>46.6</v>
      </c>
      <c r="I441" s="199"/>
      <c r="J441" s="200"/>
      <c r="K441" s="200"/>
      <c r="L441" s="200"/>
      <c r="M441" s="200"/>
      <c r="N441" s="200"/>
      <c r="O441" s="200"/>
      <c r="P441" s="200"/>
      <c r="Q441" s="200"/>
      <c r="R441" s="200"/>
      <c r="S441" s="200"/>
      <c r="T441" s="200"/>
      <c r="U441" s="200"/>
      <c r="V441" s="200"/>
      <c r="W441" s="200"/>
      <c r="X441" s="200"/>
      <c r="Y441" s="200"/>
      <c r="Z441" s="200"/>
      <c r="AA441" s="200"/>
      <c r="AB441" s="200"/>
      <c r="AC441" s="200"/>
      <c r="AD441" s="200"/>
      <c r="AE441" s="200"/>
      <c r="AF441" s="200"/>
      <c r="AG441" s="200"/>
      <c r="AH441" s="200"/>
      <c r="AI441" s="200"/>
      <c r="AJ441" s="200"/>
      <c r="AK441" s="200"/>
      <c r="AL441" s="200"/>
      <c r="AM441" s="200"/>
      <c r="AN441" s="200"/>
      <c r="AO441" s="200"/>
      <c r="AP441" s="200"/>
      <c r="AQ441" s="200"/>
      <c r="AR441" s="200"/>
      <c r="AS441" s="204">
        <v>45</v>
      </c>
    </row>
    <row r="442" spans="1:45">
      <c r="A442" s="33"/>
      <c r="B442" s="18">
        <v>1</v>
      </c>
      <c r="C442" s="7">
        <v>5</v>
      </c>
      <c r="D442" s="205">
        <v>47.85</v>
      </c>
      <c r="E442" s="205">
        <v>46</v>
      </c>
      <c r="F442" s="205">
        <v>49.7</v>
      </c>
      <c r="G442" s="205">
        <v>32.700000000000003</v>
      </c>
      <c r="H442" s="205">
        <v>49.3</v>
      </c>
      <c r="I442" s="199"/>
      <c r="J442" s="200"/>
      <c r="K442" s="200"/>
      <c r="L442" s="200"/>
      <c r="M442" s="200"/>
      <c r="N442" s="200"/>
      <c r="O442" s="200"/>
      <c r="P442" s="200"/>
      <c r="Q442" s="200"/>
      <c r="R442" s="200"/>
      <c r="S442" s="200"/>
      <c r="T442" s="200"/>
      <c r="U442" s="200"/>
      <c r="V442" s="200"/>
      <c r="W442" s="200"/>
      <c r="X442" s="200"/>
      <c r="Y442" s="200"/>
      <c r="Z442" s="200"/>
      <c r="AA442" s="200"/>
      <c r="AB442" s="200"/>
      <c r="AC442" s="200"/>
      <c r="AD442" s="200"/>
      <c r="AE442" s="200"/>
      <c r="AF442" s="200"/>
      <c r="AG442" s="200"/>
      <c r="AH442" s="200"/>
      <c r="AI442" s="200"/>
      <c r="AJ442" s="200"/>
      <c r="AK442" s="200"/>
      <c r="AL442" s="200"/>
      <c r="AM442" s="200"/>
      <c r="AN442" s="200"/>
      <c r="AO442" s="200"/>
      <c r="AP442" s="200"/>
      <c r="AQ442" s="200"/>
      <c r="AR442" s="200"/>
      <c r="AS442" s="204">
        <v>24</v>
      </c>
    </row>
    <row r="443" spans="1:45">
      <c r="A443" s="33"/>
      <c r="B443" s="18">
        <v>1</v>
      </c>
      <c r="C443" s="7">
        <v>6</v>
      </c>
      <c r="D443" s="205">
        <v>45.91</v>
      </c>
      <c r="E443" s="205">
        <v>47.7</v>
      </c>
      <c r="F443" s="209">
        <v>53.8</v>
      </c>
      <c r="G443" s="205">
        <v>33.799999999999997</v>
      </c>
      <c r="H443" s="205">
        <v>49.2</v>
      </c>
      <c r="I443" s="199"/>
      <c r="J443" s="200"/>
      <c r="K443" s="200"/>
      <c r="L443" s="200"/>
      <c r="M443" s="200"/>
      <c r="N443" s="200"/>
      <c r="O443" s="200"/>
      <c r="P443" s="200"/>
      <c r="Q443" s="200"/>
      <c r="R443" s="200"/>
      <c r="S443" s="200"/>
      <c r="T443" s="200"/>
      <c r="U443" s="200"/>
      <c r="V443" s="200"/>
      <c r="W443" s="200"/>
      <c r="X443" s="200"/>
      <c r="Y443" s="200"/>
      <c r="Z443" s="200"/>
      <c r="AA443" s="200"/>
      <c r="AB443" s="200"/>
      <c r="AC443" s="200"/>
      <c r="AD443" s="200"/>
      <c r="AE443" s="200"/>
      <c r="AF443" s="200"/>
      <c r="AG443" s="200"/>
      <c r="AH443" s="200"/>
      <c r="AI443" s="200"/>
      <c r="AJ443" s="200"/>
      <c r="AK443" s="200"/>
      <c r="AL443" s="200"/>
      <c r="AM443" s="200"/>
      <c r="AN443" s="200"/>
      <c r="AO443" s="200"/>
      <c r="AP443" s="200"/>
      <c r="AQ443" s="200"/>
      <c r="AR443" s="200"/>
      <c r="AS443" s="201"/>
    </row>
    <row r="444" spans="1:45">
      <c r="A444" s="33"/>
      <c r="B444" s="19" t="s">
        <v>180</v>
      </c>
      <c r="C444" s="11"/>
      <c r="D444" s="208">
        <v>46.943333333333328</v>
      </c>
      <c r="E444" s="208">
        <v>46.449999999999996</v>
      </c>
      <c r="F444" s="208">
        <v>50.583333333333336</v>
      </c>
      <c r="G444" s="208">
        <v>33.516666666666673</v>
      </c>
      <c r="H444" s="208">
        <v>48.15</v>
      </c>
      <c r="I444" s="199"/>
      <c r="J444" s="200"/>
      <c r="K444" s="200"/>
      <c r="L444" s="200"/>
      <c r="M444" s="200"/>
      <c r="N444" s="200"/>
      <c r="O444" s="200"/>
      <c r="P444" s="200"/>
      <c r="Q444" s="200"/>
      <c r="R444" s="200"/>
      <c r="S444" s="200"/>
      <c r="T444" s="200"/>
      <c r="U444" s="200"/>
      <c r="V444" s="200"/>
      <c r="W444" s="200"/>
      <c r="X444" s="200"/>
      <c r="Y444" s="200"/>
      <c r="Z444" s="200"/>
      <c r="AA444" s="200"/>
      <c r="AB444" s="200"/>
      <c r="AC444" s="200"/>
      <c r="AD444" s="200"/>
      <c r="AE444" s="200"/>
      <c r="AF444" s="200"/>
      <c r="AG444" s="200"/>
      <c r="AH444" s="200"/>
      <c r="AI444" s="200"/>
      <c r="AJ444" s="200"/>
      <c r="AK444" s="200"/>
      <c r="AL444" s="200"/>
      <c r="AM444" s="200"/>
      <c r="AN444" s="200"/>
      <c r="AO444" s="200"/>
      <c r="AP444" s="200"/>
      <c r="AQ444" s="200"/>
      <c r="AR444" s="200"/>
      <c r="AS444" s="201"/>
    </row>
    <row r="445" spans="1:45">
      <c r="A445" s="33"/>
      <c r="B445" s="2" t="s">
        <v>181</v>
      </c>
      <c r="C445" s="31"/>
      <c r="D445" s="198">
        <v>47.18</v>
      </c>
      <c r="E445" s="198">
        <v>46.35</v>
      </c>
      <c r="F445" s="198">
        <v>50.15</v>
      </c>
      <c r="G445" s="198">
        <v>33.349999999999994</v>
      </c>
      <c r="H445" s="198">
        <v>48.45</v>
      </c>
      <c r="I445" s="199"/>
      <c r="J445" s="200"/>
      <c r="K445" s="200"/>
      <c r="L445" s="200"/>
      <c r="M445" s="200"/>
      <c r="N445" s="200"/>
      <c r="O445" s="200"/>
      <c r="P445" s="200"/>
      <c r="Q445" s="200"/>
      <c r="R445" s="200"/>
      <c r="S445" s="200"/>
      <c r="T445" s="200"/>
      <c r="U445" s="200"/>
      <c r="V445" s="200"/>
      <c r="W445" s="200"/>
      <c r="X445" s="200"/>
      <c r="Y445" s="200"/>
      <c r="Z445" s="200"/>
      <c r="AA445" s="200"/>
      <c r="AB445" s="200"/>
      <c r="AC445" s="200"/>
      <c r="AD445" s="200"/>
      <c r="AE445" s="200"/>
      <c r="AF445" s="200"/>
      <c r="AG445" s="200"/>
      <c r="AH445" s="200"/>
      <c r="AI445" s="200"/>
      <c r="AJ445" s="200"/>
      <c r="AK445" s="200"/>
      <c r="AL445" s="200"/>
      <c r="AM445" s="200"/>
      <c r="AN445" s="200"/>
      <c r="AO445" s="200"/>
      <c r="AP445" s="200"/>
      <c r="AQ445" s="200"/>
      <c r="AR445" s="200"/>
      <c r="AS445" s="201"/>
    </row>
    <row r="446" spans="1:45">
      <c r="A446" s="33"/>
      <c r="B446" s="2" t="s">
        <v>182</v>
      </c>
      <c r="C446" s="31"/>
      <c r="D446" s="198">
        <v>1.5271760431157473</v>
      </c>
      <c r="E446" s="198">
        <v>1.5293789589241775</v>
      </c>
      <c r="F446" s="198">
        <v>1.6461065174121208</v>
      </c>
      <c r="G446" s="198">
        <v>0.87502380919987965</v>
      </c>
      <c r="H446" s="198">
        <v>1.1811011811017713</v>
      </c>
      <c r="I446" s="199"/>
      <c r="J446" s="200"/>
      <c r="K446" s="200"/>
      <c r="L446" s="200"/>
      <c r="M446" s="200"/>
      <c r="N446" s="200"/>
      <c r="O446" s="200"/>
      <c r="P446" s="200"/>
      <c r="Q446" s="200"/>
      <c r="R446" s="200"/>
      <c r="S446" s="200"/>
      <c r="T446" s="200"/>
      <c r="U446" s="200"/>
      <c r="V446" s="200"/>
      <c r="W446" s="200"/>
      <c r="X446" s="200"/>
      <c r="Y446" s="200"/>
      <c r="Z446" s="200"/>
      <c r="AA446" s="200"/>
      <c r="AB446" s="200"/>
      <c r="AC446" s="200"/>
      <c r="AD446" s="200"/>
      <c r="AE446" s="200"/>
      <c r="AF446" s="200"/>
      <c r="AG446" s="200"/>
      <c r="AH446" s="200"/>
      <c r="AI446" s="200"/>
      <c r="AJ446" s="200"/>
      <c r="AK446" s="200"/>
      <c r="AL446" s="200"/>
      <c r="AM446" s="200"/>
      <c r="AN446" s="200"/>
      <c r="AO446" s="200"/>
      <c r="AP446" s="200"/>
      <c r="AQ446" s="200"/>
      <c r="AR446" s="200"/>
      <c r="AS446" s="201"/>
    </row>
    <row r="447" spans="1:45">
      <c r="A447" s="33"/>
      <c r="B447" s="2" t="s">
        <v>84</v>
      </c>
      <c r="C447" s="31"/>
      <c r="D447" s="12">
        <v>3.2532330677747939E-2</v>
      </c>
      <c r="E447" s="12">
        <v>3.2925273604395643E-2</v>
      </c>
      <c r="F447" s="12">
        <v>3.2542468219020508E-2</v>
      </c>
      <c r="G447" s="12">
        <v>2.6107125088012318E-2</v>
      </c>
      <c r="H447" s="12">
        <v>2.4529619545208128E-2</v>
      </c>
      <c r="I447" s="111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0"/>
    </row>
    <row r="448" spans="1:45">
      <c r="A448" s="33"/>
      <c r="B448" s="2" t="s">
        <v>183</v>
      </c>
      <c r="C448" s="31"/>
      <c r="D448" s="12">
        <v>4.3185185185184993E-2</v>
      </c>
      <c r="E448" s="12">
        <v>3.2222222222222152E-2</v>
      </c>
      <c r="F448" s="12">
        <v>0.12407407407407423</v>
      </c>
      <c r="G448" s="12">
        <v>-0.25518518518518507</v>
      </c>
      <c r="H448" s="12">
        <v>7.0000000000000062E-2</v>
      </c>
      <c r="I448" s="111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0"/>
    </row>
    <row r="449" spans="1:45">
      <c r="A449" s="33"/>
      <c r="B449" s="54" t="s">
        <v>184</v>
      </c>
      <c r="C449" s="55"/>
      <c r="D449" s="53">
        <v>0</v>
      </c>
      <c r="E449" s="53">
        <v>0.28000000000000003</v>
      </c>
      <c r="F449" s="53">
        <v>2.0299999999999998</v>
      </c>
      <c r="G449" s="53">
        <v>7.5</v>
      </c>
      <c r="H449" s="53">
        <v>0.67</v>
      </c>
      <c r="I449" s="111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0"/>
    </row>
    <row r="450" spans="1:45">
      <c r="B450" s="34"/>
      <c r="C450" s="19"/>
      <c r="D450" s="29"/>
      <c r="E450" s="29"/>
      <c r="F450" s="29"/>
      <c r="G450" s="29"/>
      <c r="H450" s="29"/>
      <c r="AS450" s="70"/>
    </row>
    <row r="451" spans="1:45" ht="15">
      <c r="B451" s="37" t="s">
        <v>269</v>
      </c>
      <c r="AS451" s="30" t="s">
        <v>64</v>
      </c>
    </row>
    <row r="452" spans="1:45" ht="15">
      <c r="A452" s="27" t="s">
        <v>20</v>
      </c>
      <c r="B452" s="17" t="s">
        <v>103</v>
      </c>
      <c r="C452" s="14" t="s">
        <v>104</v>
      </c>
      <c r="D452" s="15" t="s">
        <v>166</v>
      </c>
      <c r="E452" s="16" t="s">
        <v>166</v>
      </c>
      <c r="F452" s="16" t="s">
        <v>166</v>
      </c>
      <c r="G452" s="16" t="s">
        <v>166</v>
      </c>
      <c r="H452" s="16" t="s">
        <v>166</v>
      </c>
      <c r="I452" s="16" t="s">
        <v>166</v>
      </c>
      <c r="J452" s="111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0">
        <v>1</v>
      </c>
    </row>
    <row r="453" spans="1:45">
      <c r="A453" s="33"/>
      <c r="B453" s="18" t="s">
        <v>167</v>
      </c>
      <c r="C453" s="7" t="s">
        <v>167</v>
      </c>
      <c r="D453" s="109" t="s">
        <v>168</v>
      </c>
      <c r="E453" s="110" t="s">
        <v>170</v>
      </c>
      <c r="F453" s="110" t="s">
        <v>171</v>
      </c>
      <c r="G453" s="110" t="s">
        <v>173</v>
      </c>
      <c r="H453" s="110" t="s">
        <v>174</v>
      </c>
      <c r="I453" s="110" t="s">
        <v>175</v>
      </c>
      <c r="J453" s="111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0" t="s">
        <v>3</v>
      </c>
    </row>
    <row r="454" spans="1:45">
      <c r="A454" s="33"/>
      <c r="B454" s="18"/>
      <c r="C454" s="7"/>
      <c r="D454" s="8" t="s">
        <v>186</v>
      </c>
      <c r="E454" s="9" t="s">
        <v>105</v>
      </c>
      <c r="F454" s="9" t="s">
        <v>186</v>
      </c>
      <c r="G454" s="9" t="s">
        <v>187</v>
      </c>
      <c r="H454" s="9" t="s">
        <v>187</v>
      </c>
      <c r="I454" s="9" t="s">
        <v>105</v>
      </c>
      <c r="J454" s="111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0">
        <v>1</v>
      </c>
    </row>
    <row r="455" spans="1:45">
      <c r="A455" s="33"/>
      <c r="B455" s="18"/>
      <c r="C455" s="7"/>
      <c r="D455" s="28"/>
      <c r="E455" s="28"/>
      <c r="F455" s="28"/>
      <c r="G455" s="28"/>
      <c r="H455" s="28"/>
      <c r="I455" s="28"/>
      <c r="J455" s="111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0">
        <v>2</v>
      </c>
    </row>
    <row r="456" spans="1:45">
      <c r="A456" s="33"/>
      <c r="B456" s="17">
        <v>1</v>
      </c>
      <c r="C456" s="13">
        <v>1</v>
      </c>
      <c r="D456" s="202">
        <v>29.5</v>
      </c>
      <c r="E456" s="202">
        <v>28</v>
      </c>
      <c r="F456" s="203">
        <v>29</v>
      </c>
      <c r="G456" s="202">
        <v>28.9</v>
      </c>
      <c r="H456" s="203">
        <v>28.4</v>
      </c>
      <c r="I456" s="202">
        <v>29.394855344322099</v>
      </c>
      <c r="J456" s="199"/>
      <c r="K456" s="200"/>
      <c r="L456" s="200"/>
      <c r="M456" s="200"/>
      <c r="N456" s="200"/>
      <c r="O456" s="200"/>
      <c r="P456" s="200"/>
      <c r="Q456" s="200"/>
      <c r="R456" s="200"/>
      <c r="S456" s="200"/>
      <c r="T456" s="200"/>
      <c r="U456" s="200"/>
      <c r="V456" s="200"/>
      <c r="W456" s="200"/>
      <c r="X456" s="200"/>
      <c r="Y456" s="200"/>
      <c r="Z456" s="200"/>
      <c r="AA456" s="200"/>
      <c r="AB456" s="200"/>
      <c r="AC456" s="200"/>
      <c r="AD456" s="200"/>
      <c r="AE456" s="200"/>
      <c r="AF456" s="200"/>
      <c r="AG456" s="200"/>
      <c r="AH456" s="200"/>
      <c r="AI456" s="200"/>
      <c r="AJ456" s="200"/>
      <c r="AK456" s="200"/>
      <c r="AL456" s="200"/>
      <c r="AM456" s="200"/>
      <c r="AN456" s="200"/>
      <c r="AO456" s="200"/>
      <c r="AP456" s="200"/>
      <c r="AQ456" s="200"/>
      <c r="AR456" s="200"/>
      <c r="AS456" s="204">
        <v>1</v>
      </c>
    </row>
    <row r="457" spans="1:45">
      <c r="A457" s="33"/>
      <c r="B457" s="18">
        <v>1</v>
      </c>
      <c r="C457" s="7">
        <v>2</v>
      </c>
      <c r="D457" s="205">
        <v>29.5</v>
      </c>
      <c r="E457" s="205">
        <v>28</v>
      </c>
      <c r="F457" s="207">
        <v>29.5</v>
      </c>
      <c r="G457" s="205">
        <v>29.1</v>
      </c>
      <c r="H457" s="207">
        <v>28.1</v>
      </c>
      <c r="I457" s="205">
        <v>28.348831254389001</v>
      </c>
      <c r="J457" s="199"/>
      <c r="K457" s="200"/>
      <c r="L457" s="200"/>
      <c r="M457" s="200"/>
      <c r="N457" s="200"/>
      <c r="O457" s="200"/>
      <c r="P457" s="200"/>
      <c r="Q457" s="200"/>
      <c r="R457" s="200"/>
      <c r="S457" s="200"/>
      <c r="T457" s="200"/>
      <c r="U457" s="200"/>
      <c r="V457" s="200"/>
      <c r="W457" s="200"/>
      <c r="X457" s="200"/>
      <c r="Y457" s="200"/>
      <c r="Z457" s="200"/>
      <c r="AA457" s="200"/>
      <c r="AB457" s="200"/>
      <c r="AC457" s="200"/>
      <c r="AD457" s="200"/>
      <c r="AE457" s="200"/>
      <c r="AF457" s="200"/>
      <c r="AG457" s="200"/>
      <c r="AH457" s="200"/>
      <c r="AI457" s="200"/>
      <c r="AJ457" s="200"/>
      <c r="AK457" s="200"/>
      <c r="AL457" s="200"/>
      <c r="AM457" s="200"/>
      <c r="AN457" s="200"/>
      <c r="AO457" s="200"/>
      <c r="AP457" s="200"/>
      <c r="AQ457" s="200"/>
      <c r="AR457" s="200"/>
      <c r="AS457" s="204" t="e">
        <v>#N/A</v>
      </c>
    </row>
    <row r="458" spans="1:45">
      <c r="A458" s="33"/>
      <c r="B458" s="18">
        <v>1</v>
      </c>
      <c r="C458" s="7">
        <v>3</v>
      </c>
      <c r="D458" s="205">
        <v>29.4</v>
      </c>
      <c r="E458" s="205">
        <v>28</v>
      </c>
      <c r="F458" s="207">
        <v>30</v>
      </c>
      <c r="G458" s="205">
        <v>28.7</v>
      </c>
      <c r="H458" s="207">
        <v>26.5</v>
      </c>
      <c r="I458" s="205">
        <v>29.083938283179201</v>
      </c>
      <c r="J458" s="199"/>
      <c r="K458" s="200"/>
      <c r="L458" s="200"/>
      <c r="M458" s="200"/>
      <c r="N458" s="200"/>
      <c r="O458" s="200"/>
      <c r="P458" s="200"/>
      <c r="Q458" s="200"/>
      <c r="R458" s="200"/>
      <c r="S458" s="200"/>
      <c r="T458" s="200"/>
      <c r="U458" s="200"/>
      <c r="V458" s="200"/>
      <c r="W458" s="200"/>
      <c r="X458" s="200"/>
      <c r="Y458" s="200"/>
      <c r="Z458" s="200"/>
      <c r="AA458" s="200"/>
      <c r="AB458" s="200"/>
      <c r="AC458" s="200"/>
      <c r="AD458" s="200"/>
      <c r="AE458" s="200"/>
      <c r="AF458" s="200"/>
      <c r="AG458" s="200"/>
      <c r="AH458" s="200"/>
      <c r="AI458" s="200"/>
      <c r="AJ458" s="200"/>
      <c r="AK458" s="200"/>
      <c r="AL458" s="200"/>
      <c r="AM458" s="200"/>
      <c r="AN458" s="200"/>
      <c r="AO458" s="200"/>
      <c r="AP458" s="200"/>
      <c r="AQ458" s="200"/>
      <c r="AR458" s="200"/>
      <c r="AS458" s="204">
        <v>16</v>
      </c>
    </row>
    <row r="459" spans="1:45">
      <c r="A459" s="33"/>
      <c r="B459" s="18">
        <v>1</v>
      </c>
      <c r="C459" s="7">
        <v>4</v>
      </c>
      <c r="D459" s="205">
        <v>28.2</v>
      </c>
      <c r="E459" s="205">
        <v>27</v>
      </c>
      <c r="F459" s="207">
        <v>30</v>
      </c>
      <c r="G459" s="205">
        <v>28.4</v>
      </c>
      <c r="H459" s="207">
        <v>25.5</v>
      </c>
      <c r="I459" s="205">
        <v>28.410729739887202</v>
      </c>
      <c r="J459" s="199"/>
      <c r="K459" s="200"/>
      <c r="L459" s="200"/>
      <c r="M459" s="200"/>
      <c r="N459" s="200"/>
      <c r="O459" s="200"/>
      <c r="P459" s="200"/>
      <c r="Q459" s="200"/>
      <c r="R459" s="200"/>
      <c r="S459" s="200"/>
      <c r="T459" s="200"/>
      <c r="U459" s="200"/>
      <c r="V459" s="200"/>
      <c r="W459" s="200"/>
      <c r="X459" s="200"/>
      <c r="Y459" s="200"/>
      <c r="Z459" s="200"/>
      <c r="AA459" s="200"/>
      <c r="AB459" s="200"/>
      <c r="AC459" s="200"/>
      <c r="AD459" s="200"/>
      <c r="AE459" s="200"/>
      <c r="AF459" s="200"/>
      <c r="AG459" s="200"/>
      <c r="AH459" s="200"/>
      <c r="AI459" s="200"/>
      <c r="AJ459" s="200"/>
      <c r="AK459" s="200"/>
      <c r="AL459" s="200"/>
      <c r="AM459" s="200"/>
      <c r="AN459" s="200"/>
      <c r="AO459" s="200"/>
      <c r="AP459" s="200"/>
      <c r="AQ459" s="200"/>
      <c r="AR459" s="200"/>
      <c r="AS459" s="204">
        <v>28.57471147566854</v>
      </c>
    </row>
    <row r="460" spans="1:45">
      <c r="A460" s="33"/>
      <c r="B460" s="18">
        <v>1</v>
      </c>
      <c r="C460" s="7">
        <v>5</v>
      </c>
      <c r="D460" s="205">
        <v>27.7</v>
      </c>
      <c r="E460" s="205">
        <v>27</v>
      </c>
      <c r="F460" s="205">
        <v>30.5</v>
      </c>
      <c r="G460" s="205">
        <v>29.5</v>
      </c>
      <c r="H460" s="205">
        <v>27.5</v>
      </c>
      <c r="I460" s="205">
        <v>29.173956344284999</v>
      </c>
      <c r="J460" s="199"/>
      <c r="K460" s="200"/>
      <c r="L460" s="200"/>
      <c r="M460" s="200"/>
      <c r="N460" s="200"/>
      <c r="O460" s="200"/>
      <c r="P460" s="200"/>
      <c r="Q460" s="200"/>
      <c r="R460" s="200"/>
      <c r="S460" s="200"/>
      <c r="T460" s="200"/>
      <c r="U460" s="200"/>
      <c r="V460" s="200"/>
      <c r="W460" s="200"/>
      <c r="X460" s="200"/>
      <c r="Y460" s="200"/>
      <c r="Z460" s="200"/>
      <c r="AA460" s="200"/>
      <c r="AB460" s="200"/>
      <c r="AC460" s="200"/>
      <c r="AD460" s="200"/>
      <c r="AE460" s="200"/>
      <c r="AF460" s="200"/>
      <c r="AG460" s="200"/>
      <c r="AH460" s="200"/>
      <c r="AI460" s="200"/>
      <c r="AJ460" s="200"/>
      <c r="AK460" s="200"/>
      <c r="AL460" s="200"/>
      <c r="AM460" s="200"/>
      <c r="AN460" s="200"/>
      <c r="AO460" s="200"/>
      <c r="AP460" s="200"/>
      <c r="AQ460" s="200"/>
      <c r="AR460" s="200"/>
      <c r="AS460" s="204">
        <v>25</v>
      </c>
    </row>
    <row r="461" spans="1:45">
      <c r="A461" s="33"/>
      <c r="B461" s="18">
        <v>1</v>
      </c>
      <c r="C461" s="7">
        <v>6</v>
      </c>
      <c r="D461" s="205">
        <v>30.3</v>
      </c>
      <c r="E461" s="205">
        <v>27</v>
      </c>
      <c r="F461" s="205">
        <v>30</v>
      </c>
      <c r="G461" s="205">
        <v>28.7</v>
      </c>
      <c r="H461" s="205">
        <v>27.4</v>
      </c>
      <c r="I461" s="205">
        <v>28.9773021580049</v>
      </c>
      <c r="J461" s="199"/>
      <c r="K461" s="200"/>
      <c r="L461" s="200"/>
      <c r="M461" s="200"/>
      <c r="N461" s="200"/>
      <c r="O461" s="200"/>
      <c r="P461" s="200"/>
      <c r="Q461" s="200"/>
      <c r="R461" s="200"/>
      <c r="S461" s="200"/>
      <c r="T461" s="200"/>
      <c r="U461" s="200"/>
      <c r="V461" s="200"/>
      <c r="W461" s="200"/>
      <c r="X461" s="200"/>
      <c r="Y461" s="200"/>
      <c r="Z461" s="200"/>
      <c r="AA461" s="200"/>
      <c r="AB461" s="200"/>
      <c r="AC461" s="200"/>
      <c r="AD461" s="200"/>
      <c r="AE461" s="200"/>
      <c r="AF461" s="200"/>
      <c r="AG461" s="200"/>
      <c r="AH461" s="200"/>
      <c r="AI461" s="200"/>
      <c r="AJ461" s="200"/>
      <c r="AK461" s="200"/>
      <c r="AL461" s="200"/>
      <c r="AM461" s="200"/>
      <c r="AN461" s="200"/>
      <c r="AO461" s="200"/>
      <c r="AP461" s="200"/>
      <c r="AQ461" s="200"/>
      <c r="AR461" s="200"/>
      <c r="AS461" s="201"/>
    </row>
    <row r="462" spans="1:45">
      <c r="A462" s="33"/>
      <c r="B462" s="19" t="s">
        <v>180</v>
      </c>
      <c r="C462" s="11"/>
      <c r="D462" s="208">
        <v>29.100000000000005</v>
      </c>
      <c r="E462" s="208">
        <v>27.5</v>
      </c>
      <c r="F462" s="208">
        <v>29.833333333333332</v>
      </c>
      <c r="G462" s="208">
        <v>28.883333333333329</v>
      </c>
      <c r="H462" s="208">
        <v>27.233333333333334</v>
      </c>
      <c r="I462" s="208">
        <v>28.898268854011235</v>
      </c>
      <c r="J462" s="199"/>
      <c r="K462" s="200"/>
      <c r="L462" s="200"/>
      <c r="M462" s="200"/>
      <c r="N462" s="200"/>
      <c r="O462" s="200"/>
      <c r="P462" s="200"/>
      <c r="Q462" s="200"/>
      <c r="R462" s="200"/>
      <c r="S462" s="200"/>
      <c r="T462" s="200"/>
      <c r="U462" s="200"/>
      <c r="V462" s="200"/>
      <c r="W462" s="200"/>
      <c r="X462" s="200"/>
      <c r="Y462" s="200"/>
      <c r="Z462" s="200"/>
      <c r="AA462" s="200"/>
      <c r="AB462" s="200"/>
      <c r="AC462" s="200"/>
      <c r="AD462" s="200"/>
      <c r="AE462" s="200"/>
      <c r="AF462" s="200"/>
      <c r="AG462" s="200"/>
      <c r="AH462" s="200"/>
      <c r="AI462" s="200"/>
      <c r="AJ462" s="200"/>
      <c r="AK462" s="200"/>
      <c r="AL462" s="200"/>
      <c r="AM462" s="200"/>
      <c r="AN462" s="200"/>
      <c r="AO462" s="200"/>
      <c r="AP462" s="200"/>
      <c r="AQ462" s="200"/>
      <c r="AR462" s="200"/>
      <c r="AS462" s="201"/>
    </row>
    <row r="463" spans="1:45">
      <c r="A463" s="33"/>
      <c r="B463" s="2" t="s">
        <v>181</v>
      </c>
      <c r="C463" s="31"/>
      <c r="D463" s="198">
        <v>29.45</v>
      </c>
      <c r="E463" s="198">
        <v>27.5</v>
      </c>
      <c r="F463" s="198">
        <v>30</v>
      </c>
      <c r="G463" s="198">
        <v>28.799999999999997</v>
      </c>
      <c r="H463" s="198">
        <v>27.45</v>
      </c>
      <c r="I463" s="198">
        <v>29.030620220592048</v>
      </c>
      <c r="J463" s="199"/>
      <c r="K463" s="200"/>
      <c r="L463" s="200"/>
      <c r="M463" s="200"/>
      <c r="N463" s="200"/>
      <c r="O463" s="200"/>
      <c r="P463" s="200"/>
      <c r="Q463" s="200"/>
      <c r="R463" s="200"/>
      <c r="S463" s="200"/>
      <c r="T463" s="200"/>
      <c r="U463" s="200"/>
      <c r="V463" s="200"/>
      <c r="W463" s="200"/>
      <c r="X463" s="200"/>
      <c r="Y463" s="200"/>
      <c r="Z463" s="200"/>
      <c r="AA463" s="200"/>
      <c r="AB463" s="200"/>
      <c r="AC463" s="200"/>
      <c r="AD463" s="200"/>
      <c r="AE463" s="200"/>
      <c r="AF463" s="200"/>
      <c r="AG463" s="200"/>
      <c r="AH463" s="200"/>
      <c r="AI463" s="200"/>
      <c r="AJ463" s="200"/>
      <c r="AK463" s="200"/>
      <c r="AL463" s="200"/>
      <c r="AM463" s="200"/>
      <c r="AN463" s="200"/>
      <c r="AO463" s="200"/>
      <c r="AP463" s="200"/>
      <c r="AQ463" s="200"/>
      <c r="AR463" s="200"/>
      <c r="AS463" s="201"/>
    </row>
    <row r="464" spans="1:45">
      <c r="A464" s="33"/>
      <c r="B464" s="2" t="s">
        <v>182</v>
      </c>
      <c r="C464" s="31"/>
      <c r="D464" s="24">
        <v>0.96124918725583375</v>
      </c>
      <c r="E464" s="24">
        <v>0.54772255750516607</v>
      </c>
      <c r="F464" s="24">
        <v>0.5163977794943222</v>
      </c>
      <c r="G464" s="24">
        <v>0.38166302763912985</v>
      </c>
      <c r="H464" s="24">
        <v>1.0726913193769523</v>
      </c>
      <c r="I464" s="24">
        <v>0.42494639624308184</v>
      </c>
      <c r="J464" s="111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70"/>
    </row>
    <row r="465" spans="1:45">
      <c r="A465" s="33"/>
      <c r="B465" s="2" t="s">
        <v>84</v>
      </c>
      <c r="C465" s="31"/>
      <c r="D465" s="12">
        <v>3.303261811875717E-2</v>
      </c>
      <c r="E465" s="12">
        <v>1.9917183909278765E-2</v>
      </c>
      <c r="F465" s="12">
        <v>1.7309422776345996E-2</v>
      </c>
      <c r="G465" s="12">
        <v>1.3213953640131445E-2</v>
      </c>
      <c r="H465" s="12">
        <v>3.9388910136240594E-2</v>
      </c>
      <c r="I465" s="12">
        <v>1.4704908393988348E-2</v>
      </c>
      <c r="J465" s="111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70"/>
    </row>
    <row r="466" spans="1:45">
      <c r="A466" s="33"/>
      <c r="B466" s="2" t="s">
        <v>183</v>
      </c>
      <c r="C466" s="31"/>
      <c r="D466" s="12">
        <v>1.8382986116193933E-2</v>
      </c>
      <c r="E466" s="12">
        <v>-3.7610580130744586E-2</v>
      </c>
      <c r="F466" s="12">
        <v>4.4046703979373936E-2</v>
      </c>
      <c r="G466" s="12">
        <v>1.0800524020254221E-2</v>
      </c>
      <c r="H466" s="12">
        <v>-4.6942841171901062E-2</v>
      </c>
      <c r="I466" s="12">
        <v>1.1323207186823447E-2</v>
      </c>
      <c r="J466" s="111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0"/>
    </row>
    <row r="467" spans="1:45">
      <c r="A467" s="33"/>
      <c r="B467" s="54" t="s">
        <v>184</v>
      </c>
      <c r="C467" s="55"/>
      <c r="D467" s="53">
        <v>0.24</v>
      </c>
      <c r="E467" s="53">
        <v>1.63</v>
      </c>
      <c r="F467" s="53">
        <v>1.1000000000000001</v>
      </c>
      <c r="G467" s="53">
        <v>0.01</v>
      </c>
      <c r="H467" s="53">
        <v>1.94</v>
      </c>
      <c r="I467" s="53">
        <v>0.01</v>
      </c>
      <c r="J467" s="111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0"/>
    </row>
    <row r="468" spans="1:45">
      <c r="B468" s="34"/>
      <c r="C468" s="19"/>
      <c r="D468" s="29"/>
      <c r="E468" s="29"/>
      <c r="F468" s="29"/>
      <c r="G468" s="29"/>
      <c r="H468" s="29"/>
      <c r="I468" s="29"/>
      <c r="AS468" s="70"/>
    </row>
    <row r="469" spans="1:45" ht="15">
      <c r="B469" s="37" t="s">
        <v>270</v>
      </c>
      <c r="AS469" s="30" t="s">
        <v>185</v>
      </c>
    </row>
    <row r="470" spans="1:45" ht="15">
      <c r="A470" s="27" t="s">
        <v>23</v>
      </c>
      <c r="B470" s="17" t="s">
        <v>103</v>
      </c>
      <c r="C470" s="14" t="s">
        <v>104</v>
      </c>
      <c r="D470" s="15" t="s">
        <v>166</v>
      </c>
      <c r="E470" s="16" t="s">
        <v>166</v>
      </c>
      <c r="F470" s="16" t="s">
        <v>166</v>
      </c>
      <c r="G470" s="111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0">
        <v>1</v>
      </c>
    </row>
    <row r="471" spans="1:45">
      <c r="A471" s="33"/>
      <c r="B471" s="18" t="s">
        <v>167</v>
      </c>
      <c r="C471" s="7" t="s">
        <v>167</v>
      </c>
      <c r="D471" s="109" t="s">
        <v>168</v>
      </c>
      <c r="E471" s="110" t="s">
        <v>170</v>
      </c>
      <c r="F471" s="110" t="s">
        <v>171</v>
      </c>
      <c r="G471" s="111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0" t="s">
        <v>3</v>
      </c>
    </row>
    <row r="472" spans="1:45">
      <c r="A472" s="33"/>
      <c r="B472" s="18"/>
      <c r="C472" s="7"/>
      <c r="D472" s="8" t="s">
        <v>186</v>
      </c>
      <c r="E472" s="9" t="s">
        <v>186</v>
      </c>
      <c r="F472" s="9" t="s">
        <v>186</v>
      </c>
      <c r="G472" s="111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0">
        <v>3</v>
      </c>
    </row>
    <row r="473" spans="1:45">
      <c r="A473" s="33"/>
      <c r="B473" s="18"/>
      <c r="C473" s="7"/>
      <c r="D473" s="28"/>
      <c r="E473" s="28"/>
      <c r="F473" s="28"/>
      <c r="G473" s="111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0">
        <v>3</v>
      </c>
    </row>
    <row r="474" spans="1:45">
      <c r="A474" s="33"/>
      <c r="B474" s="17">
        <v>1</v>
      </c>
      <c r="C474" s="13">
        <v>1</v>
      </c>
      <c r="D474" s="174">
        <v>6.8000000000000005E-2</v>
      </c>
      <c r="E474" s="174">
        <v>0.08</v>
      </c>
      <c r="F474" s="175">
        <v>0.04</v>
      </c>
      <c r="G474" s="178"/>
      <c r="H474" s="179"/>
      <c r="I474" s="179"/>
      <c r="J474" s="179"/>
      <c r="K474" s="179"/>
      <c r="L474" s="179"/>
      <c r="M474" s="179"/>
      <c r="N474" s="179"/>
      <c r="O474" s="179"/>
      <c r="P474" s="179"/>
      <c r="Q474" s="179"/>
      <c r="R474" s="179"/>
      <c r="S474" s="179"/>
      <c r="T474" s="179"/>
      <c r="U474" s="179"/>
      <c r="V474" s="179"/>
      <c r="W474" s="179"/>
      <c r="X474" s="179"/>
      <c r="Y474" s="179"/>
      <c r="Z474" s="179"/>
      <c r="AA474" s="179"/>
      <c r="AB474" s="179"/>
      <c r="AC474" s="179"/>
      <c r="AD474" s="179"/>
      <c r="AE474" s="179"/>
      <c r="AF474" s="179"/>
      <c r="AG474" s="179"/>
      <c r="AH474" s="179"/>
      <c r="AI474" s="179"/>
      <c r="AJ474" s="179"/>
      <c r="AK474" s="179"/>
      <c r="AL474" s="179"/>
      <c r="AM474" s="179"/>
      <c r="AN474" s="179"/>
      <c r="AO474" s="179"/>
      <c r="AP474" s="179"/>
      <c r="AQ474" s="179"/>
      <c r="AR474" s="179"/>
      <c r="AS474" s="180">
        <v>1</v>
      </c>
    </row>
    <row r="475" spans="1:45">
      <c r="A475" s="33"/>
      <c r="B475" s="18">
        <v>1</v>
      </c>
      <c r="C475" s="7">
        <v>2</v>
      </c>
      <c r="D475" s="181">
        <v>6.4000000000000001E-2</v>
      </c>
      <c r="E475" s="181">
        <v>0.08</v>
      </c>
      <c r="F475" s="182">
        <v>0.04</v>
      </c>
      <c r="G475" s="178"/>
      <c r="H475" s="179"/>
      <c r="I475" s="179"/>
      <c r="J475" s="179"/>
      <c r="K475" s="179"/>
      <c r="L475" s="179"/>
      <c r="M475" s="179"/>
      <c r="N475" s="179"/>
      <c r="O475" s="179"/>
      <c r="P475" s="179"/>
      <c r="Q475" s="179"/>
      <c r="R475" s="179"/>
      <c r="S475" s="179"/>
      <c r="T475" s="179"/>
      <c r="U475" s="179"/>
      <c r="V475" s="179"/>
      <c r="W475" s="179"/>
      <c r="X475" s="179"/>
      <c r="Y475" s="179"/>
      <c r="Z475" s="179"/>
      <c r="AA475" s="179"/>
      <c r="AB475" s="179"/>
      <c r="AC475" s="179"/>
      <c r="AD475" s="179"/>
      <c r="AE475" s="179"/>
      <c r="AF475" s="179"/>
      <c r="AG475" s="179"/>
      <c r="AH475" s="179"/>
      <c r="AI475" s="179"/>
      <c r="AJ475" s="179"/>
      <c r="AK475" s="179"/>
      <c r="AL475" s="179"/>
      <c r="AM475" s="179"/>
      <c r="AN475" s="179"/>
      <c r="AO475" s="179"/>
      <c r="AP475" s="179"/>
      <c r="AQ475" s="179"/>
      <c r="AR475" s="179"/>
      <c r="AS475" s="180">
        <v>5</v>
      </c>
    </row>
    <row r="476" spans="1:45">
      <c r="A476" s="33"/>
      <c r="B476" s="18">
        <v>1</v>
      </c>
      <c r="C476" s="7">
        <v>3</v>
      </c>
      <c r="D476" s="181">
        <v>6.4000000000000001E-2</v>
      </c>
      <c r="E476" s="181">
        <v>0.08</v>
      </c>
      <c r="F476" s="182">
        <v>0.06</v>
      </c>
      <c r="G476" s="178"/>
      <c r="H476" s="179"/>
      <c r="I476" s="179"/>
      <c r="J476" s="179"/>
      <c r="K476" s="179"/>
      <c r="L476" s="179"/>
      <c r="M476" s="179"/>
      <c r="N476" s="179"/>
      <c r="O476" s="179"/>
      <c r="P476" s="179"/>
      <c r="Q476" s="179"/>
      <c r="R476" s="179"/>
      <c r="S476" s="179"/>
      <c r="T476" s="179"/>
      <c r="U476" s="179"/>
      <c r="V476" s="179"/>
      <c r="W476" s="179"/>
      <c r="X476" s="179"/>
      <c r="Y476" s="179"/>
      <c r="Z476" s="179"/>
      <c r="AA476" s="179"/>
      <c r="AB476" s="179"/>
      <c r="AC476" s="179"/>
      <c r="AD476" s="179"/>
      <c r="AE476" s="179"/>
      <c r="AF476" s="179"/>
      <c r="AG476" s="179"/>
      <c r="AH476" s="179"/>
      <c r="AI476" s="179"/>
      <c r="AJ476" s="179"/>
      <c r="AK476" s="179"/>
      <c r="AL476" s="179"/>
      <c r="AM476" s="179"/>
      <c r="AN476" s="179"/>
      <c r="AO476" s="179"/>
      <c r="AP476" s="179"/>
      <c r="AQ476" s="179"/>
      <c r="AR476" s="179"/>
      <c r="AS476" s="180">
        <v>16</v>
      </c>
    </row>
    <row r="477" spans="1:45">
      <c r="A477" s="33"/>
      <c r="B477" s="18">
        <v>1</v>
      </c>
      <c r="C477" s="7">
        <v>4</v>
      </c>
      <c r="D477" s="181">
        <v>5.7000000000000002E-2</v>
      </c>
      <c r="E477" s="181">
        <v>0.08</v>
      </c>
      <c r="F477" s="182">
        <v>0.04</v>
      </c>
      <c r="G477" s="178"/>
      <c r="H477" s="179"/>
      <c r="I477" s="179"/>
      <c r="J477" s="179"/>
      <c r="K477" s="179"/>
      <c r="L477" s="179"/>
      <c r="M477" s="179"/>
      <c r="N477" s="179"/>
      <c r="O477" s="179"/>
      <c r="P477" s="179"/>
      <c r="Q477" s="179"/>
      <c r="R477" s="179"/>
      <c r="S477" s="179"/>
      <c r="T477" s="179"/>
      <c r="U477" s="179"/>
      <c r="V477" s="179"/>
      <c r="W477" s="179"/>
      <c r="X477" s="179"/>
      <c r="Y477" s="179"/>
      <c r="Z477" s="179"/>
      <c r="AA477" s="179"/>
      <c r="AB477" s="179"/>
      <c r="AC477" s="179"/>
      <c r="AD477" s="179"/>
      <c r="AE477" s="179"/>
      <c r="AF477" s="179"/>
      <c r="AG477" s="179"/>
      <c r="AH477" s="179"/>
      <c r="AI477" s="179"/>
      <c r="AJ477" s="179"/>
      <c r="AK477" s="179"/>
      <c r="AL477" s="179"/>
      <c r="AM477" s="179"/>
      <c r="AN477" s="179"/>
      <c r="AO477" s="179"/>
      <c r="AP477" s="179"/>
      <c r="AQ477" s="179"/>
      <c r="AR477" s="179"/>
      <c r="AS477" s="180">
        <v>6.4888888888888899E-2</v>
      </c>
    </row>
    <row r="478" spans="1:45">
      <c r="A478" s="33"/>
      <c r="B478" s="18">
        <v>1</v>
      </c>
      <c r="C478" s="7">
        <v>5</v>
      </c>
      <c r="D478" s="181">
        <v>6.2E-2</v>
      </c>
      <c r="E478" s="181">
        <v>0.08</v>
      </c>
      <c r="F478" s="181">
        <v>0.06</v>
      </c>
      <c r="G478" s="178"/>
      <c r="H478" s="179"/>
      <c r="I478" s="179"/>
      <c r="J478" s="179"/>
      <c r="K478" s="179"/>
      <c r="L478" s="179"/>
      <c r="M478" s="179"/>
      <c r="N478" s="179"/>
      <c r="O478" s="179"/>
      <c r="P478" s="179"/>
      <c r="Q478" s="179"/>
      <c r="R478" s="179"/>
      <c r="S478" s="179"/>
      <c r="T478" s="179"/>
      <c r="U478" s="179"/>
      <c r="V478" s="179"/>
      <c r="W478" s="179"/>
      <c r="X478" s="179"/>
      <c r="Y478" s="179"/>
      <c r="Z478" s="179"/>
      <c r="AA478" s="179"/>
      <c r="AB478" s="179"/>
      <c r="AC478" s="179"/>
      <c r="AD478" s="179"/>
      <c r="AE478" s="179"/>
      <c r="AF478" s="179"/>
      <c r="AG478" s="179"/>
      <c r="AH478" s="179"/>
      <c r="AI478" s="179"/>
      <c r="AJ478" s="179"/>
      <c r="AK478" s="179"/>
      <c r="AL478" s="179"/>
      <c r="AM478" s="179"/>
      <c r="AN478" s="179"/>
      <c r="AO478" s="179"/>
      <c r="AP478" s="179"/>
      <c r="AQ478" s="179"/>
      <c r="AR478" s="179"/>
      <c r="AS478" s="180">
        <v>11</v>
      </c>
    </row>
    <row r="479" spans="1:45">
      <c r="A479" s="33"/>
      <c r="B479" s="18">
        <v>1</v>
      </c>
      <c r="C479" s="7">
        <v>6</v>
      </c>
      <c r="D479" s="185">
        <v>9.5000000000000001E-2</v>
      </c>
      <c r="E479" s="181">
        <v>7.0000000000000007E-2</v>
      </c>
      <c r="F479" s="181">
        <v>0.08</v>
      </c>
      <c r="G479" s="178"/>
      <c r="H479" s="179"/>
      <c r="I479" s="179"/>
      <c r="J479" s="179"/>
      <c r="K479" s="179"/>
      <c r="L479" s="179"/>
      <c r="M479" s="179"/>
      <c r="N479" s="179"/>
      <c r="O479" s="179"/>
      <c r="P479" s="179"/>
      <c r="Q479" s="179"/>
      <c r="R479" s="179"/>
      <c r="S479" s="179"/>
      <c r="T479" s="179"/>
      <c r="U479" s="179"/>
      <c r="V479" s="179"/>
      <c r="W479" s="179"/>
      <c r="X479" s="179"/>
      <c r="Y479" s="179"/>
      <c r="Z479" s="179"/>
      <c r="AA479" s="179"/>
      <c r="AB479" s="179"/>
      <c r="AC479" s="179"/>
      <c r="AD479" s="179"/>
      <c r="AE479" s="179"/>
      <c r="AF479" s="179"/>
      <c r="AG479" s="179"/>
      <c r="AH479" s="179"/>
      <c r="AI479" s="179"/>
      <c r="AJ479" s="179"/>
      <c r="AK479" s="179"/>
      <c r="AL479" s="179"/>
      <c r="AM479" s="179"/>
      <c r="AN479" s="179"/>
      <c r="AO479" s="179"/>
      <c r="AP479" s="179"/>
      <c r="AQ479" s="179"/>
      <c r="AR479" s="179"/>
      <c r="AS479" s="71"/>
    </row>
    <row r="480" spans="1:45">
      <c r="A480" s="33"/>
      <c r="B480" s="19" t="s">
        <v>180</v>
      </c>
      <c r="C480" s="11"/>
      <c r="D480" s="186">
        <v>6.8333333333333343E-2</v>
      </c>
      <c r="E480" s="186">
        <v>7.8333333333333338E-2</v>
      </c>
      <c r="F480" s="186">
        <v>5.3333333333333337E-2</v>
      </c>
      <c r="G480" s="178"/>
      <c r="H480" s="179"/>
      <c r="I480" s="179"/>
      <c r="J480" s="179"/>
      <c r="K480" s="179"/>
      <c r="L480" s="179"/>
      <c r="M480" s="179"/>
      <c r="N480" s="179"/>
      <c r="O480" s="179"/>
      <c r="P480" s="179"/>
      <c r="Q480" s="179"/>
      <c r="R480" s="179"/>
      <c r="S480" s="179"/>
      <c r="T480" s="179"/>
      <c r="U480" s="179"/>
      <c r="V480" s="179"/>
      <c r="W480" s="179"/>
      <c r="X480" s="179"/>
      <c r="Y480" s="179"/>
      <c r="Z480" s="179"/>
      <c r="AA480" s="179"/>
      <c r="AB480" s="179"/>
      <c r="AC480" s="179"/>
      <c r="AD480" s="179"/>
      <c r="AE480" s="179"/>
      <c r="AF480" s="179"/>
      <c r="AG480" s="179"/>
      <c r="AH480" s="179"/>
      <c r="AI480" s="179"/>
      <c r="AJ480" s="179"/>
      <c r="AK480" s="179"/>
      <c r="AL480" s="179"/>
      <c r="AM480" s="179"/>
      <c r="AN480" s="179"/>
      <c r="AO480" s="179"/>
      <c r="AP480" s="179"/>
      <c r="AQ480" s="179"/>
      <c r="AR480" s="179"/>
      <c r="AS480" s="71"/>
    </row>
    <row r="481" spans="1:45">
      <c r="A481" s="33"/>
      <c r="B481" s="2" t="s">
        <v>181</v>
      </c>
      <c r="C481" s="31"/>
      <c r="D481" s="24">
        <v>6.4000000000000001E-2</v>
      </c>
      <c r="E481" s="24">
        <v>0.08</v>
      </c>
      <c r="F481" s="24">
        <v>0.05</v>
      </c>
      <c r="G481" s="178"/>
      <c r="H481" s="179"/>
      <c r="I481" s="179"/>
      <c r="J481" s="179"/>
      <c r="K481" s="179"/>
      <c r="L481" s="179"/>
      <c r="M481" s="179"/>
      <c r="N481" s="179"/>
      <c r="O481" s="179"/>
      <c r="P481" s="179"/>
      <c r="Q481" s="179"/>
      <c r="R481" s="179"/>
      <c r="S481" s="179"/>
      <c r="T481" s="179"/>
      <c r="U481" s="179"/>
      <c r="V481" s="179"/>
      <c r="W481" s="179"/>
      <c r="X481" s="179"/>
      <c r="Y481" s="179"/>
      <c r="Z481" s="179"/>
      <c r="AA481" s="179"/>
      <c r="AB481" s="179"/>
      <c r="AC481" s="179"/>
      <c r="AD481" s="179"/>
      <c r="AE481" s="179"/>
      <c r="AF481" s="179"/>
      <c r="AG481" s="179"/>
      <c r="AH481" s="179"/>
      <c r="AI481" s="179"/>
      <c r="AJ481" s="179"/>
      <c r="AK481" s="179"/>
      <c r="AL481" s="179"/>
      <c r="AM481" s="179"/>
      <c r="AN481" s="179"/>
      <c r="AO481" s="179"/>
      <c r="AP481" s="179"/>
      <c r="AQ481" s="179"/>
      <c r="AR481" s="179"/>
      <c r="AS481" s="71"/>
    </row>
    <row r="482" spans="1:45">
      <c r="A482" s="33"/>
      <c r="B482" s="2" t="s">
        <v>182</v>
      </c>
      <c r="C482" s="31"/>
      <c r="D482" s="24">
        <v>1.3544986772480281E-2</v>
      </c>
      <c r="E482" s="24">
        <v>4.082482904638628E-3</v>
      </c>
      <c r="F482" s="24">
        <v>1.6329931618554516E-2</v>
      </c>
      <c r="G482" s="178"/>
      <c r="H482" s="179"/>
      <c r="I482" s="179"/>
      <c r="J482" s="179"/>
      <c r="K482" s="179"/>
      <c r="L482" s="179"/>
      <c r="M482" s="179"/>
      <c r="N482" s="179"/>
      <c r="O482" s="179"/>
      <c r="P482" s="179"/>
      <c r="Q482" s="179"/>
      <c r="R482" s="179"/>
      <c r="S482" s="179"/>
      <c r="T482" s="179"/>
      <c r="U482" s="179"/>
      <c r="V482" s="179"/>
      <c r="W482" s="179"/>
      <c r="X482" s="179"/>
      <c r="Y482" s="179"/>
      <c r="Z482" s="179"/>
      <c r="AA482" s="179"/>
      <c r="AB482" s="179"/>
      <c r="AC482" s="179"/>
      <c r="AD482" s="179"/>
      <c r="AE482" s="179"/>
      <c r="AF482" s="179"/>
      <c r="AG482" s="179"/>
      <c r="AH482" s="179"/>
      <c r="AI482" s="179"/>
      <c r="AJ482" s="179"/>
      <c r="AK482" s="179"/>
      <c r="AL482" s="179"/>
      <c r="AM482" s="179"/>
      <c r="AN482" s="179"/>
      <c r="AO482" s="179"/>
      <c r="AP482" s="179"/>
      <c r="AQ482" s="179"/>
      <c r="AR482" s="179"/>
      <c r="AS482" s="71"/>
    </row>
    <row r="483" spans="1:45">
      <c r="A483" s="33"/>
      <c r="B483" s="2" t="s">
        <v>84</v>
      </c>
      <c r="C483" s="31"/>
      <c r="D483" s="12">
        <v>0.19821931862166262</v>
      </c>
      <c r="E483" s="12">
        <v>5.2116803037939932E-2</v>
      </c>
      <c r="F483" s="12">
        <v>0.30618621784789712</v>
      </c>
      <c r="G483" s="111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70"/>
    </row>
    <row r="484" spans="1:45">
      <c r="A484" s="33"/>
      <c r="B484" s="2" t="s">
        <v>183</v>
      </c>
      <c r="C484" s="31"/>
      <c r="D484" s="12">
        <v>5.3082191780821963E-2</v>
      </c>
      <c r="E484" s="12">
        <v>0.20719178082191769</v>
      </c>
      <c r="F484" s="12">
        <v>-0.17808219178082196</v>
      </c>
      <c r="G484" s="111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0"/>
    </row>
    <row r="485" spans="1:45">
      <c r="A485" s="33"/>
      <c r="B485" s="54" t="s">
        <v>184</v>
      </c>
      <c r="C485" s="55"/>
      <c r="D485" s="53">
        <v>0</v>
      </c>
      <c r="E485" s="53">
        <v>0.67</v>
      </c>
      <c r="F485" s="53">
        <v>1.01</v>
      </c>
      <c r="G485" s="111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0"/>
    </row>
    <row r="486" spans="1:45">
      <c r="B486" s="34"/>
      <c r="C486" s="19"/>
      <c r="D486" s="29"/>
      <c r="E486" s="29"/>
      <c r="F486" s="29"/>
      <c r="AS486" s="70"/>
    </row>
    <row r="487" spans="1:45" ht="15">
      <c r="B487" s="37" t="s">
        <v>271</v>
      </c>
      <c r="AS487" s="30" t="s">
        <v>64</v>
      </c>
    </row>
    <row r="488" spans="1:45" ht="15">
      <c r="A488" s="27" t="s">
        <v>53</v>
      </c>
      <c r="B488" s="17" t="s">
        <v>103</v>
      </c>
      <c r="C488" s="14" t="s">
        <v>104</v>
      </c>
      <c r="D488" s="15" t="s">
        <v>166</v>
      </c>
      <c r="E488" s="16" t="s">
        <v>166</v>
      </c>
      <c r="F488" s="16" t="s">
        <v>166</v>
      </c>
      <c r="G488" s="16" t="s">
        <v>166</v>
      </c>
      <c r="H488" s="16" t="s">
        <v>166</v>
      </c>
      <c r="I488" s="16" t="s">
        <v>166</v>
      </c>
      <c r="J488" s="111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30">
        <v>1</v>
      </c>
    </row>
    <row r="489" spans="1:45">
      <c r="A489" s="33"/>
      <c r="B489" s="18" t="s">
        <v>167</v>
      </c>
      <c r="C489" s="7" t="s">
        <v>167</v>
      </c>
      <c r="D489" s="109" t="s">
        <v>168</v>
      </c>
      <c r="E489" s="110" t="s">
        <v>170</v>
      </c>
      <c r="F489" s="110" t="s">
        <v>171</v>
      </c>
      <c r="G489" s="110" t="s">
        <v>173</v>
      </c>
      <c r="H489" s="110" t="s">
        <v>174</v>
      </c>
      <c r="I489" s="110" t="s">
        <v>175</v>
      </c>
      <c r="J489" s="111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30" t="s">
        <v>1</v>
      </c>
    </row>
    <row r="490" spans="1:45">
      <c r="A490" s="33"/>
      <c r="B490" s="18"/>
      <c r="C490" s="7"/>
      <c r="D490" s="8" t="s">
        <v>105</v>
      </c>
      <c r="E490" s="9" t="s">
        <v>105</v>
      </c>
      <c r="F490" s="9" t="s">
        <v>105</v>
      </c>
      <c r="G490" s="9" t="s">
        <v>187</v>
      </c>
      <c r="H490" s="9" t="s">
        <v>187</v>
      </c>
      <c r="I490" s="9" t="s">
        <v>105</v>
      </c>
      <c r="J490" s="111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30">
        <v>3</v>
      </c>
    </row>
    <row r="491" spans="1:45">
      <c r="A491" s="33"/>
      <c r="B491" s="18"/>
      <c r="C491" s="7"/>
      <c r="D491" s="28"/>
      <c r="E491" s="28"/>
      <c r="F491" s="28"/>
      <c r="G491" s="28"/>
      <c r="H491" s="28"/>
      <c r="I491" s="28"/>
      <c r="J491" s="111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0">
        <v>3</v>
      </c>
    </row>
    <row r="492" spans="1:45">
      <c r="A492" s="33"/>
      <c r="B492" s="17">
        <v>1</v>
      </c>
      <c r="C492" s="13">
        <v>1</v>
      </c>
      <c r="D492" s="174">
        <v>0.12090000000000001</v>
      </c>
      <c r="E492" s="174">
        <v>0.13699999999999998</v>
      </c>
      <c r="F492" s="175">
        <v>0.12</v>
      </c>
      <c r="G492" s="174">
        <v>0.11</v>
      </c>
      <c r="H492" s="175">
        <v>0.11</v>
      </c>
      <c r="I492" s="174">
        <v>0.109486586</v>
      </c>
      <c r="J492" s="178"/>
      <c r="K492" s="179"/>
      <c r="L492" s="179"/>
      <c r="M492" s="179"/>
      <c r="N492" s="179"/>
      <c r="O492" s="179"/>
      <c r="P492" s="179"/>
      <c r="Q492" s="179"/>
      <c r="R492" s="179"/>
      <c r="S492" s="179"/>
      <c r="T492" s="179"/>
      <c r="U492" s="179"/>
      <c r="V492" s="179"/>
      <c r="W492" s="179"/>
      <c r="X492" s="179"/>
      <c r="Y492" s="179"/>
      <c r="Z492" s="179"/>
      <c r="AA492" s="179"/>
      <c r="AB492" s="179"/>
      <c r="AC492" s="179"/>
      <c r="AD492" s="179"/>
      <c r="AE492" s="179"/>
      <c r="AF492" s="179"/>
      <c r="AG492" s="179"/>
      <c r="AH492" s="179"/>
      <c r="AI492" s="179"/>
      <c r="AJ492" s="179"/>
      <c r="AK492" s="179"/>
      <c r="AL492" s="179"/>
      <c r="AM492" s="179"/>
      <c r="AN492" s="179"/>
      <c r="AO492" s="179"/>
      <c r="AP492" s="179"/>
      <c r="AQ492" s="179"/>
      <c r="AR492" s="179"/>
      <c r="AS492" s="180">
        <v>1</v>
      </c>
    </row>
    <row r="493" spans="1:45">
      <c r="A493" s="33"/>
      <c r="B493" s="18">
        <v>1</v>
      </c>
      <c r="C493" s="7">
        <v>2</v>
      </c>
      <c r="D493" s="181">
        <v>0.11820000000000001</v>
      </c>
      <c r="E493" s="181">
        <v>0.13400000000000001</v>
      </c>
      <c r="F493" s="182">
        <v>0.12</v>
      </c>
      <c r="G493" s="181">
        <v>0.11</v>
      </c>
      <c r="H493" s="182">
        <v>0.11</v>
      </c>
      <c r="I493" s="181">
        <v>0.11181646300000002</v>
      </c>
      <c r="J493" s="178"/>
      <c r="K493" s="179"/>
      <c r="L493" s="179"/>
      <c r="M493" s="179"/>
      <c r="N493" s="179"/>
      <c r="O493" s="179"/>
      <c r="P493" s="179"/>
      <c r="Q493" s="179"/>
      <c r="R493" s="179"/>
      <c r="S493" s="179"/>
      <c r="T493" s="179"/>
      <c r="U493" s="179"/>
      <c r="V493" s="179"/>
      <c r="W493" s="179"/>
      <c r="X493" s="179"/>
      <c r="Y493" s="179"/>
      <c r="Z493" s="179"/>
      <c r="AA493" s="179"/>
      <c r="AB493" s="179"/>
      <c r="AC493" s="179"/>
      <c r="AD493" s="179"/>
      <c r="AE493" s="179"/>
      <c r="AF493" s="179"/>
      <c r="AG493" s="179"/>
      <c r="AH493" s="179"/>
      <c r="AI493" s="179"/>
      <c r="AJ493" s="179"/>
      <c r="AK493" s="179"/>
      <c r="AL493" s="179"/>
      <c r="AM493" s="179"/>
      <c r="AN493" s="179"/>
      <c r="AO493" s="179"/>
      <c r="AP493" s="179"/>
      <c r="AQ493" s="179"/>
      <c r="AR493" s="179"/>
      <c r="AS493" s="180" t="e">
        <v>#N/A</v>
      </c>
    </row>
    <row r="494" spans="1:45">
      <c r="A494" s="33"/>
      <c r="B494" s="18">
        <v>1</v>
      </c>
      <c r="C494" s="7">
        <v>3</v>
      </c>
      <c r="D494" s="181">
        <v>0.1212</v>
      </c>
      <c r="E494" s="181">
        <v>0.13300000000000001</v>
      </c>
      <c r="F494" s="182">
        <v>0.12</v>
      </c>
      <c r="G494" s="181">
        <v>0.11</v>
      </c>
      <c r="H494" s="182">
        <v>0.11</v>
      </c>
      <c r="I494" s="181">
        <v>0.117079787</v>
      </c>
      <c r="J494" s="178"/>
      <c r="K494" s="179"/>
      <c r="L494" s="179"/>
      <c r="M494" s="179"/>
      <c r="N494" s="179"/>
      <c r="O494" s="179"/>
      <c r="P494" s="179"/>
      <c r="Q494" s="179"/>
      <c r="R494" s="179"/>
      <c r="S494" s="179"/>
      <c r="T494" s="179"/>
      <c r="U494" s="179"/>
      <c r="V494" s="179"/>
      <c r="W494" s="179"/>
      <c r="X494" s="179"/>
      <c r="Y494" s="179"/>
      <c r="Z494" s="179"/>
      <c r="AA494" s="179"/>
      <c r="AB494" s="179"/>
      <c r="AC494" s="179"/>
      <c r="AD494" s="179"/>
      <c r="AE494" s="179"/>
      <c r="AF494" s="179"/>
      <c r="AG494" s="179"/>
      <c r="AH494" s="179"/>
      <c r="AI494" s="179"/>
      <c r="AJ494" s="179"/>
      <c r="AK494" s="179"/>
      <c r="AL494" s="179"/>
      <c r="AM494" s="179"/>
      <c r="AN494" s="179"/>
      <c r="AO494" s="179"/>
      <c r="AP494" s="179"/>
      <c r="AQ494" s="179"/>
      <c r="AR494" s="179"/>
      <c r="AS494" s="180">
        <v>16</v>
      </c>
    </row>
    <row r="495" spans="1:45">
      <c r="A495" s="33"/>
      <c r="B495" s="18">
        <v>1</v>
      </c>
      <c r="C495" s="7">
        <v>4</v>
      </c>
      <c r="D495" s="181">
        <v>0.11310000000000001</v>
      </c>
      <c r="E495" s="181">
        <v>0.13400000000000001</v>
      </c>
      <c r="F495" s="182">
        <v>0.12</v>
      </c>
      <c r="G495" s="181">
        <v>0.1</v>
      </c>
      <c r="H495" s="182">
        <v>0.1</v>
      </c>
      <c r="I495" s="181">
        <v>0.11062637300000003</v>
      </c>
      <c r="J495" s="178"/>
      <c r="K495" s="179"/>
      <c r="L495" s="179"/>
      <c r="M495" s="179"/>
      <c r="N495" s="179"/>
      <c r="O495" s="179"/>
      <c r="P495" s="179"/>
      <c r="Q495" s="179"/>
      <c r="R495" s="179"/>
      <c r="S495" s="179"/>
      <c r="T495" s="179"/>
      <c r="U495" s="179"/>
      <c r="V495" s="179"/>
      <c r="W495" s="179"/>
      <c r="X495" s="179"/>
      <c r="Y495" s="179"/>
      <c r="Z495" s="179"/>
      <c r="AA495" s="179"/>
      <c r="AB495" s="179"/>
      <c r="AC495" s="179"/>
      <c r="AD495" s="179"/>
      <c r="AE495" s="179"/>
      <c r="AF495" s="179"/>
      <c r="AG495" s="179"/>
      <c r="AH495" s="179"/>
      <c r="AI495" s="179"/>
      <c r="AJ495" s="179"/>
      <c r="AK495" s="179"/>
      <c r="AL495" s="179"/>
      <c r="AM495" s="179"/>
      <c r="AN495" s="179"/>
      <c r="AO495" s="179"/>
      <c r="AP495" s="179"/>
      <c r="AQ495" s="179"/>
      <c r="AR495" s="179"/>
      <c r="AS495" s="180">
        <v>0.11641995683333335</v>
      </c>
    </row>
    <row r="496" spans="1:45">
      <c r="A496" s="33"/>
      <c r="B496" s="18">
        <v>1</v>
      </c>
      <c r="C496" s="7">
        <v>5</v>
      </c>
      <c r="D496" s="181">
        <v>0.11869999999999999</v>
      </c>
      <c r="E496" s="181">
        <v>0.129</v>
      </c>
      <c r="F496" s="181">
        <v>0.12</v>
      </c>
      <c r="G496" s="181">
        <v>0.1</v>
      </c>
      <c r="H496" s="181">
        <v>0.11</v>
      </c>
      <c r="I496" s="181">
        <v>0.110846395</v>
      </c>
      <c r="J496" s="178"/>
      <c r="K496" s="179"/>
      <c r="L496" s="179"/>
      <c r="M496" s="179"/>
      <c r="N496" s="179"/>
      <c r="O496" s="179"/>
      <c r="P496" s="179"/>
      <c r="Q496" s="179"/>
      <c r="R496" s="179"/>
      <c r="S496" s="179"/>
      <c r="T496" s="179"/>
      <c r="U496" s="179"/>
      <c r="V496" s="179"/>
      <c r="W496" s="179"/>
      <c r="X496" s="179"/>
      <c r="Y496" s="179"/>
      <c r="Z496" s="179"/>
      <c r="AA496" s="179"/>
      <c r="AB496" s="179"/>
      <c r="AC496" s="179"/>
      <c r="AD496" s="179"/>
      <c r="AE496" s="179"/>
      <c r="AF496" s="179"/>
      <c r="AG496" s="179"/>
      <c r="AH496" s="179"/>
      <c r="AI496" s="179"/>
      <c r="AJ496" s="179"/>
      <c r="AK496" s="179"/>
      <c r="AL496" s="179"/>
      <c r="AM496" s="179"/>
      <c r="AN496" s="179"/>
      <c r="AO496" s="179"/>
      <c r="AP496" s="179"/>
      <c r="AQ496" s="179"/>
      <c r="AR496" s="179"/>
      <c r="AS496" s="180">
        <v>26</v>
      </c>
    </row>
    <row r="497" spans="1:45">
      <c r="A497" s="33"/>
      <c r="B497" s="18">
        <v>1</v>
      </c>
      <c r="C497" s="7">
        <v>6</v>
      </c>
      <c r="D497" s="181">
        <v>0.12260000000000001</v>
      </c>
      <c r="E497" s="181">
        <v>0.13300000000000001</v>
      </c>
      <c r="F497" s="181">
        <v>0.12</v>
      </c>
      <c r="G497" s="181">
        <v>0.1</v>
      </c>
      <c r="H497" s="181">
        <v>0.11</v>
      </c>
      <c r="I497" s="181">
        <v>0.116562842</v>
      </c>
      <c r="J497" s="178"/>
      <c r="K497" s="179"/>
      <c r="L497" s="179"/>
      <c r="M497" s="179"/>
      <c r="N497" s="179"/>
      <c r="O497" s="179"/>
      <c r="P497" s="179"/>
      <c r="Q497" s="179"/>
      <c r="R497" s="179"/>
      <c r="S497" s="179"/>
      <c r="T497" s="179"/>
      <c r="U497" s="179"/>
      <c r="V497" s="179"/>
      <c r="W497" s="179"/>
      <c r="X497" s="179"/>
      <c r="Y497" s="179"/>
      <c r="Z497" s="179"/>
      <c r="AA497" s="179"/>
      <c r="AB497" s="179"/>
      <c r="AC497" s="179"/>
      <c r="AD497" s="179"/>
      <c r="AE497" s="179"/>
      <c r="AF497" s="179"/>
      <c r="AG497" s="179"/>
      <c r="AH497" s="179"/>
      <c r="AI497" s="179"/>
      <c r="AJ497" s="179"/>
      <c r="AK497" s="179"/>
      <c r="AL497" s="179"/>
      <c r="AM497" s="179"/>
      <c r="AN497" s="179"/>
      <c r="AO497" s="179"/>
      <c r="AP497" s="179"/>
      <c r="AQ497" s="179"/>
      <c r="AR497" s="179"/>
      <c r="AS497" s="71"/>
    </row>
    <row r="498" spans="1:45">
      <c r="A498" s="33"/>
      <c r="B498" s="19" t="s">
        <v>180</v>
      </c>
      <c r="C498" s="11"/>
      <c r="D498" s="186">
        <v>0.11911666666666669</v>
      </c>
      <c r="E498" s="186">
        <v>0.13333333333333333</v>
      </c>
      <c r="F498" s="186">
        <v>0.12</v>
      </c>
      <c r="G498" s="186">
        <v>0.105</v>
      </c>
      <c r="H498" s="186">
        <v>0.10833333333333334</v>
      </c>
      <c r="I498" s="186">
        <v>0.11273640766666669</v>
      </c>
      <c r="J498" s="178"/>
      <c r="K498" s="179"/>
      <c r="L498" s="179"/>
      <c r="M498" s="179"/>
      <c r="N498" s="179"/>
      <c r="O498" s="179"/>
      <c r="P498" s="179"/>
      <c r="Q498" s="179"/>
      <c r="R498" s="179"/>
      <c r="S498" s="179"/>
      <c r="T498" s="179"/>
      <c r="U498" s="179"/>
      <c r="V498" s="179"/>
      <c r="W498" s="179"/>
      <c r="X498" s="179"/>
      <c r="Y498" s="179"/>
      <c r="Z498" s="179"/>
      <c r="AA498" s="179"/>
      <c r="AB498" s="179"/>
      <c r="AC498" s="179"/>
      <c r="AD498" s="179"/>
      <c r="AE498" s="179"/>
      <c r="AF498" s="179"/>
      <c r="AG498" s="179"/>
      <c r="AH498" s="179"/>
      <c r="AI498" s="179"/>
      <c r="AJ498" s="179"/>
      <c r="AK498" s="179"/>
      <c r="AL498" s="179"/>
      <c r="AM498" s="179"/>
      <c r="AN498" s="179"/>
      <c r="AO498" s="179"/>
      <c r="AP498" s="179"/>
      <c r="AQ498" s="179"/>
      <c r="AR498" s="179"/>
      <c r="AS498" s="71"/>
    </row>
    <row r="499" spans="1:45">
      <c r="A499" s="33"/>
      <c r="B499" s="2" t="s">
        <v>181</v>
      </c>
      <c r="C499" s="31"/>
      <c r="D499" s="24">
        <v>0.11979999999999999</v>
      </c>
      <c r="E499" s="24">
        <v>0.13350000000000001</v>
      </c>
      <c r="F499" s="24">
        <v>0.12</v>
      </c>
      <c r="G499" s="24">
        <v>0.10500000000000001</v>
      </c>
      <c r="H499" s="24">
        <v>0.11</v>
      </c>
      <c r="I499" s="24">
        <v>0.11133142900000001</v>
      </c>
      <c r="J499" s="178"/>
      <c r="K499" s="179"/>
      <c r="L499" s="179"/>
      <c r="M499" s="179"/>
      <c r="N499" s="179"/>
      <c r="O499" s="179"/>
      <c r="P499" s="179"/>
      <c r="Q499" s="179"/>
      <c r="R499" s="179"/>
      <c r="S499" s="179"/>
      <c r="T499" s="179"/>
      <c r="U499" s="179"/>
      <c r="V499" s="179"/>
      <c r="W499" s="179"/>
      <c r="X499" s="179"/>
      <c r="Y499" s="179"/>
      <c r="Z499" s="179"/>
      <c r="AA499" s="179"/>
      <c r="AB499" s="179"/>
      <c r="AC499" s="179"/>
      <c r="AD499" s="179"/>
      <c r="AE499" s="179"/>
      <c r="AF499" s="179"/>
      <c r="AG499" s="179"/>
      <c r="AH499" s="179"/>
      <c r="AI499" s="179"/>
      <c r="AJ499" s="179"/>
      <c r="AK499" s="179"/>
      <c r="AL499" s="179"/>
      <c r="AM499" s="179"/>
      <c r="AN499" s="179"/>
      <c r="AO499" s="179"/>
      <c r="AP499" s="179"/>
      <c r="AQ499" s="179"/>
      <c r="AR499" s="179"/>
      <c r="AS499" s="71"/>
    </row>
    <row r="500" spans="1:45">
      <c r="A500" s="33"/>
      <c r="B500" s="2" t="s">
        <v>182</v>
      </c>
      <c r="C500" s="31"/>
      <c r="D500" s="24">
        <v>3.3724867185308052E-3</v>
      </c>
      <c r="E500" s="24">
        <v>2.5819888974716056E-3</v>
      </c>
      <c r="F500" s="24">
        <v>0</v>
      </c>
      <c r="G500" s="24">
        <v>5.4772255750516587E-3</v>
      </c>
      <c r="H500" s="24">
        <v>4.082482904638628E-3</v>
      </c>
      <c r="I500" s="24">
        <v>3.2538769789314174E-3</v>
      </c>
      <c r="J500" s="178"/>
      <c r="K500" s="179"/>
      <c r="L500" s="179"/>
      <c r="M500" s="179"/>
      <c r="N500" s="179"/>
      <c r="O500" s="179"/>
      <c r="P500" s="179"/>
      <c r="Q500" s="179"/>
      <c r="R500" s="179"/>
      <c r="S500" s="179"/>
      <c r="T500" s="179"/>
      <c r="U500" s="179"/>
      <c r="V500" s="179"/>
      <c r="W500" s="179"/>
      <c r="X500" s="179"/>
      <c r="Y500" s="179"/>
      <c r="Z500" s="179"/>
      <c r="AA500" s="179"/>
      <c r="AB500" s="179"/>
      <c r="AC500" s="179"/>
      <c r="AD500" s="179"/>
      <c r="AE500" s="179"/>
      <c r="AF500" s="179"/>
      <c r="AG500" s="179"/>
      <c r="AH500" s="179"/>
      <c r="AI500" s="179"/>
      <c r="AJ500" s="179"/>
      <c r="AK500" s="179"/>
      <c r="AL500" s="179"/>
      <c r="AM500" s="179"/>
      <c r="AN500" s="179"/>
      <c r="AO500" s="179"/>
      <c r="AP500" s="179"/>
      <c r="AQ500" s="179"/>
      <c r="AR500" s="179"/>
      <c r="AS500" s="71"/>
    </row>
    <row r="501" spans="1:45">
      <c r="A501" s="33"/>
      <c r="B501" s="2" t="s">
        <v>84</v>
      </c>
      <c r="C501" s="31"/>
      <c r="D501" s="12">
        <v>2.8312467204680045E-2</v>
      </c>
      <c r="E501" s="12">
        <v>1.9364916731037043E-2</v>
      </c>
      <c r="F501" s="12">
        <v>0</v>
      </c>
      <c r="G501" s="12">
        <v>5.2164053095730085E-2</v>
      </c>
      <c r="H501" s="12">
        <v>3.768445758127964E-2</v>
      </c>
      <c r="I501" s="12">
        <v>2.8862698805804745E-2</v>
      </c>
      <c r="J501" s="111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0"/>
    </row>
    <row r="502" spans="1:45">
      <c r="A502" s="33"/>
      <c r="B502" s="2" t="s">
        <v>183</v>
      </c>
      <c r="C502" s="31"/>
      <c r="D502" s="12">
        <v>2.3163638835512979E-2</v>
      </c>
      <c r="E502" s="12">
        <v>0.14527901366784679</v>
      </c>
      <c r="F502" s="12">
        <v>3.07511123010622E-2</v>
      </c>
      <c r="G502" s="12">
        <v>-9.8092776736570575E-2</v>
      </c>
      <c r="H502" s="12">
        <v>-6.9460801394874316E-2</v>
      </c>
      <c r="I502" s="12">
        <v>-3.1640186672977633E-2</v>
      </c>
      <c r="J502" s="111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0"/>
    </row>
    <row r="503" spans="1:45">
      <c r="A503" s="33"/>
      <c r="B503" s="54" t="s">
        <v>184</v>
      </c>
      <c r="C503" s="55"/>
      <c r="D503" s="53">
        <v>0.37</v>
      </c>
      <c r="E503" s="53">
        <v>2.0099999999999998</v>
      </c>
      <c r="F503" s="53">
        <v>0.47</v>
      </c>
      <c r="G503" s="53">
        <v>1.26</v>
      </c>
      <c r="H503" s="53">
        <v>0.88</v>
      </c>
      <c r="I503" s="53">
        <v>0.37</v>
      </c>
      <c r="J503" s="111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0"/>
    </row>
    <row r="504" spans="1:45">
      <c r="B504" s="34"/>
      <c r="C504" s="19"/>
      <c r="D504" s="29"/>
      <c r="E504" s="29"/>
      <c r="F504" s="29"/>
      <c r="G504" s="29"/>
      <c r="H504" s="29"/>
      <c r="I504" s="29"/>
      <c r="AS504" s="70"/>
    </row>
    <row r="505" spans="1:45" ht="15">
      <c r="B505" s="37" t="s">
        <v>272</v>
      </c>
      <c r="AS505" s="30" t="s">
        <v>64</v>
      </c>
    </row>
    <row r="506" spans="1:45" ht="15">
      <c r="A506" s="27" t="s">
        <v>54</v>
      </c>
      <c r="B506" s="17" t="s">
        <v>103</v>
      </c>
      <c r="C506" s="14" t="s">
        <v>104</v>
      </c>
      <c r="D506" s="15" t="s">
        <v>166</v>
      </c>
      <c r="E506" s="16" t="s">
        <v>166</v>
      </c>
      <c r="F506" s="16" t="s">
        <v>166</v>
      </c>
      <c r="G506" s="16" t="s">
        <v>166</v>
      </c>
      <c r="H506" s="16" t="s">
        <v>166</v>
      </c>
      <c r="I506" s="16" t="s">
        <v>166</v>
      </c>
      <c r="J506" s="111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0">
        <v>1</v>
      </c>
    </row>
    <row r="507" spans="1:45">
      <c r="A507" s="33"/>
      <c r="B507" s="18" t="s">
        <v>167</v>
      </c>
      <c r="C507" s="7" t="s">
        <v>167</v>
      </c>
      <c r="D507" s="109" t="s">
        <v>168</v>
      </c>
      <c r="E507" s="110" t="s">
        <v>170</v>
      </c>
      <c r="F507" s="110" t="s">
        <v>171</v>
      </c>
      <c r="G507" s="110" t="s">
        <v>173</v>
      </c>
      <c r="H507" s="110" t="s">
        <v>174</v>
      </c>
      <c r="I507" s="110" t="s">
        <v>175</v>
      </c>
      <c r="J507" s="111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 t="s">
        <v>3</v>
      </c>
    </row>
    <row r="508" spans="1:45">
      <c r="A508" s="33"/>
      <c r="B508" s="18"/>
      <c r="C508" s="7"/>
      <c r="D508" s="8" t="s">
        <v>105</v>
      </c>
      <c r="E508" s="9" t="s">
        <v>105</v>
      </c>
      <c r="F508" s="9" t="s">
        <v>105</v>
      </c>
      <c r="G508" s="9" t="s">
        <v>187</v>
      </c>
      <c r="H508" s="9" t="s">
        <v>187</v>
      </c>
      <c r="I508" s="9" t="s">
        <v>105</v>
      </c>
      <c r="J508" s="111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>
        <v>0</v>
      </c>
    </row>
    <row r="509" spans="1:45">
      <c r="A509" s="33"/>
      <c r="B509" s="18"/>
      <c r="C509" s="7"/>
      <c r="D509" s="28"/>
      <c r="E509" s="28"/>
      <c r="F509" s="28"/>
      <c r="G509" s="28"/>
      <c r="H509" s="28"/>
      <c r="I509" s="28"/>
      <c r="J509" s="111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0</v>
      </c>
    </row>
    <row r="510" spans="1:45">
      <c r="A510" s="33"/>
      <c r="B510" s="17">
        <v>1</v>
      </c>
      <c r="C510" s="13">
        <v>1</v>
      </c>
      <c r="D510" s="187">
        <v>317.99999999999994</v>
      </c>
      <c r="E510" s="187">
        <v>366</v>
      </c>
      <c r="F510" s="189">
        <v>348</v>
      </c>
      <c r="G510" s="187">
        <v>312</v>
      </c>
      <c r="H510" s="189">
        <v>312</v>
      </c>
      <c r="I510" s="187">
        <v>346.25813478433304</v>
      </c>
      <c r="J510" s="190"/>
      <c r="K510" s="191"/>
      <c r="L510" s="191"/>
      <c r="M510" s="191"/>
      <c r="N510" s="191"/>
      <c r="O510" s="191"/>
      <c r="P510" s="191"/>
      <c r="Q510" s="191"/>
      <c r="R510" s="191"/>
      <c r="S510" s="191"/>
      <c r="T510" s="191"/>
      <c r="U510" s="191"/>
      <c r="V510" s="191"/>
      <c r="W510" s="191"/>
      <c r="X510" s="191"/>
      <c r="Y510" s="191"/>
      <c r="Z510" s="191"/>
      <c r="AA510" s="191"/>
      <c r="AB510" s="191"/>
      <c r="AC510" s="191"/>
      <c r="AD510" s="191"/>
      <c r="AE510" s="191"/>
      <c r="AF510" s="191"/>
      <c r="AG510" s="191"/>
      <c r="AH510" s="191"/>
      <c r="AI510" s="191"/>
      <c r="AJ510" s="191"/>
      <c r="AK510" s="191"/>
      <c r="AL510" s="191"/>
      <c r="AM510" s="191"/>
      <c r="AN510" s="191"/>
      <c r="AO510" s="191"/>
      <c r="AP510" s="191"/>
      <c r="AQ510" s="191"/>
      <c r="AR510" s="191"/>
      <c r="AS510" s="192">
        <v>1</v>
      </c>
    </row>
    <row r="511" spans="1:45">
      <c r="A511" s="33"/>
      <c r="B511" s="18">
        <v>1</v>
      </c>
      <c r="C511" s="7">
        <v>2</v>
      </c>
      <c r="D511" s="193">
        <v>340</v>
      </c>
      <c r="E511" s="193">
        <v>341</v>
      </c>
      <c r="F511" s="194">
        <v>334</v>
      </c>
      <c r="G511" s="193">
        <v>339</v>
      </c>
      <c r="H511" s="194">
        <v>342</v>
      </c>
      <c r="I511" s="193">
        <v>331.45490383952</v>
      </c>
      <c r="J511" s="190"/>
      <c r="K511" s="191"/>
      <c r="L511" s="191"/>
      <c r="M511" s="191"/>
      <c r="N511" s="191"/>
      <c r="O511" s="191"/>
      <c r="P511" s="191"/>
      <c r="Q511" s="191"/>
      <c r="R511" s="191"/>
      <c r="S511" s="191"/>
      <c r="T511" s="191"/>
      <c r="U511" s="191"/>
      <c r="V511" s="191"/>
      <c r="W511" s="191"/>
      <c r="X511" s="191"/>
      <c r="Y511" s="191"/>
      <c r="Z511" s="191"/>
      <c r="AA511" s="191"/>
      <c r="AB511" s="191"/>
      <c r="AC511" s="191"/>
      <c r="AD511" s="191"/>
      <c r="AE511" s="191"/>
      <c r="AF511" s="191"/>
      <c r="AG511" s="191"/>
      <c r="AH511" s="191"/>
      <c r="AI511" s="191"/>
      <c r="AJ511" s="191"/>
      <c r="AK511" s="191"/>
      <c r="AL511" s="191"/>
      <c r="AM511" s="191"/>
      <c r="AN511" s="191"/>
      <c r="AO511" s="191"/>
      <c r="AP511" s="191"/>
      <c r="AQ511" s="191"/>
      <c r="AR511" s="191"/>
      <c r="AS511" s="192" t="e">
        <v>#N/A</v>
      </c>
    </row>
    <row r="512" spans="1:45">
      <c r="A512" s="33"/>
      <c r="B512" s="18">
        <v>1</v>
      </c>
      <c r="C512" s="7">
        <v>3</v>
      </c>
      <c r="D512" s="193">
        <v>323.99999999999994</v>
      </c>
      <c r="E512" s="193">
        <v>346.99999999999994</v>
      </c>
      <c r="F512" s="194">
        <v>349.99999999999994</v>
      </c>
      <c r="G512" s="193">
        <v>333</v>
      </c>
      <c r="H512" s="194">
        <v>326.00000000000006</v>
      </c>
      <c r="I512" s="193">
        <v>360.749877904973</v>
      </c>
      <c r="J512" s="190"/>
      <c r="K512" s="191"/>
      <c r="L512" s="191"/>
      <c r="M512" s="191"/>
      <c r="N512" s="191"/>
      <c r="O512" s="191"/>
      <c r="P512" s="191"/>
      <c r="Q512" s="191"/>
      <c r="R512" s="191"/>
      <c r="S512" s="191"/>
      <c r="T512" s="191"/>
      <c r="U512" s="191"/>
      <c r="V512" s="191"/>
      <c r="W512" s="191"/>
      <c r="X512" s="191"/>
      <c r="Y512" s="191"/>
      <c r="Z512" s="191"/>
      <c r="AA512" s="191"/>
      <c r="AB512" s="191"/>
      <c r="AC512" s="191"/>
      <c r="AD512" s="191"/>
      <c r="AE512" s="191"/>
      <c r="AF512" s="191"/>
      <c r="AG512" s="191"/>
      <c r="AH512" s="191"/>
      <c r="AI512" s="191"/>
      <c r="AJ512" s="191"/>
      <c r="AK512" s="191"/>
      <c r="AL512" s="191"/>
      <c r="AM512" s="191"/>
      <c r="AN512" s="191"/>
      <c r="AO512" s="191"/>
      <c r="AP512" s="191"/>
      <c r="AQ512" s="191"/>
      <c r="AR512" s="191"/>
      <c r="AS512" s="192">
        <v>16</v>
      </c>
    </row>
    <row r="513" spans="1:45">
      <c r="A513" s="33"/>
      <c r="B513" s="18">
        <v>1</v>
      </c>
      <c r="C513" s="7">
        <v>4</v>
      </c>
      <c r="D513" s="193">
        <v>306</v>
      </c>
      <c r="E513" s="193">
        <v>349</v>
      </c>
      <c r="F513" s="194">
        <v>344</v>
      </c>
      <c r="G513" s="193">
        <v>315</v>
      </c>
      <c r="H513" s="194">
        <v>310</v>
      </c>
      <c r="I513" s="193">
        <v>350.94966108556901</v>
      </c>
      <c r="J513" s="190"/>
      <c r="K513" s="191"/>
      <c r="L513" s="191"/>
      <c r="M513" s="191"/>
      <c r="N513" s="191"/>
      <c r="O513" s="191"/>
      <c r="P513" s="191"/>
      <c r="Q513" s="191"/>
      <c r="R513" s="191"/>
      <c r="S513" s="191"/>
      <c r="T513" s="191"/>
      <c r="U513" s="191"/>
      <c r="V513" s="191"/>
      <c r="W513" s="191"/>
      <c r="X513" s="191"/>
      <c r="Y513" s="191"/>
      <c r="Z513" s="191"/>
      <c r="AA513" s="191"/>
      <c r="AB513" s="191"/>
      <c r="AC513" s="191"/>
      <c r="AD513" s="191"/>
      <c r="AE513" s="191"/>
      <c r="AF513" s="191"/>
      <c r="AG513" s="191"/>
      <c r="AH513" s="191"/>
      <c r="AI513" s="191"/>
      <c r="AJ513" s="191"/>
      <c r="AK513" s="191"/>
      <c r="AL513" s="191"/>
      <c r="AM513" s="191"/>
      <c r="AN513" s="191"/>
      <c r="AO513" s="191"/>
      <c r="AP513" s="191"/>
      <c r="AQ513" s="191"/>
      <c r="AR513" s="191"/>
      <c r="AS513" s="192">
        <v>336.01617432864089</v>
      </c>
    </row>
    <row r="514" spans="1:45">
      <c r="A514" s="33"/>
      <c r="B514" s="18">
        <v>1</v>
      </c>
      <c r="C514" s="7">
        <v>5</v>
      </c>
      <c r="D514" s="193">
        <v>329</v>
      </c>
      <c r="E514" s="193">
        <v>325</v>
      </c>
      <c r="F514" s="193">
        <v>328</v>
      </c>
      <c r="G514" s="193">
        <v>332</v>
      </c>
      <c r="H514" s="193">
        <v>346</v>
      </c>
      <c r="I514" s="193">
        <v>338.73972571312407</v>
      </c>
      <c r="J514" s="190"/>
      <c r="K514" s="191"/>
      <c r="L514" s="191"/>
      <c r="M514" s="191"/>
      <c r="N514" s="191"/>
      <c r="O514" s="191"/>
      <c r="P514" s="191"/>
      <c r="Q514" s="191"/>
      <c r="R514" s="191"/>
      <c r="S514" s="191"/>
      <c r="T514" s="191"/>
      <c r="U514" s="191"/>
      <c r="V514" s="191"/>
      <c r="W514" s="191"/>
      <c r="X514" s="191"/>
      <c r="Y514" s="191"/>
      <c r="Z514" s="191"/>
      <c r="AA514" s="191"/>
      <c r="AB514" s="191"/>
      <c r="AC514" s="191"/>
      <c r="AD514" s="191"/>
      <c r="AE514" s="191"/>
      <c r="AF514" s="191"/>
      <c r="AG514" s="191"/>
      <c r="AH514" s="191"/>
      <c r="AI514" s="191"/>
      <c r="AJ514" s="191"/>
      <c r="AK514" s="191"/>
      <c r="AL514" s="191"/>
      <c r="AM514" s="191"/>
      <c r="AN514" s="191"/>
      <c r="AO514" s="191"/>
      <c r="AP514" s="191"/>
      <c r="AQ514" s="191"/>
      <c r="AR514" s="191"/>
      <c r="AS514" s="192">
        <v>27</v>
      </c>
    </row>
    <row r="515" spans="1:45">
      <c r="A515" s="33"/>
      <c r="B515" s="18">
        <v>1</v>
      </c>
      <c r="C515" s="7">
        <v>6</v>
      </c>
      <c r="D515" s="193">
        <v>328</v>
      </c>
      <c r="E515" s="193">
        <v>343</v>
      </c>
      <c r="F515" s="193">
        <v>348</v>
      </c>
      <c r="G515" s="193">
        <v>328</v>
      </c>
      <c r="H515" s="193">
        <v>340</v>
      </c>
      <c r="I515" s="193">
        <v>365.42997250355302</v>
      </c>
      <c r="J515" s="190"/>
      <c r="K515" s="191"/>
      <c r="L515" s="191"/>
      <c r="M515" s="191"/>
      <c r="N515" s="191"/>
      <c r="O515" s="191"/>
      <c r="P515" s="191"/>
      <c r="Q515" s="191"/>
      <c r="R515" s="191"/>
      <c r="S515" s="191"/>
      <c r="T515" s="191"/>
      <c r="U515" s="191"/>
      <c r="V515" s="191"/>
      <c r="W515" s="191"/>
      <c r="X515" s="191"/>
      <c r="Y515" s="191"/>
      <c r="Z515" s="191"/>
      <c r="AA515" s="191"/>
      <c r="AB515" s="191"/>
      <c r="AC515" s="191"/>
      <c r="AD515" s="191"/>
      <c r="AE515" s="191"/>
      <c r="AF515" s="191"/>
      <c r="AG515" s="191"/>
      <c r="AH515" s="191"/>
      <c r="AI515" s="191"/>
      <c r="AJ515" s="191"/>
      <c r="AK515" s="191"/>
      <c r="AL515" s="191"/>
      <c r="AM515" s="191"/>
      <c r="AN515" s="191"/>
      <c r="AO515" s="191"/>
      <c r="AP515" s="191"/>
      <c r="AQ515" s="191"/>
      <c r="AR515" s="191"/>
      <c r="AS515" s="195"/>
    </row>
    <row r="516" spans="1:45">
      <c r="A516" s="33"/>
      <c r="B516" s="19" t="s">
        <v>180</v>
      </c>
      <c r="C516" s="11"/>
      <c r="D516" s="196">
        <v>324.16666666666669</v>
      </c>
      <c r="E516" s="196">
        <v>345.16666666666669</v>
      </c>
      <c r="F516" s="196">
        <v>342</v>
      </c>
      <c r="G516" s="196">
        <v>326.5</v>
      </c>
      <c r="H516" s="196">
        <v>329.33333333333331</v>
      </c>
      <c r="I516" s="196">
        <v>348.93037930517875</v>
      </c>
      <c r="J516" s="190"/>
      <c r="K516" s="191"/>
      <c r="L516" s="191"/>
      <c r="M516" s="191"/>
      <c r="N516" s="191"/>
      <c r="O516" s="191"/>
      <c r="P516" s="191"/>
      <c r="Q516" s="191"/>
      <c r="R516" s="191"/>
      <c r="S516" s="191"/>
      <c r="T516" s="191"/>
      <c r="U516" s="191"/>
      <c r="V516" s="191"/>
      <c r="W516" s="191"/>
      <c r="X516" s="191"/>
      <c r="Y516" s="191"/>
      <c r="Z516" s="191"/>
      <c r="AA516" s="191"/>
      <c r="AB516" s="191"/>
      <c r="AC516" s="191"/>
      <c r="AD516" s="191"/>
      <c r="AE516" s="191"/>
      <c r="AF516" s="191"/>
      <c r="AG516" s="191"/>
      <c r="AH516" s="191"/>
      <c r="AI516" s="191"/>
      <c r="AJ516" s="191"/>
      <c r="AK516" s="191"/>
      <c r="AL516" s="191"/>
      <c r="AM516" s="191"/>
      <c r="AN516" s="191"/>
      <c r="AO516" s="191"/>
      <c r="AP516" s="191"/>
      <c r="AQ516" s="191"/>
      <c r="AR516" s="191"/>
      <c r="AS516" s="195"/>
    </row>
    <row r="517" spans="1:45">
      <c r="A517" s="33"/>
      <c r="B517" s="2" t="s">
        <v>181</v>
      </c>
      <c r="C517" s="31"/>
      <c r="D517" s="197">
        <v>326</v>
      </c>
      <c r="E517" s="197">
        <v>345</v>
      </c>
      <c r="F517" s="197">
        <v>346</v>
      </c>
      <c r="G517" s="197">
        <v>330</v>
      </c>
      <c r="H517" s="197">
        <v>333</v>
      </c>
      <c r="I517" s="197">
        <v>348.60389793495102</v>
      </c>
      <c r="J517" s="190"/>
      <c r="K517" s="191"/>
      <c r="L517" s="191"/>
      <c r="M517" s="191"/>
      <c r="N517" s="191"/>
      <c r="O517" s="191"/>
      <c r="P517" s="191"/>
      <c r="Q517" s="191"/>
      <c r="R517" s="191"/>
      <c r="S517" s="191"/>
      <c r="T517" s="191"/>
      <c r="U517" s="191"/>
      <c r="V517" s="191"/>
      <c r="W517" s="191"/>
      <c r="X517" s="191"/>
      <c r="Y517" s="191"/>
      <c r="Z517" s="191"/>
      <c r="AA517" s="191"/>
      <c r="AB517" s="191"/>
      <c r="AC517" s="191"/>
      <c r="AD517" s="191"/>
      <c r="AE517" s="191"/>
      <c r="AF517" s="191"/>
      <c r="AG517" s="191"/>
      <c r="AH517" s="191"/>
      <c r="AI517" s="191"/>
      <c r="AJ517" s="191"/>
      <c r="AK517" s="191"/>
      <c r="AL517" s="191"/>
      <c r="AM517" s="191"/>
      <c r="AN517" s="191"/>
      <c r="AO517" s="191"/>
      <c r="AP517" s="191"/>
      <c r="AQ517" s="191"/>
      <c r="AR517" s="191"/>
      <c r="AS517" s="195"/>
    </row>
    <row r="518" spans="1:45">
      <c r="A518" s="33"/>
      <c r="B518" s="2" t="s">
        <v>182</v>
      </c>
      <c r="C518" s="31"/>
      <c r="D518" s="197">
        <v>11.461529857164217</v>
      </c>
      <c r="E518" s="197">
        <v>13.272779161376363</v>
      </c>
      <c r="F518" s="197">
        <v>8.9442719099991486</v>
      </c>
      <c r="G518" s="197">
        <v>10.709808588392232</v>
      </c>
      <c r="H518" s="197">
        <v>15.731073284002798</v>
      </c>
      <c r="I518" s="197">
        <v>12.902691005633519</v>
      </c>
      <c r="J518" s="190"/>
      <c r="K518" s="191"/>
      <c r="L518" s="191"/>
      <c r="M518" s="191"/>
      <c r="N518" s="191"/>
      <c r="O518" s="191"/>
      <c r="P518" s="191"/>
      <c r="Q518" s="191"/>
      <c r="R518" s="191"/>
      <c r="S518" s="191"/>
      <c r="T518" s="191"/>
      <c r="U518" s="191"/>
      <c r="V518" s="191"/>
      <c r="W518" s="191"/>
      <c r="X518" s="191"/>
      <c r="Y518" s="191"/>
      <c r="Z518" s="191"/>
      <c r="AA518" s="191"/>
      <c r="AB518" s="191"/>
      <c r="AC518" s="191"/>
      <c r="AD518" s="191"/>
      <c r="AE518" s="191"/>
      <c r="AF518" s="191"/>
      <c r="AG518" s="191"/>
      <c r="AH518" s="191"/>
      <c r="AI518" s="191"/>
      <c r="AJ518" s="191"/>
      <c r="AK518" s="191"/>
      <c r="AL518" s="191"/>
      <c r="AM518" s="191"/>
      <c r="AN518" s="191"/>
      <c r="AO518" s="191"/>
      <c r="AP518" s="191"/>
      <c r="AQ518" s="191"/>
      <c r="AR518" s="191"/>
      <c r="AS518" s="195"/>
    </row>
    <row r="519" spans="1:45">
      <c r="A519" s="33"/>
      <c r="B519" s="2" t="s">
        <v>84</v>
      </c>
      <c r="C519" s="31"/>
      <c r="D519" s="12">
        <v>3.5356904443694243E-2</v>
      </c>
      <c r="E519" s="12">
        <v>3.8453247208236681E-2</v>
      </c>
      <c r="F519" s="12">
        <v>2.6152841842102773E-2</v>
      </c>
      <c r="G519" s="12">
        <v>3.2801863976699028E-2</v>
      </c>
      <c r="H519" s="12">
        <v>4.7766416854259509E-2</v>
      </c>
      <c r="I519" s="12">
        <v>3.6977837903728841E-2</v>
      </c>
      <c r="J519" s="111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70"/>
    </row>
    <row r="520" spans="1:45">
      <c r="A520" s="33"/>
      <c r="B520" s="2" t="s">
        <v>183</v>
      </c>
      <c r="C520" s="31"/>
      <c r="D520" s="12">
        <v>-3.5264694283391185E-2</v>
      </c>
      <c r="E520" s="12">
        <v>2.7232297243751535E-2</v>
      </c>
      <c r="F520" s="12">
        <v>1.7808147727753854E-2</v>
      </c>
      <c r="G520" s="12">
        <v>-2.8320584113708747E-2</v>
      </c>
      <c r="H520" s="12">
        <v>-1.9888450336237096E-2</v>
      </c>
      <c r="I520" s="12">
        <v>3.8433283761831971E-2</v>
      </c>
      <c r="J520" s="111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0"/>
    </row>
    <row r="521" spans="1:45">
      <c r="A521" s="33"/>
      <c r="B521" s="54" t="s">
        <v>184</v>
      </c>
      <c r="C521" s="55"/>
      <c r="D521" s="53">
        <v>0.83</v>
      </c>
      <c r="E521" s="53">
        <v>0.69</v>
      </c>
      <c r="F521" s="53">
        <v>0.46</v>
      </c>
      <c r="G521" s="53">
        <v>0.66</v>
      </c>
      <c r="H521" s="53">
        <v>0.46</v>
      </c>
      <c r="I521" s="53">
        <v>0.96</v>
      </c>
      <c r="J521" s="111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0"/>
    </row>
    <row r="522" spans="1:45">
      <c r="B522" s="34"/>
      <c r="C522" s="19"/>
      <c r="D522" s="29"/>
      <c r="E522" s="29"/>
      <c r="F522" s="29"/>
      <c r="G522" s="29"/>
      <c r="H522" s="29"/>
      <c r="I522" s="29"/>
      <c r="AS522" s="70"/>
    </row>
    <row r="523" spans="1:45" ht="15">
      <c r="B523" s="37" t="s">
        <v>273</v>
      </c>
      <c r="AS523" s="30" t="s">
        <v>64</v>
      </c>
    </row>
    <row r="524" spans="1:45" ht="15">
      <c r="A524" s="27" t="s">
        <v>26</v>
      </c>
      <c r="B524" s="17" t="s">
        <v>103</v>
      </c>
      <c r="C524" s="14" t="s">
        <v>104</v>
      </c>
      <c r="D524" s="15" t="s">
        <v>166</v>
      </c>
      <c r="E524" s="16" t="s">
        <v>166</v>
      </c>
      <c r="F524" s="16" t="s">
        <v>166</v>
      </c>
      <c r="G524" s="16" t="s">
        <v>166</v>
      </c>
      <c r="H524" s="16" t="s">
        <v>166</v>
      </c>
      <c r="I524" s="16" t="s">
        <v>166</v>
      </c>
      <c r="J524" s="16" t="s">
        <v>166</v>
      </c>
      <c r="K524" s="16" t="s">
        <v>166</v>
      </c>
      <c r="L524" s="111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0">
        <v>1</v>
      </c>
    </row>
    <row r="525" spans="1:45">
      <c r="A525" s="33"/>
      <c r="B525" s="18" t="s">
        <v>167</v>
      </c>
      <c r="C525" s="7" t="s">
        <v>167</v>
      </c>
      <c r="D525" s="109" t="s">
        <v>168</v>
      </c>
      <c r="E525" s="110" t="s">
        <v>169</v>
      </c>
      <c r="F525" s="110" t="s">
        <v>170</v>
      </c>
      <c r="G525" s="110" t="s">
        <v>171</v>
      </c>
      <c r="H525" s="110" t="s">
        <v>172</v>
      </c>
      <c r="I525" s="110" t="s">
        <v>173</v>
      </c>
      <c r="J525" s="110" t="s">
        <v>174</v>
      </c>
      <c r="K525" s="110" t="s">
        <v>175</v>
      </c>
      <c r="L525" s="111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0" t="s">
        <v>3</v>
      </c>
    </row>
    <row r="526" spans="1:45">
      <c r="A526" s="33"/>
      <c r="B526" s="18"/>
      <c r="C526" s="7"/>
      <c r="D526" s="8" t="s">
        <v>186</v>
      </c>
      <c r="E526" s="9" t="s">
        <v>186</v>
      </c>
      <c r="F526" s="9" t="s">
        <v>186</v>
      </c>
      <c r="G526" s="9" t="s">
        <v>186</v>
      </c>
      <c r="H526" s="9" t="s">
        <v>186</v>
      </c>
      <c r="I526" s="9" t="s">
        <v>187</v>
      </c>
      <c r="J526" s="9" t="s">
        <v>187</v>
      </c>
      <c r="K526" s="9" t="s">
        <v>105</v>
      </c>
      <c r="L526" s="111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0">
        <v>2</v>
      </c>
    </row>
    <row r="527" spans="1:45">
      <c r="A527" s="33"/>
      <c r="B527" s="18"/>
      <c r="C527" s="7"/>
      <c r="D527" s="28"/>
      <c r="E527" s="28"/>
      <c r="F527" s="28"/>
      <c r="G527" s="28"/>
      <c r="H527" s="28"/>
      <c r="I527" s="28"/>
      <c r="J527" s="28"/>
      <c r="K527" s="28"/>
      <c r="L527" s="111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0">
        <v>2</v>
      </c>
    </row>
    <row r="528" spans="1:45">
      <c r="A528" s="33"/>
      <c r="B528" s="17">
        <v>1</v>
      </c>
      <c r="C528" s="13">
        <v>1</v>
      </c>
      <c r="D528" s="20">
        <v>4</v>
      </c>
      <c r="E528" s="20">
        <v>2.7</v>
      </c>
      <c r="F528" s="21">
        <v>3.3</v>
      </c>
      <c r="G528" s="20">
        <v>3.5</v>
      </c>
      <c r="H528" s="21">
        <v>2.5</v>
      </c>
      <c r="I528" s="20">
        <v>3.17</v>
      </c>
      <c r="J528" s="21">
        <v>3.14</v>
      </c>
      <c r="K528" s="20">
        <v>2.83342760165826</v>
      </c>
      <c r="L528" s="111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0">
        <v>1</v>
      </c>
    </row>
    <row r="529" spans="1:45">
      <c r="A529" s="33"/>
      <c r="B529" s="18">
        <v>1</v>
      </c>
      <c r="C529" s="7">
        <v>2</v>
      </c>
      <c r="D529" s="9">
        <v>3.5</v>
      </c>
      <c r="E529" s="9">
        <v>2.8</v>
      </c>
      <c r="F529" s="22">
        <v>3.1</v>
      </c>
      <c r="G529" s="9">
        <v>3</v>
      </c>
      <c r="H529" s="22">
        <v>2.5</v>
      </c>
      <c r="I529" s="9">
        <v>3.22</v>
      </c>
      <c r="J529" s="22">
        <v>4</v>
      </c>
      <c r="K529" s="9">
        <v>3.2658765231358751</v>
      </c>
      <c r="L529" s="111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30" t="e">
        <v>#N/A</v>
      </c>
    </row>
    <row r="530" spans="1:45">
      <c r="A530" s="33"/>
      <c r="B530" s="18">
        <v>1</v>
      </c>
      <c r="C530" s="7">
        <v>3</v>
      </c>
      <c r="D530" s="9">
        <v>3.3</v>
      </c>
      <c r="E530" s="9">
        <v>2.9</v>
      </c>
      <c r="F530" s="22">
        <v>3.2</v>
      </c>
      <c r="G530" s="9">
        <v>4</v>
      </c>
      <c r="H530" s="22">
        <v>3.5</v>
      </c>
      <c r="I530" s="9">
        <v>3.08</v>
      </c>
      <c r="J530" s="22">
        <v>3.25</v>
      </c>
      <c r="K530" s="22">
        <v>3.0452995024915399</v>
      </c>
      <c r="L530" s="111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0">
        <v>16</v>
      </c>
    </row>
    <row r="531" spans="1:45">
      <c r="A531" s="33"/>
      <c r="B531" s="18">
        <v>1</v>
      </c>
      <c r="C531" s="7">
        <v>4</v>
      </c>
      <c r="D531" s="9">
        <v>3.5</v>
      </c>
      <c r="E531" s="9">
        <v>3.1</v>
      </c>
      <c r="F531" s="22">
        <v>3.4</v>
      </c>
      <c r="G531" s="9">
        <v>3.5</v>
      </c>
      <c r="H531" s="22">
        <v>3</v>
      </c>
      <c r="I531" s="108">
        <v>2.96</v>
      </c>
      <c r="J531" s="22">
        <v>3.21</v>
      </c>
      <c r="K531" s="22">
        <v>2.7966749282421501</v>
      </c>
      <c r="L531" s="111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>
        <v>3.2211578457299095</v>
      </c>
    </row>
    <row r="532" spans="1:45">
      <c r="A532" s="33"/>
      <c r="B532" s="18">
        <v>1</v>
      </c>
      <c r="C532" s="7">
        <v>5</v>
      </c>
      <c r="D532" s="9">
        <v>3</v>
      </c>
      <c r="E532" s="9">
        <v>2.8</v>
      </c>
      <c r="F532" s="9">
        <v>3.2</v>
      </c>
      <c r="G532" s="9">
        <v>3.5</v>
      </c>
      <c r="H532" s="9">
        <v>3</v>
      </c>
      <c r="I532" s="9">
        <v>3.21</v>
      </c>
      <c r="J532" s="9">
        <v>4.12</v>
      </c>
      <c r="K532" s="9">
        <v>3.36265973567177</v>
      </c>
      <c r="L532" s="111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>
        <v>28</v>
      </c>
    </row>
    <row r="533" spans="1:45">
      <c r="A533" s="33"/>
      <c r="B533" s="18">
        <v>1</v>
      </c>
      <c r="C533" s="7">
        <v>6</v>
      </c>
      <c r="D533" s="9">
        <v>3.2</v>
      </c>
      <c r="E533" s="9">
        <v>2.7</v>
      </c>
      <c r="F533" s="9">
        <v>3.2</v>
      </c>
      <c r="G533" s="9">
        <v>4</v>
      </c>
      <c r="H533" s="9">
        <v>3.5</v>
      </c>
      <c r="I533" s="9">
        <v>3.17</v>
      </c>
      <c r="J533" s="9">
        <v>3.29</v>
      </c>
      <c r="K533" s="9">
        <v>2.88163830383606</v>
      </c>
      <c r="L533" s="111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70"/>
    </row>
    <row r="534" spans="1:45">
      <c r="A534" s="33"/>
      <c r="B534" s="19" t="s">
        <v>180</v>
      </c>
      <c r="C534" s="11"/>
      <c r="D534" s="23">
        <v>3.4166666666666665</v>
      </c>
      <c r="E534" s="23">
        <v>2.8333333333333335</v>
      </c>
      <c r="F534" s="23">
        <v>3.2333333333333338</v>
      </c>
      <c r="G534" s="23">
        <v>3.5833333333333335</v>
      </c>
      <c r="H534" s="23">
        <v>3</v>
      </c>
      <c r="I534" s="23">
        <v>3.1350000000000002</v>
      </c>
      <c r="J534" s="23">
        <v>3.5016666666666669</v>
      </c>
      <c r="K534" s="23">
        <v>3.0309294325059426</v>
      </c>
      <c r="L534" s="111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70"/>
    </row>
    <row r="535" spans="1:45">
      <c r="A535" s="33"/>
      <c r="B535" s="2" t="s">
        <v>181</v>
      </c>
      <c r="C535" s="31"/>
      <c r="D535" s="10">
        <v>3.4</v>
      </c>
      <c r="E535" s="10">
        <v>2.8</v>
      </c>
      <c r="F535" s="10">
        <v>3.2</v>
      </c>
      <c r="G535" s="10">
        <v>3.5</v>
      </c>
      <c r="H535" s="10">
        <v>3</v>
      </c>
      <c r="I535" s="10">
        <v>3.17</v>
      </c>
      <c r="J535" s="10">
        <v>3.27</v>
      </c>
      <c r="K535" s="10">
        <v>2.9634689031638</v>
      </c>
      <c r="L535" s="111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70"/>
    </row>
    <row r="536" spans="1:45">
      <c r="A536" s="33"/>
      <c r="B536" s="2" t="s">
        <v>182</v>
      </c>
      <c r="C536" s="31"/>
      <c r="D536" s="24">
        <v>0.34302575219167825</v>
      </c>
      <c r="E536" s="24">
        <v>0.15055453054181619</v>
      </c>
      <c r="F536" s="24">
        <v>0.10327955589886434</v>
      </c>
      <c r="G536" s="24">
        <v>0.3763863263545405</v>
      </c>
      <c r="H536" s="24">
        <v>0.44721359549995793</v>
      </c>
      <c r="I536" s="24">
        <v>9.8944428847712304E-2</v>
      </c>
      <c r="J536" s="24">
        <v>0.43696300377339065</v>
      </c>
      <c r="K536" s="24">
        <v>0.23732745959999724</v>
      </c>
      <c r="L536" s="111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70"/>
    </row>
    <row r="537" spans="1:45">
      <c r="A537" s="33"/>
      <c r="B537" s="2" t="s">
        <v>84</v>
      </c>
      <c r="C537" s="31"/>
      <c r="D537" s="12">
        <v>0.10039778112927168</v>
      </c>
      <c r="E537" s="12">
        <v>5.3136893132405716E-2</v>
      </c>
      <c r="F537" s="12">
        <v>3.1942130690370406E-2</v>
      </c>
      <c r="G537" s="12">
        <v>0.10503804456405781</v>
      </c>
      <c r="H537" s="12">
        <v>0.14907119849998599</v>
      </c>
      <c r="I537" s="12">
        <v>3.1561221323034225E-2</v>
      </c>
      <c r="J537" s="12">
        <v>0.12478715005427624</v>
      </c>
      <c r="K537" s="12">
        <v>7.8301875673752408E-2</v>
      </c>
      <c r="L537" s="111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70"/>
    </row>
    <row r="538" spans="1:45">
      <c r="A538" s="33"/>
      <c r="B538" s="2" t="s">
        <v>183</v>
      </c>
      <c r="C538" s="31"/>
      <c r="D538" s="12">
        <v>6.0695200390732396E-2</v>
      </c>
      <c r="E538" s="12">
        <v>-0.12039910211500227</v>
      </c>
      <c r="F538" s="12">
        <v>3.7798481746444956E-3</v>
      </c>
      <c r="G538" s="12">
        <v>0.11243642967808531</v>
      </c>
      <c r="H538" s="12">
        <v>-6.8657872827649458E-2</v>
      </c>
      <c r="I538" s="12">
        <v>-2.6747477104893669E-2</v>
      </c>
      <c r="J538" s="12">
        <v>8.7083227327282575E-2</v>
      </c>
      <c r="K538" s="12">
        <v>-5.9055911673543404E-2</v>
      </c>
      <c r="L538" s="111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70"/>
    </row>
    <row r="539" spans="1:45">
      <c r="A539" s="33"/>
      <c r="B539" s="54" t="s">
        <v>184</v>
      </c>
      <c r="C539" s="55"/>
      <c r="D539" s="53">
        <v>0.75</v>
      </c>
      <c r="E539" s="53">
        <v>1.1399999999999999</v>
      </c>
      <c r="F539" s="53">
        <v>0.16</v>
      </c>
      <c r="G539" s="53">
        <v>1.29</v>
      </c>
      <c r="H539" s="53">
        <v>0.6</v>
      </c>
      <c r="I539" s="53">
        <v>0.16</v>
      </c>
      <c r="J539" s="53">
        <v>1.03</v>
      </c>
      <c r="K539" s="53">
        <v>0.5</v>
      </c>
      <c r="L539" s="111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0"/>
    </row>
    <row r="540" spans="1:45">
      <c r="B540" s="34"/>
      <c r="C540" s="19"/>
      <c r="D540" s="29"/>
      <c r="E540" s="29"/>
      <c r="F540" s="29"/>
      <c r="G540" s="29"/>
      <c r="H540" s="29"/>
      <c r="I540" s="29"/>
      <c r="J540" s="29"/>
      <c r="K540" s="29"/>
      <c r="AS540" s="70"/>
    </row>
    <row r="541" spans="1:45" ht="15">
      <c r="B541" s="37" t="s">
        <v>274</v>
      </c>
      <c r="AS541" s="30" t="s">
        <v>64</v>
      </c>
    </row>
    <row r="542" spans="1:45" ht="15">
      <c r="A542" s="27" t="s">
        <v>55</v>
      </c>
      <c r="B542" s="17" t="s">
        <v>103</v>
      </c>
      <c r="C542" s="14" t="s">
        <v>104</v>
      </c>
      <c r="D542" s="15" t="s">
        <v>166</v>
      </c>
      <c r="E542" s="16" t="s">
        <v>166</v>
      </c>
      <c r="F542" s="16" t="s">
        <v>166</v>
      </c>
      <c r="G542" s="16" t="s">
        <v>166</v>
      </c>
      <c r="H542" s="16" t="s">
        <v>166</v>
      </c>
      <c r="I542" s="16" t="s">
        <v>166</v>
      </c>
      <c r="J542" s="111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0">
        <v>1</v>
      </c>
    </row>
    <row r="543" spans="1:45">
      <c r="A543" s="33"/>
      <c r="B543" s="18" t="s">
        <v>167</v>
      </c>
      <c r="C543" s="7" t="s">
        <v>167</v>
      </c>
      <c r="D543" s="109" t="s">
        <v>168</v>
      </c>
      <c r="E543" s="110" t="s">
        <v>170</v>
      </c>
      <c r="F543" s="110" t="s">
        <v>171</v>
      </c>
      <c r="G543" s="110" t="s">
        <v>173</v>
      </c>
      <c r="H543" s="110" t="s">
        <v>174</v>
      </c>
      <c r="I543" s="110" t="s">
        <v>175</v>
      </c>
      <c r="J543" s="111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0" t="s">
        <v>1</v>
      </c>
    </row>
    <row r="544" spans="1:45">
      <c r="A544" s="33"/>
      <c r="B544" s="18"/>
      <c r="C544" s="7"/>
      <c r="D544" s="8" t="s">
        <v>105</v>
      </c>
      <c r="E544" s="9" t="s">
        <v>105</v>
      </c>
      <c r="F544" s="9" t="s">
        <v>105</v>
      </c>
      <c r="G544" s="9" t="s">
        <v>187</v>
      </c>
      <c r="H544" s="9" t="s">
        <v>187</v>
      </c>
      <c r="I544" s="9" t="s">
        <v>105</v>
      </c>
      <c r="J544" s="111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0">
        <v>2</v>
      </c>
    </row>
    <row r="545" spans="1:45">
      <c r="A545" s="33"/>
      <c r="B545" s="18"/>
      <c r="C545" s="7"/>
      <c r="D545" s="28"/>
      <c r="E545" s="28"/>
      <c r="F545" s="28"/>
      <c r="G545" s="28"/>
      <c r="H545" s="28"/>
      <c r="I545" s="28"/>
      <c r="J545" s="111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0">
        <v>3</v>
      </c>
    </row>
    <row r="546" spans="1:45">
      <c r="A546" s="33"/>
      <c r="B546" s="17">
        <v>1</v>
      </c>
      <c r="C546" s="13">
        <v>1</v>
      </c>
      <c r="D546" s="20">
        <v>2.7808999999999999</v>
      </c>
      <c r="E546" s="105">
        <v>2.5100000000000002</v>
      </c>
      <c r="F546" s="21">
        <v>2.94</v>
      </c>
      <c r="G546" s="20">
        <v>2.9</v>
      </c>
      <c r="H546" s="21">
        <v>2.86</v>
      </c>
      <c r="I546" s="20">
        <v>3.1224566188498697</v>
      </c>
      <c r="J546" s="111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30">
        <v>1</v>
      </c>
    </row>
    <row r="547" spans="1:45">
      <c r="A547" s="33"/>
      <c r="B547" s="18">
        <v>1</v>
      </c>
      <c r="C547" s="7">
        <v>2</v>
      </c>
      <c r="D547" s="9">
        <v>2.6345000000000001</v>
      </c>
      <c r="E547" s="106">
        <v>2.5499999999999998</v>
      </c>
      <c r="F547" s="22">
        <v>2.9</v>
      </c>
      <c r="G547" s="9">
        <v>2.95</v>
      </c>
      <c r="H547" s="22">
        <v>2.85</v>
      </c>
      <c r="I547" s="9">
        <v>3.1191211702742998</v>
      </c>
      <c r="J547" s="111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0" t="e">
        <v>#N/A</v>
      </c>
    </row>
    <row r="548" spans="1:45">
      <c r="A548" s="33"/>
      <c r="B548" s="18">
        <v>1</v>
      </c>
      <c r="C548" s="7">
        <v>3</v>
      </c>
      <c r="D548" s="9">
        <v>2.7907999999999999</v>
      </c>
      <c r="E548" s="106">
        <v>2.4899999999999998</v>
      </c>
      <c r="F548" s="22">
        <v>2.92</v>
      </c>
      <c r="G548" s="9">
        <v>2.93</v>
      </c>
      <c r="H548" s="22">
        <v>2.8</v>
      </c>
      <c r="I548" s="9">
        <v>3.1002096837662898</v>
      </c>
      <c r="J548" s="111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0">
        <v>16</v>
      </c>
    </row>
    <row r="549" spans="1:45">
      <c r="A549" s="33"/>
      <c r="B549" s="18">
        <v>1</v>
      </c>
      <c r="C549" s="7">
        <v>4</v>
      </c>
      <c r="D549" s="9">
        <v>2.7138</v>
      </c>
      <c r="E549" s="106">
        <v>2.5299999999999998</v>
      </c>
      <c r="F549" s="22">
        <v>2.91</v>
      </c>
      <c r="G549" s="9">
        <v>2.96</v>
      </c>
      <c r="H549" s="22">
        <v>2.77</v>
      </c>
      <c r="I549" s="9">
        <v>3.1594042125936808</v>
      </c>
      <c r="J549" s="111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0">
        <v>2.9085182600285031</v>
      </c>
    </row>
    <row r="550" spans="1:45">
      <c r="A550" s="33"/>
      <c r="B550" s="18">
        <v>1</v>
      </c>
      <c r="C550" s="7">
        <v>5</v>
      </c>
      <c r="D550" s="9">
        <v>2.6684999999999999</v>
      </c>
      <c r="E550" s="106">
        <v>2.5100000000000002</v>
      </c>
      <c r="F550" s="9">
        <v>2.92</v>
      </c>
      <c r="G550" s="9">
        <v>2.88</v>
      </c>
      <c r="H550" s="9">
        <v>2.91</v>
      </c>
      <c r="I550" s="9">
        <v>3.16730095917534</v>
      </c>
      <c r="J550" s="111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0">
        <v>29</v>
      </c>
    </row>
    <row r="551" spans="1:45">
      <c r="A551" s="33"/>
      <c r="B551" s="18">
        <v>1</v>
      </c>
      <c r="C551" s="7">
        <v>6</v>
      </c>
      <c r="D551" s="9">
        <v>2.7658999999999998</v>
      </c>
      <c r="E551" s="106">
        <v>2.5</v>
      </c>
      <c r="F551" s="9">
        <v>2.94</v>
      </c>
      <c r="G551" s="9">
        <v>2.9</v>
      </c>
      <c r="H551" s="9">
        <v>2.85</v>
      </c>
      <c r="I551" s="9">
        <v>3.14265515619562</v>
      </c>
      <c r="J551" s="111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70"/>
    </row>
    <row r="552" spans="1:45">
      <c r="A552" s="33"/>
      <c r="B552" s="19" t="s">
        <v>180</v>
      </c>
      <c r="C552" s="11"/>
      <c r="D552" s="23">
        <v>2.7257333333333329</v>
      </c>
      <c r="E552" s="23">
        <v>2.5150000000000001</v>
      </c>
      <c r="F552" s="23">
        <v>2.9216666666666669</v>
      </c>
      <c r="G552" s="23">
        <v>2.9199999999999995</v>
      </c>
      <c r="H552" s="23">
        <v>2.84</v>
      </c>
      <c r="I552" s="23">
        <v>3.1351913001425165</v>
      </c>
      <c r="J552" s="111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70"/>
    </row>
    <row r="553" spans="1:45">
      <c r="A553" s="33"/>
      <c r="B553" s="2" t="s">
        <v>181</v>
      </c>
      <c r="C553" s="31"/>
      <c r="D553" s="10">
        <v>2.7398499999999997</v>
      </c>
      <c r="E553" s="10">
        <v>2.5100000000000002</v>
      </c>
      <c r="F553" s="10">
        <v>2.92</v>
      </c>
      <c r="G553" s="10">
        <v>2.915</v>
      </c>
      <c r="H553" s="10">
        <v>2.85</v>
      </c>
      <c r="I553" s="10">
        <v>3.1325558875227451</v>
      </c>
      <c r="J553" s="111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70"/>
    </row>
    <row r="554" spans="1:45">
      <c r="A554" s="33"/>
      <c r="B554" s="2" t="s">
        <v>182</v>
      </c>
      <c r="C554" s="31"/>
      <c r="D554" s="24">
        <v>6.4237019441025292E-2</v>
      </c>
      <c r="E554" s="24">
        <v>2.1679483388678748E-2</v>
      </c>
      <c r="F554" s="24">
        <v>1.6020819787597201E-2</v>
      </c>
      <c r="G554" s="24">
        <v>3.1622776601683875E-2</v>
      </c>
      <c r="H554" s="24">
        <v>4.898979485566362E-2</v>
      </c>
      <c r="I554" s="24">
        <v>2.5757092792679504E-2</v>
      </c>
      <c r="J554" s="178"/>
      <c r="K554" s="179"/>
      <c r="L554" s="179"/>
      <c r="M554" s="179"/>
      <c r="N554" s="179"/>
      <c r="O554" s="179"/>
      <c r="P554" s="179"/>
      <c r="Q554" s="179"/>
      <c r="R554" s="179"/>
      <c r="S554" s="179"/>
      <c r="T554" s="179"/>
      <c r="U554" s="179"/>
      <c r="V554" s="179"/>
      <c r="W554" s="179"/>
      <c r="X554" s="179"/>
      <c r="Y554" s="179"/>
      <c r="Z554" s="179"/>
      <c r="AA554" s="179"/>
      <c r="AB554" s="179"/>
      <c r="AC554" s="179"/>
      <c r="AD554" s="179"/>
      <c r="AE554" s="179"/>
      <c r="AF554" s="179"/>
      <c r="AG554" s="179"/>
      <c r="AH554" s="179"/>
      <c r="AI554" s="179"/>
      <c r="AJ554" s="179"/>
      <c r="AK554" s="179"/>
      <c r="AL554" s="179"/>
      <c r="AM554" s="179"/>
      <c r="AN554" s="179"/>
      <c r="AO554" s="179"/>
      <c r="AP554" s="179"/>
      <c r="AQ554" s="179"/>
      <c r="AR554" s="179"/>
      <c r="AS554" s="71"/>
    </row>
    <row r="555" spans="1:45">
      <c r="A555" s="33"/>
      <c r="B555" s="2" t="s">
        <v>84</v>
      </c>
      <c r="C555" s="31"/>
      <c r="D555" s="12">
        <v>2.3566875987266533E-2</v>
      </c>
      <c r="E555" s="12">
        <v>8.6200729179637166E-3</v>
      </c>
      <c r="F555" s="12">
        <v>5.483452294671033E-3</v>
      </c>
      <c r="G555" s="12">
        <v>1.0829718014275302E-2</v>
      </c>
      <c r="H555" s="12">
        <v>1.724992776607874E-2</v>
      </c>
      <c r="I555" s="12">
        <v>8.2154772474357981E-3</v>
      </c>
      <c r="J555" s="111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70"/>
    </row>
    <row r="556" spans="1:45">
      <c r="A556" s="33"/>
      <c r="B556" s="2" t="s">
        <v>183</v>
      </c>
      <c r="C556" s="31"/>
      <c r="D556" s="12">
        <v>-6.2844689410125554E-2</v>
      </c>
      <c r="E556" s="12">
        <v>-0.13529853514643109</v>
      </c>
      <c r="F556" s="12">
        <v>4.5206546642189149E-3</v>
      </c>
      <c r="G556" s="12">
        <v>3.9476251977816901E-3</v>
      </c>
      <c r="H556" s="12">
        <v>-2.3557789191198553E-2</v>
      </c>
      <c r="I556" s="12">
        <v>7.7934198739323612E-2</v>
      </c>
      <c r="J556" s="111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0"/>
    </row>
    <row r="557" spans="1:45">
      <c r="A557" s="33"/>
      <c r="B557" s="54" t="s">
        <v>184</v>
      </c>
      <c r="C557" s="55"/>
      <c r="D557" s="53">
        <v>1.06</v>
      </c>
      <c r="E557" s="53">
        <v>2.5099999999999998</v>
      </c>
      <c r="F557" s="53">
        <v>0.28999999999999998</v>
      </c>
      <c r="G557" s="53">
        <v>0.28000000000000003</v>
      </c>
      <c r="H557" s="53">
        <v>0.28000000000000003</v>
      </c>
      <c r="I557" s="53">
        <v>1.76</v>
      </c>
      <c r="J557" s="111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0"/>
    </row>
    <row r="558" spans="1:45">
      <c r="B558" s="34"/>
      <c r="C558" s="19"/>
      <c r="D558" s="29"/>
      <c r="E558" s="29"/>
      <c r="F558" s="29"/>
      <c r="G558" s="29"/>
      <c r="H558" s="29"/>
      <c r="I558" s="29"/>
      <c r="AS558" s="70"/>
    </row>
    <row r="559" spans="1:45" ht="15">
      <c r="B559" s="37" t="s">
        <v>275</v>
      </c>
      <c r="AS559" s="30" t="s">
        <v>64</v>
      </c>
    </row>
    <row r="560" spans="1:45" ht="15">
      <c r="A560" s="27" t="s">
        <v>29</v>
      </c>
      <c r="B560" s="17" t="s">
        <v>103</v>
      </c>
      <c r="C560" s="14" t="s">
        <v>104</v>
      </c>
      <c r="D560" s="15" t="s">
        <v>166</v>
      </c>
      <c r="E560" s="16" t="s">
        <v>166</v>
      </c>
      <c r="F560" s="16" t="s">
        <v>166</v>
      </c>
      <c r="G560" s="16" t="s">
        <v>166</v>
      </c>
      <c r="H560" s="16" t="s">
        <v>166</v>
      </c>
      <c r="I560" s="111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30">
        <v>1</v>
      </c>
    </row>
    <row r="561" spans="1:45">
      <c r="A561" s="33"/>
      <c r="B561" s="18" t="s">
        <v>167</v>
      </c>
      <c r="C561" s="7" t="s">
        <v>167</v>
      </c>
      <c r="D561" s="109" t="s">
        <v>170</v>
      </c>
      <c r="E561" s="110" t="s">
        <v>171</v>
      </c>
      <c r="F561" s="110" t="s">
        <v>173</v>
      </c>
      <c r="G561" s="110" t="s">
        <v>174</v>
      </c>
      <c r="H561" s="110" t="s">
        <v>175</v>
      </c>
      <c r="I561" s="111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30" t="s">
        <v>3</v>
      </c>
    </row>
    <row r="562" spans="1:45">
      <c r="A562" s="33"/>
      <c r="B562" s="18"/>
      <c r="C562" s="7"/>
      <c r="D562" s="8" t="s">
        <v>186</v>
      </c>
      <c r="E562" s="9" t="s">
        <v>186</v>
      </c>
      <c r="F562" s="9" t="s">
        <v>187</v>
      </c>
      <c r="G562" s="9" t="s">
        <v>187</v>
      </c>
      <c r="H562" s="9" t="s">
        <v>105</v>
      </c>
      <c r="I562" s="111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0">
        <v>1</v>
      </c>
    </row>
    <row r="563" spans="1:45">
      <c r="A563" s="33"/>
      <c r="B563" s="18"/>
      <c r="C563" s="7"/>
      <c r="D563" s="28"/>
      <c r="E563" s="28"/>
      <c r="F563" s="28"/>
      <c r="G563" s="28"/>
      <c r="H563" s="28"/>
      <c r="I563" s="111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0">
        <v>2</v>
      </c>
    </row>
    <row r="564" spans="1:45">
      <c r="A564" s="33"/>
      <c r="B564" s="17">
        <v>1</v>
      </c>
      <c r="C564" s="13">
        <v>1</v>
      </c>
      <c r="D564" s="202">
        <v>20.3</v>
      </c>
      <c r="E564" s="202">
        <v>18</v>
      </c>
      <c r="F564" s="203">
        <v>20.6</v>
      </c>
      <c r="G564" s="202">
        <v>20.7</v>
      </c>
      <c r="H564" s="203">
        <v>20.088082159004259</v>
      </c>
      <c r="I564" s="199"/>
      <c r="J564" s="200"/>
      <c r="K564" s="200"/>
      <c r="L564" s="200"/>
      <c r="M564" s="200"/>
      <c r="N564" s="200"/>
      <c r="O564" s="200"/>
      <c r="P564" s="200"/>
      <c r="Q564" s="200"/>
      <c r="R564" s="200"/>
      <c r="S564" s="200"/>
      <c r="T564" s="200"/>
      <c r="U564" s="200"/>
      <c r="V564" s="200"/>
      <c r="W564" s="200"/>
      <c r="X564" s="200"/>
      <c r="Y564" s="200"/>
      <c r="Z564" s="200"/>
      <c r="AA564" s="200"/>
      <c r="AB564" s="200"/>
      <c r="AC564" s="200"/>
      <c r="AD564" s="200"/>
      <c r="AE564" s="200"/>
      <c r="AF564" s="200"/>
      <c r="AG564" s="200"/>
      <c r="AH564" s="200"/>
      <c r="AI564" s="200"/>
      <c r="AJ564" s="200"/>
      <c r="AK564" s="200"/>
      <c r="AL564" s="200"/>
      <c r="AM564" s="200"/>
      <c r="AN564" s="200"/>
      <c r="AO564" s="200"/>
      <c r="AP564" s="200"/>
      <c r="AQ564" s="200"/>
      <c r="AR564" s="200"/>
      <c r="AS564" s="204">
        <v>1</v>
      </c>
    </row>
    <row r="565" spans="1:45">
      <c r="A565" s="33"/>
      <c r="B565" s="18">
        <v>1</v>
      </c>
      <c r="C565" s="7">
        <v>2</v>
      </c>
      <c r="D565" s="205">
        <v>19.7</v>
      </c>
      <c r="E565" s="205">
        <v>17.5</v>
      </c>
      <c r="F565" s="207">
        <v>20.5</v>
      </c>
      <c r="G565" s="205">
        <v>21</v>
      </c>
      <c r="H565" s="207">
        <v>19.870035101017763</v>
      </c>
      <c r="I565" s="199"/>
      <c r="J565" s="200"/>
      <c r="K565" s="200"/>
      <c r="L565" s="200"/>
      <c r="M565" s="200"/>
      <c r="N565" s="200"/>
      <c r="O565" s="200"/>
      <c r="P565" s="200"/>
      <c r="Q565" s="200"/>
      <c r="R565" s="200"/>
      <c r="S565" s="200"/>
      <c r="T565" s="200"/>
      <c r="U565" s="200"/>
      <c r="V565" s="200"/>
      <c r="W565" s="200"/>
      <c r="X565" s="200"/>
      <c r="Y565" s="200"/>
      <c r="Z565" s="200"/>
      <c r="AA565" s="200"/>
      <c r="AB565" s="200"/>
      <c r="AC565" s="200"/>
      <c r="AD565" s="200"/>
      <c r="AE565" s="200"/>
      <c r="AF565" s="200"/>
      <c r="AG565" s="200"/>
      <c r="AH565" s="200"/>
      <c r="AI565" s="200"/>
      <c r="AJ565" s="200"/>
      <c r="AK565" s="200"/>
      <c r="AL565" s="200"/>
      <c r="AM565" s="200"/>
      <c r="AN565" s="200"/>
      <c r="AO565" s="200"/>
      <c r="AP565" s="200"/>
      <c r="AQ565" s="200"/>
      <c r="AR565" s="200"/>
      <c r="AS565" s="204" t="e">
        <v>#N/A</v>
      </c>
    </row>
    <row r="566" spans="1:45">
      <c r="A566" s="33"/>
      <c r="B566" s="18">
        <v>1</v>
      </c>
      <c r="C566" s="7">
        <v>3</v>
      </c>
      <c r="D566" s="205">
        <v>19.8</v>
      </c>
      <c r="E566" s="205">
        <v>17.5</v>
      </c>
      <c r="F566" s="207">
        <v>20.9</v>
      </c>
      <c r="G566" s="205">
        <v>20.5</v>
      </c>
      <c r="H566" s="207">
        <v>19.970263418188242</v>
      </c>
      <c r="I566" s="199"/>
      <c r="J566" s="200"/>
      <c r="K566" s="200"/>
      <c r="L566" s="200"/>
      <c r="M566" s="200"/>
      <c r="N566" s="200"/>
      <c r="O566" s="200"/>
      <c r="P566" s="200"/>
      <c r="Q566" s="200"/>
      <c r="R566" s="200"/>
      <c r="S566" s="200"/>
      <c r="T566" s="200"/>
      <c r="U566" s="200"/>
      <c r="V566" s="200"/>
      <c r="W566" s="200"/>
      <c r="X566" s="200"/>
      <c r="Y566" s="200"/>
      <c r="Z566" s="200"/>
      <c r="AA566" s="200"/>
      <c r="AB566" s="200"/>
      <c r="AC566" s="200"/>
      <c r="AD566" s="200"/>
      <c r="AE566" s="200"/>
      <c r="AF566" s="200"/>
      <c r="AG566" s="200"/>
      <c r="AH566" s="200"/>
      <c r="AI566" s="200"/>
      <c r="AJ566" s="200"/>
      <c r="AK566" s="200"/>
      <c r="AL566" s="200"/>
      <c r="AM566" s="200"/>
      <c r="AN566" s="200"/>
      <c r="AO566" s="200"/>
      <c r="AP566" s="200"/>
      <c r="AQ566" s="200"/>
      <c r="AR566" s="200"/>
      <c r="AS566" s="204">
        <v>16</v>
      </c>
    </row>
    <row r="567" spans="1:45">
      <c r="A567" s="33"/>
      <c r="B567" s="18">
        <v>1</v>
      </c>
      <c r="C567" s="7">
        <v>4</v>
      </c>
      <c r="D567" s="205">
        <v>20.2</v>
      </c>
      <c r="E567" s="205">
        <v>17.5</v>
      </c>
      <c r="F567" s="207">
        <v>20</v>
      </c>
      <c r="G567" s="205">
        <v>20.100000000000001</v>
      </c>
      <c r="H567" s="207">
        <v>20.012769573420485</v>
      </c>
      <c r="I567" s="199"/>
      <c r="J567" s="200"/>
      <c r="K567" s="200"/>
      <c r="L567" s="200"/>
      <c r="M567" s="200"/>
      <c r="N567" s="200"/>
      <c r="O567" s="200"/>
      <c r="P567" s="200"/>
      <c r="Q567" s="200"/>
      <c r="R567" s="200"/>
      <c r="S567" s="200"/>
      <c r="T567" s="200"/>
      <c r="U567" s="200"/>
      <c r="V567" s="200"/>
      <c r="W567" s="200"/>
      <c r="X567" s="200"/>
      <c r="Y567" s="200"/>
      <c r="Z567" s="200"/>
      <c r="AA567" s="200"/>
      <c r="AB567" s="200"/>
      <c r="AC567" s="200"/>
      <c r="AD567" s="200"/>
      <c r="AE567" s="200"/>
      <c r="AF567" s="200"/>
      <c r="AG567" s="200"/>
      <c r="AH567" s="200"/>
      <c r="AI567" s="200"/>
      <c r="AJ567" s="200"/>
      <c r="AK567" s="200"/>
      <c r="AL567" s="200"/>
      <c r="AM567" s="200"/>
      <c r="AN567" s="200"/>
      <c r="AO567" s="200"/>
      <c r="AP567" s="200"/>
      <c r="AQ567" s="200"/>
      <c r="AR567" s="200"/>
      <c r="AS567" s="204">
        <v>19.848119401103752</v>
      </c>
    </row>
    <row r="568" spans="1:45">
      <c r="A568" s="33"/>
      <c r="B568" s="18">
        <v>1</v>
      </c>
      <c r="C568" s="7">
        <v>5</v>
      </c>
      <c r="D568" s="205">
        <v>19.600000000000001</v>
      </c>
      <c r="E568" s="205">
        <v>18</v>
      </c>
      <c r="F568" s="205">
        <v>20.6</v>
      </c>
      <c r="G568" s="205">
        <v>21.5</v>
      </c>
      <c r="H568" s="205">
        <v>20.203542358552038</v>
      </c>
      <c r="I568" s="199"/>
      <c r="J568" s="200"/>
      <c r="K568" s="200"/>
      <c r="L568" s="200"/>
      <c r="M568" s="200"/>
      <c r="N568" s="200"/>
      <c r="O568" s="200"/>
      <c r="P568" s="200"/>
      <c r="Q568" s="200"/>
      <c r="R568" s="200"/>
      <c r="S568" s="200"/>
      <c r="T568" s="200"/>
      <c r="U568" s="200"/>
      <c r="V568" s="200"/>
      <c r="W568" s="200"/>
      <c r="X568" s="200"/>
      <c r="Y568" s="200"/>
      <c r="Z568" s="200"/>
      <c r="AA568" s="200"/>
      <c r="AB568" s="200"/>
      <c r="AC568" s="200"/>
      <c r="AD568" s="200"/>
      <c r="AE568" s="200"/>
      <c r="AF568" s="200"/>
      <c r="AG568" s="200"/>
      <c r="AH568" s="200"/>
      <c r="AI568" s="200"/>
      <c r="AJ568" s="200"/>
      <c r="AK568" s="200"/>
      <c r="AL568" s="200"/>
      <c r="AM568" s="200"/>
      <c r="AN568" s="200"/>
      <c r="AO568" s="200"/>
      <c r="AP568" s="200"/>
      <c r="AQ568" s="200"/>
      <c r="AR568" s="200"/>
      <c r="AS568" s="204">
        <v>30</v>
      </c>
    </row>
    <row r="569" spans="1:45">
      <c r="A569" s="33"/>
      <c r="B569" s="18">
        <v>1</v>
      </c>
      <c r="C569" s="7">
        <v>6</v>
      </c>
      <c r="D569" s="205">
        <v>20</v>
      </c>
      <c r="E569" s="205">
        <v>19</v>
      </c>
      <c r="F569" s="205">
        <v>20.3</v>
      </c>
      <c r="G569" s="205">
        <v>21</v>
      </c>
      <c r="H569" s="205">
        <v>20.498889422929789</v>
      </c>
      <c r="I569" s="199"/>
      <c r="J569" s="200"/>
      <c r="K569" s="200"/>
      <c r="L569" s="200"/>
      <c r="M569" s="200"/>
      <c r="N569" s="200"/>
      <c r="O569" s="200"/>
      <c r="P569" s="200"/>
      <c r="Q569" s="200"/>
      <c r="R569" s="200"/>
      <c r="S569" s="200"/>
      <c r="T569" s="200"/>
      <c r="U569" s="200"/>
      <c r="V569" s="200"/>
      <c r="W569" s="200"/>
      <c r="X569" s="200"/>
      <c r="Y569" s="200"/>
      <c r="Z569" s="200"/>
      <c r="AA569" s="200"/>
      <c r="AB569" s="200"/>
      <c r="AC569" s="200"/>
      <c r="AD569" s="200"/>
      <c r="AE569" s="200"/>
      <c r="AF569" s="200"/>
      <c r="AG569" s="200"/>
      <c r="AH569" s="200"/>
      <c r="AI569" s="200"/>
      <c r="AJ569" s="200"/>
      <c r="AK569" s="200"/>
      <c r="AL569" s="200"/>
      <c r="AM569" s="200"/>
      <c r="AN569" s="200"/>
      <c r="AO569" s="200"/>
      <c r="AP569" s="200"/>
      <c r="AQ569" s="200"/>
      <c r="AR569" s="200"/>
      <c r="AS569" s="201"/>
    </row>
    <row r="570" spans="1:45">
      <c r="A570" s="33"/>
      <c r="B570" s="19" t="s">
        <v>180</v>
      </c>
      <c r="C570" s="11"/>
      <c r="D570" s="208">
        <v>19.933333333333334</v>
      </c>
      <c r="E570" s="208">
        <v>17.916666666666668</v>
      </c>
      <c r="F570" s="208">
        <v>20.483333333333331</v>
      </c>
      <c r="G570" s="208">
        <v>20.8</v>
      </c>
      <c r="H570" s="208">
        <v>20.107263672185429</v>
      </c>
      <c r="I570" s="199"/>
      <c r="J570" s="200"/>
      <c r="K570" s="200"/>
      <c r="L570" s="200"/>
      <c r="M570" s="200"/>
      <c r="N570" s="200"/>
      <c r="O570" s="200"/>
      <c r="P570" s="200"/>
      <c r="Q570" s="200"/>
      <c r="R570" s="200"/>
      <c r="S570" s="200"/>
      <c r="T570" s="200"/>
      <c r="U570" s="200"/>
      <c r="V570" s="200"/>
      <c r="W570" s="200"/>
      <c r="X570" s="200"/>
      <c r="Y570" s="200"/>
      <c r="Z570" s="200"/>
      <c r="AA570" s="200"/>
      <c r="AB570" s="200"/>
      <c r="AC570" s="200"/>
      <c r="AD570" s="200"/>
      <c r="AE570" s="200"/>
      <c r="AF570" s="200"/>
      <c r="AG570" s="200"/>
      <c r="AH570" s="200"/>
      <c r="AI570" s="200"/>
      <c r="AJ570" s="200"/>
      <c r="AK570" s="200"/>
      <c r="AL570" s="200"/>
      <c r="AM570" s="200"/>
      <c r="AN570" s="200"/>
      <c r="AO570" s="200"/>
      <c r="AP570" s="200"/>
      <c r="AQ570" s="200"/>
      <c r="AR570" s="200"/>
      <c r="AS570" s="201"/>
    </row>
    <row r="571" spans="1:45">
      <c r="A571" s="33"/>
      <c r="B571" s="2" t="s">
        <v>181</v>
      </c>
      <c r="C571" s="31"/>
      <c r="D571" s="198">
        <v>19.899999999999999</v>
      </c>
      <c r="E571" s="198">
        <v>17.75</v>
      </c>
      <c r="F571" s="198">
        <v>20.55</v>
      </c>
      <c r="G571" s="198">
        <v>20.85</v>
      </c>
      <c r="H571" s="198">
        <v>20.050425866212372</v>
      </c>
      <c r="I571" s="199"/>
      <c r="J571" s="200"/>
      <c r="K571" s="200"/>
      <c r="L571" s="200"/>
      <c r="M571" s="200"/>
      <c r="N571" s="200"/>
      <c r="O571" s="200"/>
      <c r="P571" s="200"/>
      <c r="Q571" s="200"/>
      <c r="R571" s="200"/>
      <c r="S571" s="200"/>
      <c r="T571" s="200"/>
      <c r="U571" s="200"/>
      <c r="V571" s="200"/>
      <c r="W571" s="200"/>
      <c r="X571" s="200"/>
      <c r="Y571" s="200"/>
      <c r="Z571" s="200"/>
      <c r="AA571" s="200"/>
      <c r="AB571" s="200"/>
      <c r="AC571" s="200"/>
      <c r="AD571" s="200"/>
      <c r="AE571" s="200"/>
      <c r="AF571" s="200"/>
      <c r="AG571" s="200"/>
      <c r="AH571" s="200"/>
      <c r="AI571" s="200"/>
      <c r="AJ571" s="200"/>
      <c r="AK571" s="200"/>
      <c r="AL571" s="200"/>
      <c r="AM571" s="200"/>
      <c r="AN571" s="200"/>
      <c r="AO571" s="200"/>
      <c r="AP571" s="200"/>
      <c r="AQ571" s="200"/>
      <c r="AR571" s="200"/>
      <c r="AS571" s="201"/>
    </row>
    <row r="572" spans="1:45">
      <c r="A572" s="33"/>
      <c r="B572" s="2" t="s">
        <v>182</v>
      </c>
      <c r="C572" s="31"/>
      <c r="D572" s="24">
        <v>0.28047578623950148</v>
      </c>
      <c r="E572" s="24">
        <v>0.5845225972250061</v>
      </c>
      <c r="F572" s="24">
        <v>0.30605010483034722</v>
      </c>
      <c r="G572" s="24">
        <v>0.48166378315169145</v>
      </c>
      <c r="H572" s="24">
        <v>0.22225383857986716</v>
      </c>
      <c r="I572" s="111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0"/>
    </row>
    <row r="573" spans="1:45">
      <c r="A573" s="33"/>
      <c r="B573" s="2" t="s">
        <v>84</v>
      </c>
      <c r="C573" s="31"/>
      <c r="D573" s="12">
        <v>1.4070691617366295E-2</v>
      </c>
      <c r="E573" s="12">
        <v>3.262451705441894E-2</v>
      </c>
      <c r="F573" s="12">
        <v>1.4941420903027532E-2</v>
      </c>
      <c r="G573" s="12">
        <v>2.3156912651523625E-2</v>
      </c>
      <c r="H573" s="12">
        <v>1.1053410459192069E-2</v>
      </c>
      <c r="I573" s="111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0"/>
    </row>
    <row r="574" spans="1:45">
      <c r="A574" s="33"/>
      <c r="B574" s="2" t="s">
        <v>183</v>
      </c>
      <c r="C574" s="31"/>
      <c r="D574" s="12">
        <v>4.2933000607021654E-3</v>
      </c>
      <c r="E574" s="12">
        <v>-9.7311624109318706E-2</v>
      </c>
      <c r="F574" s="12">
        <v>3.2003733925253242E-2</v>
      </c>
      <c r="G574" s="12">
        <v>4.7958226150297989E-2</v>
      </c>
      <c r="H574" s="12">
        <v>1.3056363973065643E-2</v>
      </c>
      <c r="I574" s="111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0"/>
    </row>
    <row r="575" spans="1:45">
      <c r="A575" s="33"/>
      <c r="B575" s="54" t="s">
        <v>184</v>
      </c>
      <c r="C575" s="55"/>
      <c r="D575" s="53">
        <v>0.31</v>
      </c>
      <c r="E575" s="53">
        <v>3.93</v>
      </c>
      <c r="F575" s="53">
        <v>0.67</v>
      </c>
      <c r="G575" s="53">
        <v>1.24</v>
      </c>
      <c r="H575" s="53">
        <v>0</v>
      </c>
      <c r="I575" s="111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0"/>
    </row>
    <row r="576" spans="1:45">
      <c r="B576" s="34"/>
      <c r="C576" s="19"/>
      <c r="D576" s="29"/>
      <c r="E576" s="29"/>
      <c r="F576" s="29"/>
      <c r="G576" s="29"/>
      <c r="H576" s="29"/>
      <c r="AS576" s="70"/>
    </row>
    <row r="577" spans="1:45" ht="15">
      <c r="B577" s="37" t="s">
        <v>276</v>
      </c>
      <c r="AS577" s="30" t="s">
        <v>185</v>
      </c>
    </row>
    <row r="578" spans="1:45" ht="15">
      <c r="A578" s="27" t="s">
        <v>31</v>
      </c>
      <c r="B578" s="17" t="s">
        <v>103</v>
      </c>
      <c r="C578" s="14" t="s">
        <v>104</v>
      </c>
      <c r="D578" s="15" t="s">
        <v>166</v>
      </c>
      <c r="E578" s="16" t="s">
        <v>166</v>
      </c>
      <c r="F578" s="111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0">
        <v>1</v>
      </c>
    </row>
    <row r="579" spans="1:45">
      <c r="A579" s="33"/>
      <c r="B579" s="18" t="s">
        <v>167</v>
      </c>
      <c r="C579" s="7" t="s">
        <v>167</v>
      </c>
      <c r="D579" s="109" t="s">
        <v>168</v>
      </c>
      <c r="E579" s="110" t="s">
        <v>171</v>
      </c>
      <c r="F579" s="111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0" t="s">
        <v>3</v>
      </c>
    </row>
    <row r="580" spans="1:45">
      <c r="A580" s="33"/>
      <c r="B580" s="18"/>
      <c r="C580" s="7"/>
      <c r="D580" s="8" t="s">
        <v>186</v>
      </c>
      <c r="E580" s="9" t="s">
        <v>186</v>
      </c>
      <c r="F580" s="111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>
        <v>1</v>
      </c>
    </row>
    <row r="581" spans="1:45">
      <c r="A581" s="33"/>
      <c r="B581" s="18"/>
      <c r="C581" s="7"/>
      <c r="D581" s="28"/>
      <c r="E581" s="28"/>
      <c r="F581" s="111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>
        <v>1</v>
      </c>
    </row>
    <row r="582" spans="1:45">
      <c r="A582" s="33"/>
      <c r="B582" s="17">
        <v>1</v>
      </c>
      <c r="C582" s="13">
        <v>1</v>
      </c>
      <c r="D582" s="202">
        <v>42.4</v>
      </c>
      <c r="E582" s="202">
        <v>39.200000000000003</v>
      </c>
      <c r="F582" s="199"/>
      <c r="G582" s="200"/>
      <c r="H582" s="200"/>
      <c r="I582" s="200"/>
      <c r="J582" s="200"/>
      <c r="K582" s="200"/>
      <c r="L582" s="200"/>
      <c r="M582" s="200"/>
      <c r="N582" s="200"/>
      <c r="O582" s="200"/>
      <c r="P582" s="200"/>
      <c r="Q582" s="200"/>
      <c r="R582" s="200"/>
      <c r="S582" s="200"/>
      <c r="T582" s="200"/>
      <c r="U582" s="200"/>
      <c r="V582" s="200"/>
      <c r="W582" s="200"/>
      <c r="X582" s="200"/>
      <c r="Y582" s="200"/>
      <c r="Z582" s="200"/>
      <c r="AA582" s="200"/>
      <c r="AB582" s="200"/>
      <c r="AC582" s="200"/>
      <c r="AD582" s="200"/>
      <c r="AE582" s="200"/>
      <c r="AF582" s="200"/>
      <c r="AG582" s="200"/>
      <c r="AH582" s="200"/>
      <c r="AI582" s="200"/>
      <c r="AJ582" s="200"/>
      <c r="AK582" s="200"/>
      <c r="AL582" s="200"/>
      <c r="AM582" s="200"/>
      <c r="AN582" s="200"/>
      <c r="AO582" s="200"/>
      <c r="AP582" s="200"/>
      <c r="AQ582" s="200"/>
      <c r="AR582" s="200"/>
      <c r="AS582" s="204">
        <v>1</v>
      </c>
    </row>
    <row r="583" spans="1:45">
      <c r="A583" s="33"/>
      <c r="B583" s="18">
        <v>1</v>
      </c>
      <c r="C583" s="7">
        <v>2</v>
      </c>
      <c r="D583" s="205">
        <v>40.85</v>
      </c>
      <c r="E583" s="205">
        <v>38.5</v>
      </c>
      <c r="F583" s="199"/>
      <c r="G583" s="200"/>
      <c r="H583" s="200"/>
      <c r="I583" s="200"/>
      <c r="J583" s="200"/>
      <c r="K583" s="200"/>
      <c r="L583" s="200"/>
      <c r="M583" s="200"/>
      <c r="N583" s="200"/>
      <c r="O583" s="200"/>
      <c r="P583" s="200"/>
      <c r="Q583" s="200"/>
      <c r="R583" s="200"/>
      <c r="S583" s="200"/>
      <c r="T583" s="200"/>
      <c r="U583" s="200"/>
      <c r="V583" s="200"/>
      <c r="W583" s="200"/>
      <c r="X583" s="200"/>
      <c r="Y583" s="200"/>
      <c r="Z583" s="200"/>
      <c r="AA583" s="200"/>
      <c r="AB583" s="200"/>
      <c r="AC583" s="200"/>
      <c r="AD583" s="200"/>
      <c r="AE583" s="200"/>
      <c r="AF583" s="200"/>
      <c r="AG583" s="200"/>
      <c r="AH583" s="200"/>
      <c r="AI583" s="200"/>
      <c r="AJ583" s="200"/>
      <c r="AK583" s="200"/>
      <c r="AL583" s="200"/>
      <c r="AM583" s="200"/>
      <c r="AN583" s="200"/>
      <c r="AO583" s="200"/>
      <c r="AP583" s="200"/>
      <c r="AQ583" s="200"/>
      <c r="AR583" s="200"/>
      <c r="AS583" s="204">
        <v>6</v>
      </c>
    </row>
    <row r="584" spans="1:45">
      <c r="A584" s="33"/>
      <c r="B584" s="18">
        <v>1</v>
      </c>
      <c r="C584" s="7">
        <v>3</v>
      </c>
      <c r="D584" s="205">
        <v>41.01</v>
      </c>
      <c r="E584" s="205">
        <v>39.700000000000003</v>
      </c>
      <c r="F584" s="199"/>
      <c r="G584" s="200"/>
      <c r="H584" s="200"/>
      <c r="I584" s="200"/>
      <c r="J584" s="200"/>
      <c r="K584" s="200"/>
      <c r="L584" s="200"/>
      <c r="M584" s="200"/>
      <c r="N584" s="200"/>
      <c r="O584" s="200"/>
      <c r="P584" s="200"/>
      <c r="Q584" s="200"/>
      <c r="R584" s="200"/>
      <c r="S584" s="200"/>
      <c r="T584" s="200"/>
      <c r="U584" s="200"/>
      <c r="V584" s="200"/>
      <c r="W584" s="200"/>
      <c r="X584" s="200"/>
      <c r="Y584" s="200"/>
      <c r="Z584" s="200"/>
      <c r="AA584" s="200"/>
      <c r="AB584" s="200"/>
      <c r="AC584" s="200"/>
      <c r="AD584" s="200"/>
      <c r="AE584" s="200"/>
      <c r="AF584" s="200"/>
      <c r="AG584" s="200"/>
      <c r="AH584" s="200"/>
      <c r="AI584" s="200"/>
      <c r="AJ584" s="200"/>
      <c r="AK584" s="200"/>
      <c r="AL584" s="200"/>
      <c r="AM584" s="200"/>
      <c r="AN584" s="200"/>
      <c r="AO584" s="200"/>
      <c r="AP584" s="200"/>
      <c r="AQ584" s="200"/>
      <c r="AR584" s="200"/>
      <c r="AS584" s="204">
        <v>16</v>
      </c>
    </row>
    <row r="585" spans="1:45">
      <c r="A585" s="33"/>
      <c r="B585" s="18">
        <v>1</v>
      </c>
      <c r="C585" s="7">
        <v>4</v>
      </c>
      <c r="D585" s="205">
        <v>38.92</v>
      </c>
      <c r="E585" s="205">
        <v>38.4</v>
      </c>
      <c r="F585" s="199"/>
      <c r="G585" s="200"/>
      <c r="H585" s="200"/>
      <c r="I585" s="200"/>
      <c r="J585" s="200"/>
      <c r="K585" s="200"/>
      <c r="L585" s="200"/>
      <c r="M585" s="200"/>
      <c r="N585" s="200"/>
      <c r="O585" s="200"/>
      <c r="P585" s="200"/>
      <c r="Q585" s="200"/>
      <c r="R585" s="200"/>
      <c r="S585" s="200"/>
      <c r="T585" s="200"/>
      <c r="U585" s="200"/>
      <c r="V585" s="200"/>
      <c r="W585" s="200"/>
      <c r="X585" s="200"/>
      <c r="Y585" s="200"/>
      <c r="Z585" s="200"/>
      <c r="AA585" s="200"/>
      <c r="AB585" s="200"/>
      <c r="AC585" s="200"/>
      <c r="AD585" s="200"/>
      <c r="AE585" s="200"/>
      <c r="AF585" s="200"/>
      <c r="AG585" s="200"/>
      <c r="AH585" s="200"/>
      <c r="AI585" s="200"/>
      <c r="AJ585" s="200"/>
      <c r="AK585" s="200"/>
      <c r="AL585" s="200"/>
      <c r="AM585" s="200"/>
      <c r="AN585" s="200"/>
      <c r="AO585" s="200"/>
      <c r="AP585" s="200"/>
      <c r="AQ585" s="200"/>
      <c r="AR585" s="200"/>
      <c r="AS585" s="204">
        <v>39.879166666666698</v>
      </c>
    </row>
    <row r="586" spans="1:45">
      <c r="A586" s="33"/>
      <c r="B586" s="18">
        <v>1</v>
      </c>
      <c r="C586" s="7">
        <v>5</v>
      </c>
      <c r="D586" s="205">
        <v>41.02</v>
      </c>
      <c r="E586" s="205">
        <v>37.6</v>
      </c>
      <c r="F586" s="199"/>
      <c r="G586" s="200"/>
      <c r="H586" s="200"/>
      <c r="I586" s="200"/>
      <c r="J586" s="200"/>
      <c r="K586" s="200"/>
      <c r="L586" s="200"/>
      <c r="M586" s="200"/>
      <c r="N586" s="200"/>
      <c r="O586" s="200"/>
      <c r="P586" s="200"/>
      <c r="Q586" s="200"/>
      <c r="R586" s="200"/>
      <c r="S586" s="200"/>
      <c r="T586" s="200"/>
      <c r="U586" s="200"/>
      <c r="V586" s="200"/>
      <c r="W586" s="200"/>
      <c r="X586" s="200"/>
      <c r="Y586" s="200"/>
      <c r="Z586" s="200"/>
      <c r="AA586" s="200"/>
      <c r="AB586" s="200"/>
      <c r="AC586" s="200"/>
      <c r="AD586" s="200"/>
      <c r="AE586" s="200"/>
      <c r="AF586" s="200"/>
      <c r="AG586" s="200"/>
      <c r="AH586" s="200"/>
      <c r="AI586" s="200"/>
      <c r="AJ586" s="200"/>
      <c r="AK586" s="200"/>
      <c r="AL586" s="200"/>
      <c r="AM586" s="200"/>
      <c r="AN586" s="200"/>
      <c r="AO586" s="200"/>
      <c r="AP586" s="200"/>
      <c r="AQ586" s="200"/>
      <c r="AR586" s="200"/>
      <c r="AS586" s="204">
        <v>12</v>
      </c>
    </row>
    <row r="587" spans="1:45">
      <c r="A587" s="33"/>
      <c r="B587" s="18">
        <v>1</v>
      </c>
      <c r="C587" s="7">
        <v>6</v>
      </c>
      <c r="D587" s="205">
        <v>40.75</v>
      </c>
      <c r="E587" s="205">
        <v>40.200000000000003</v>
      </c>
      <c r="F587" s="199"/>
      <c r="G587" s="200"/>
      <c r="H587" s="200"/>
      <c r="I587" s="200"/>
      <c r="J587" s="200"/>
      <c r="K587" s="200"/>
      <c r="L587" s="200"/>
      <c r="M587" s="200"/>
      <c r="N587" s="200"/>
      <c r="O587" s="200"/>
      <c r="P587" s="200"/>
      <c r="Q587" s="200"/>
      <c r="R587" s="200"/>
      <c r="S587" s="200"/>
      <c r="T587" s="200"/>
      <c r="U587" s="200"/>
      <c r="V587" s="200"/>
      <c r="W587" s="200"/>
      <c r="X587" s="200"/>
      <c r="Y587" s="200"/>
      <c r="Z587" s="200"/>
      <c r="AA587" s="200"/>
      <c r="AB587" s="200"/>
      <c r="AC587" s="200"/>
      <c r="AD587" s="200"/>
      <c r="AE587" s="200"/>
      <c r="AF587" s="200"/>
      <c r="AG587" s="200"/>
      <c r="AH587" s="200"/>
      <c r="AI587" s="200"/>
      <c r="AJ587" s="200"/>
      <c r="AK587" s="200"/>
      <c r="AL587" s="200"/>
      <c r="AM587" s="200"/>
      <c r="AN587" s="200"/>
      <c r="AO587" s="200"/>
      <c r="AP587" s="200"/>
      <c r="AQ587" s="200"/>
      <c r="AR587" s="200"/>
      <c r="AS587" s="201"/>
    </row>
    <row r="588" spans="1:45">
      <c r="A588" s="33"/>
      <c r="B588" s="19" t="s">
        <v>180</v>
      </c>
      <c r="C588" s="11"/>
      <c r="D588" s="208">
        <v>40.825000000000003</v>
      </c>
      <c r="E588" s="208">
        <v>38.933333333333337</v>
      </c>
      <c r="F588" s="199"/>
      <c r="G588" s="200"/>
      <c r="H588" s="200"/>
      <c r="I588" s="200"/>
      <c r="J588" s="200"/>
      <c r="K588" s="200"/>
      <c r="L588" s="200"/>
      <c r="M588" s="200"/>
      <c r="N588" s="200"/>
      <c r="O588" s="200"/>
      <c r="P588" s="200"/>
      <c r="Q588" s="200"/>
      <c r="R588" s="200"/>
      <c r="S588" s="200"/>
      <c r="T588" s="200"/>
      <c r="U588" s="200"/>
      <c r="V588" s="200"/>
      <c r="W588" s="200"/>
      <c r="X588" s="200"/>
      <c r="Y588" s="200"/>
      <c r="Z588" s="200"/>
      <c r="AA588" s="200"/>
      <c r="AB588" s="200"/>
      <c r="AC588" s="200"/>
      <c r="AD588" s="200"/>
      <c r="AE588" s="200"/>
      <c r="AF588" s="200"/>
      <c r="AG588" s="200"/>
      <c r="AH588" s="200"/>
      <c r="AI588" s="200"/>
      <c r="AJ588" s="200"/>
      <c r="AK588" s="200"/>
      <c r="AL588" s="200"/>
      <c r="AM588" s="200"/>
      <c r="AN588" s="200"/>
      <c r="AO588" s="200"/>
      <c r="AP588" s="200"/>
      <c r="AQ588" s="200"/>
      <c r="AR588" s="200"/>
      <c r="AS588" s="201"/>
    </row>
    <row r="589" spans="1:45">
      <c r="A589" s="33"/>
      <c r="B589" s="2" t="s">
        <v>181</v>
      </c>
      <c r="C589" s="31"/>
      <c r="D589" s="198">
        <v>40.93</v>
      </c>
      <c r="E589" s="198">
        <v>38.85</v>
      </c>
      <c r="F589" s="199"/>
      <c r="G589" s="200"/>
      <c r="H589" s="200"/>
      <c r="I589" s="200"/>
      <c r="J589" s="200"/>
      <c r="K589" s="200"/>
      <c r="L589" s="200"/>
      <c r="M589" s="200"/>
      <c r="N589" s="200"/>
      <c r="O589" s="200"/>
      <c r="P589" s="200"/>
      <c r="Q589" s="200"/>
      <c r="R589" s="200"/>
      <c r="S589" s="200"/>
      <c r="T589" s="200"/>
      <c r="U589" s="200"/>
      <c r="V589" s="200"/>
      <c r="W589" s="200"/>
      <c r="X589" s="200"/>
      <c r="Y589" s="200"/>
      <c r="Z589" s="200"/>
      <c r="AA589" s="200"/>
      <c r="AB589" s="200"/>
      <c r="AC589" s="200"/>
      <c r="AD589" s="200"/>
      <c r="AE589" s="200"/>
      <c r="AF589" s="200"/>
      <c r="AG589" s="200"/>
      <c r="AH589" s="200"/>
      <c r="AI589" s="200"/>
      <c r="AJ589" s="200"/>
      <c r="AK589" s="200"/>
      <c r="AL589" s="200"/>
      <c r="AM589" s="200"/>
      <c r="AN589" s="200"/>
      <c r="AO589" s="200"/>
      <c r="AP589" s="200"/>
      <c r="AQ589" s="200"/>
      <c r="AR589" s="200"/>
      <c r="AS589" s="201"/>
    </row>
    <row r="590" spans="1:45">
      <c r="A590" s="33"/>
      <c r="B590" s="2" t="s">
        <v>182</v>
      </c>
      <c r="C590" s="31"/>
      <c r="D590" s="198">
        <v>1.1124882021846334</v>
      </c>
      <c r="E590" s="198">
        <v>0.95008771524879154</v>
      </c>
      <c r="F590" s="199"/>
      <c r="G590" s="200"/>
      <c r="H590" s="200"/>
      <c r="I590" s="200"/>
      <c r="J590" s="200"/>
      <c r="K590" s="200"/>
      <c r="L590" s="200"/>
      <c r="M590" s="200"/>
      <c r="N590" s="200"/>
      <c r="O590" s="200"/>
      <c r="P590" s="200"/>
      <c r="Q590" s="200"/>
      <c r="R590" s="200"/>
      <c r="S590" s="200"/>
      <c r="T590" s="200"/>
      <c r="U590" s="200"/>
      <c r="V590" s="200"/>
      <c r="W590" s="200"/>
      <c r="X590" s="200"/>
      <c r="Y590" s="200"/>
      <c r="Z590" s="200"/>
      <c r="AA590" s="200"/>
      <c r="AB590" s="200"/>
      <c r="AC590" s="200"/>
      <c r="AD590" s="200"/>
      <c r="AE590" s="200"/>
      <c r="AF590" s="200"/>
      <c r="AG590" s="200"/>
      <c r="AH590" s="200"/>
      <c r="AI590" s="200"/>
      <c r="AJ590" s="200"/>
      <c r="AK590" s="200"/>
      <c r="AL590" s="200"/>
      <c r="AM590" s="200"/>
      <c r="AN590" s="200"/>
      <c r="AO590" s="200"/>
      <c r="AP590" s="200"/>
      <c r="AQ590" s="200"/>
      <c r="AR590" s="200"/>
      <c r="AS590" s="201"/>
    </row>
    <row r="591" spans="1:45">
      <c r="A591" s="33"/>
      <c r="B591" s="2" t="s">
        <v>84</v>
      </c>
      <c r="C591" s="31"/>
      <c r="D591" s="12">
        <v>2.7250170292336395E-2</v>
      </c>
      <c r="E591" s="12">
        <v>2.4402937891664166E-2</v>
      </c>
      <c r="F591" s="111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0"/>
    </row>
    <row r="592" spans="1:45">
      <c r="A592" s="33"/>
      <c r="B592" s="2" t="s">
        <v>183</v>
      </c>
      <c r="C592" s="31"/>
      <c r="D592" s="12">
        <v>2.3717479887158444E-2</v>
      </c>
      <c r="E592" s="12">
        <v>-2.3717479887159776E-2</v>
      </c>
      <c r="F592" s="111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0"/>
    </row>
    <row r="593" spans="1:45">
      <c r="A593" s="33"/>
      <c r="B593" s="54" t="s">
        <v>184</v>
      </c>
      <c r="C593" s="55"/>
      <c r="D593" s="53">
        <v>0.67</v>
      </c>
      <c r="E593" s="53">
        <v>0.67</v>
      </c>
      <c r="F593" s="111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0"/>
    </row>
    <row r="594" spans="1:45">
      <c r="B594" s="34"/>
      <c r="C594" s="19"/>
      <c r="D594" s="29"/>
      <c r="E594" s="29"/>
      <c r="AS594" s="70"/>
    </row>
    <row r="595" spans="1:45" ht="15">
      <c r="B595" s="37" t="s">
        <v>277</v>
      </c>
      <c r="AS595" s="30" t="s">
        <v>185</v>
      </c>
    </row>
    <row r="596" spans="1:45" ht="15">
      <c r="A596" s="27" t="s">
        <v>34</v>
      </c>
      <c r="B596" s="17" t="s">
        <v>103</v>
      </c>
      <c r="C596" s="14" t="s">
        <v>104</v>
      </c>
      <c r="D596" s="15" t="s">
        <v>166</v>
      </c>
      <c r="E596" s="16" t="s">
        <v>166</v>
      </c>
      <c r="F596" s="16" t="s">
        <v>166</v>
      </c>
      <c r="G596" s="16" t="s">
        <v>166</v>
      </c>
      <c r="H596" s="16" t="s">
        <v>166</v>
      </c>
      <c r="I596" s="16" t="s">
        <v>166</v>
      </c>
      <c r="J596" s="16" t="s">
        <v>166</v>
      </c>
      <c r="K596" s="16" t="s">
        <v>166</v>
      </c>
      <c r="L596" s="111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0">
        <v>1</v>
      </c>
    </row>
    <row r="597" spans="1:45">
      <c r="A597" s="33"/>
      <c r="B597" s="18" t="s">
        <v>167</v>
      </c>
      <c r="C597" s="7" t="s">
        <v>167</v>
      </c>
      <c r="D597" s="109" t="s">
        <v>168</v>
      </c>
      <c r="E597" s="110" t="s">
        <v>169</v>
      </c>
      <c r="F597" s="110" t="s">
        <v>170</v>
      </c>
      <c r="G597" s="110" t="s">
        <v>171</v>
      </c>
      <c r="H597" s="110" t="s">
        <v>172</v>
      </c>
      <c r="I597" s="110" t="s">
        <v>173</v>
      </c>
      <c r="J597" s="110" t="s">
        <v>174</v>
      </c>
      <c r="K597" s="110" t="s">
        <v>175</v>
      </c>
      <c r="L597" s="111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0" t="s">
        <v>3</v>
      </c>
    </row>
    <row r="598" spans="1:45">
      <c r="A598" s="33"/>
      <c r="B598" s="18"/>
      <c r="C598" s="7"/>
      <c r="D598" s="8" t="s">
        <v>105</v>
      </c>
      <c r="E598" s="9" t="s">
        <v>105</v>
      </c>
      <c r="F598" s="9" t="s">
        <v>105</v>
      </c>
      <c r="G598" s="9" t="s">
        <v>105</v>
      </c>
      <c r="H598" s="9" t="s">
        <v>186</v>
      </c>
      <c r="I598" s="9" t="s">
        <v>187</v>
      </c>
      <c r="J598" s="9" t="s">
        <v>187</v>
      </c>
      <c r="K598" s="9" t="s">
        <v>105</v>
      </c>
      <c r="L598" s="111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0">
        <v>2</v>
      </c>
    </row>
    <row r="599" spans="1:45">
      <c r="A599" s="33"/>
      <c r="B599" s="18"/>
      <c r="C599" s="7"/>
      <c r="D599" s="28"/>
      <c r="E599" s="28"/>
      <c r="F599" s="28"/>
      <c r="G599" s="28"/>
      <c r="H599" s="28"/>
      <c r="I599" s="28"/>
      <c r="J599" s="28"/>
      <c r="K599" s="28"/>
      <c r="L599" s="111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0">
        <v>2</v>
      </c>
    </row>
    <row r="600" spans="1:45">
      <c r="A600" s="33"/>
      <c r="B600" s="17">
        <v>1</v>
      </c>
      <c r="C600" s="13">
        <v>1</v>
      </c>
      <c r="D600" s="20">
        <v>4</v>
      </c>
      <c r="E600" s="20">
        <v>3</v>
      </c>
      <c r="F600" s="21" t="s">
        <v>101</v>
      </c>
      <c r="G600" s="20">
        <v>2</v>
      </c>
      <c r="H600" s="21">
        <v>4</v>
      </c>
      <c r="I600" s="20">
        <v>2.6</v>
      </c>
      <c r="J600" s="21">
        <v>3</v>
      </c>
      <c r="K600" s="20">
        <v>2.5591254906489702</v>
      </c>
      <c r="L600" s="111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30">
        <v>1</v>
      </c>
    </row>
    <row r="601" spans="1:45">
      <c r="A601" s="33"/>
      <c r="B601" s="18">
        <v>1</v>
      </c>
      <c r="C601" s="7">
        <v>2</v>
      </c>
      <c r="D601" s="9">
        <v>2</v>
      </c>
      <c r="E601" s="9">
        <v>2</v>
      </c>
      <c r="F601" s="22" t="s">
        <v>101</v>
      </c>
      <c r="G601" s="9" t="s">
        <v>100</v>
      </c>
      <c r="H601" s="22">
        <v>4</v>
      </c>
      <c r="I601" s="9">
        <v>2.5</v>
      </c>
      <c r="J601" s="22">
        <v>3.3</v>
      </c>
      <c r="K601" s="9">
        <v>2.5342910072856299</v>
      </c>
      <c r="L601" s="111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30">
        <v>7</v>
      </c>
    </row>
    <row r="602" spans="1:45">
      <c r="A602" s="33"/>
      <c r="B602" s="18">
        <v>1</v>
      </c>
      <c r="C602" s="7">
        <v>3</v>
      </c>
      <c r="D602" s="9">
        <v>1</v>
      </c>
      <c r="E602" s="9">
        <v>4</v>
      </c>
      <c r="F602" s="22" t="s">
        <v>101</v>
      </c>
      <c r="G602" s="9">
        <v>2</v>
      </c>
      <c r="H602" s="22">
        <v>4</v>
      </c>
      <c r="I602" s="9">
        <v>2.4</v>
      </c>
      <c r="J602" s="22">
        <v>3.4</v>
      </c>
      <c r="K602" s="22">
        <v>2.5084405592839301</v>
      </c>
      <c r="L602" s="111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30">
        <v>16</v>
      </c>
    </row>
    <row r="603" spans="1:45">
      <c r="A603" s="33"/>
      <c r="B603" s="18">
        <v>1</v>
      </c>
      <c r="C603" s="7">
        <v>4</v>
      </c>
      <c r="D603" s="9">
        <v>1</v>
      </c>
      <c r="E603" s="9">
        <v>3</v>
      </c>
      <c r="F603" s="22" t="s">
        <v>101</v>
      </c>
      <c r="G603" s="9" t="s">
        <v>100</v>
      </c>
      <c r="H603" s="22">
        <v>4</v>
      </c>
      <c r="I603" s="9">
        <v>2.6</v>
      </c>
      <c r="J603" s="22">
        <v>3</v>
      </c>
      <c r="K603" s="22">
        <v>2.5181637079414703</v>
      </c>
      <c r="L603" s="111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30">
        <v>2.7244829209106198</v>
      </c>
    </row>
    <row r="604" spans="1:45">
      <c r="A604" s="33"/>
      <c r="B604" s="18">
        <v>1</v>
      </c>
      <c r="C604" s="7">
        <v>5</v>
      </c>
      <c r="D604" s="9">
        <v>2</v>
      </c>
      <c r="E604" s="9">
        <v>3</v>
      </c>
      <c r="F604" s="9" t="s">
        <v>101</v>
      </c>
      <c r="G604" s="9">
        <v>2</v>
      </c>
      <c r="H604" s="9">
        <v>4</v>
      </c>
      <c r="I604" s="9">
        <v>2.8</v>
      </c>
      <c r="J604" s="9">
        <v>3.2</v>
      </c>
      <c r="K604" s="9">
        <v>2.5626028259515001</v>
      </c>
      <c r="L604" s="111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0">
        <v>13</v>
      </c>
    </row>
    <row r="605" spans="1:45">
      <c r="A605" s="33"/>
      <c r="B605" s="18">
        <v>1</v>
      </c>
      <c r="C605" s="7">
        <v>6</v>
      </c>
      <c r="D605" s="9">
        <v>4</v>
      </c>
      <c r="E605" s="9">
        <v>3</v>
      </c>
      <c r="F605" s="9" t="s">
        <v>101</v>
      </c>
      <c r="G605" s="9">
        <v>2</v>
      </c>
      <c r="H605" s="9">
        <v>4</v>
      </c>
      <c r="I605" s="108">
        <v>4.2</v>
      </c>
      <c r="J605" s="9">
        <v>3.2</v>
      </c>
      <c r="K605" s="9">
        <v>2.5125566125982401</v>
      </c>
      <c r="L605" s="111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70"/>
    </row>
    <row r="606" spans="1:45">
      <c r="A606" s="33"/>
      <c r="B606" s="19" t="s">
        <v>180</v>
      </c>
      <c r="C606" s="11"/>
      <c r="D606" s="23">
        <v>2.3333333333333335</v>
      </c>
      <c r="E606" s="23">
        <v>3</v>
      </c>
      <c r="F606" s="23" t="s">
        <v>304</v>
      </c>
      <c r="G606" s="23">
        <v>2</v>
      </c>
      <c r="H606" s="23">
        <v>4</v>
      </c>
      <c r="I606" s="23">
        <v>2.8499999999999996</v>
      </c>
      <c r="J606" s="23">
        <v>3.1833333333333331</v>
      </c>
      <c r="K606" s="23">
        <v>2.5325300339516237</v>
      </c>
      <c r="L606" s="111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70"/>
    </row>
    <row r="607" spans="1:45">
      <c r="A607" s="33"/>
      <c r="B607" s="2" t="s">
        <v>181</v>
      </c>
      <c r="C607" s="31"/>
      <c r="D607" s="10">
        <v>2</v>
      </c>
      <c r="E607" s="10">
        <v>3</v>
      </c>
      <c r="F607" s="10" t="s">
        <v>304</v>
      </c>
      <c r="G607" s="10">
        <v>2</v>
      </c>
      <c r="H607" s="10">
        <v>4</v>
      </c>
      <c r="I607" s="10">
        <v>2.6</v>
      </c>
      <c r="J607" s="10">
        <v>3.2</v>
      </c>
      <c r="K607" s="10">
        <v>2.5262273576135499</v>
      </c>
      <c r="L607" s="111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70"/>
    </row>
    <row r="608" spans="1:45">
      <c r="A608" s="33"/>
      <c r="B608" s="2" t="s">
        <v>182</v>
      </c>
      <c r="C608" s="31"/>
      <c r="D608" s="24">
        <v>1.3662601021279466</v>
      </c>
      <c r="E608" s="24">
        <v>0.63245553203367588</v>
      </c>
      <c r="F608" s="24" t="s">
        <v>304</v>
      </c>
      <c r="G608" s="24">
        <v>0</v>
      </c>
      <c r="H608" s="24">
        <v>0</v>
      </c>
      <c r="I608" s="24">
        <v>0.67453687816160501</v>
      </c>
      <c r="J608" s="24">
        <v>0.16020819787597218</v>
      </c>
      <c r="K608" s="24">
        <v>2.3666110098816872E-2</v>
      </c>
      <c r="L608" s="111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70"/>
    </row>
    <row r="609" spans="1:45">
      <c r="A609" s="33"/>
      <c r="B609" s="2" t="s">
        <v>84</v>
      </c>
      <c r="C609" s="31"/>
      <c r="D609" s="12">
        <v>0.58554004376911994</v>
      </c>
      <c r="E609" s="12">
        <v>0.21081851067789195</v>
      </c>
      <c r="F609" s="12" t="s">
        <v>304</v>
      </c>
      <c r="G609" s="12">
        <v>0</v>
      </c>
      <c r="H609" s="12">
        <v>0</v>
      </c>
      <c r="I609" s="12">
        <v>0.23667960637249302</v>
      </c>
      <c r="J609" s="12">
        <v>5.0327182578839433E-2</v>
      </c>
      <c r="K609" s="12">
        <v>9.3448487408023147E-3</v>
      </c>
      <c r="L609" s="111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70"/>
    </row>
    <row r="610" spans="1:45">
      <c r="A610" s="33"/>
      <c r="B610" s="2" t="s">
        <v>183</v>
      </c>
      <c r="C610" s="31"/>
      <c r="D610" s="12">
        <v>-0.14356837569991088</v>
      </c>
      <c r="E610" s="12">
        <v>0.10112637410011449</v>
      </c>
      <c r="F610" s="12" t="s">
        <v>304</v>
      </c>
      <c r="G610" s="12">
        <v>-0.26591575059992367</v>
      </c>
      <c r="H610" s="12">
        <v>0.46816849880015265</v>
      </c>
      <c r="I610" s="12">
        <v>4.6070055395108778E-2</v>
      </c>
      <c r="J610" s="12">
        <v>0.16841743029512157</v>
      </c>
      <c r="K610" s="12">
        <v>-7.0454795471736165E-2</v>
      </c>
      <c r="L610" s="111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0"/>
    </row>
    <row r="611" spans="1:45">
      <c r="A611" s="33"/>
      <c r="B611" s="54" t="s">
        <v>184</v>
      </c>
      <c r="C611" s="55"/>
      <c r="D611" s="53">
        <v>0.72</v>
      </c>
      <c r="E611" s="53">
        <v>0.62</v>
      </c>
      <c r="F611" s="53">
        <v>0.39</v>
      </c>
      <c r="G611" s="53">
        <v>2.0699999999999998</v>
      </c>
      <c r="H611" s="53">
        <v>2.65</v>
      </c>
      <c r="I611" s="53">
        <v>0.32</v>
      </c>
      <c r="J611" s="53">
        <v>1</v>
      </c>
      <c r="K611" s="53">
        <v>0.32</v>
      </c>
      <c r="L611" s="111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0"/>
    </row>
    <row r="612" spans="1:45">
      <c r="B612" s="34"/>
      <c r="C612" s="19"/>
      <c r="D612" s="29"/>
      <c r="E612" s="29"/>
      <c r="F612" s="29"/>
      <c r="G612" s="29"/>
      <c r="H612" s="29"/>
      <c r="I612" s="29"/>
      <c r="J612" s="29"/>
      <c r="K612" s="29"/>
      <c r="AS612" s="70"/>
    </row>
    <row r="613" spans="1:45" ht="15">
      <c r="B613" s="37" t="s">
        <v>278</v>
      </c>
      <c r="AS613" s="30" t="s">
        <v>64</v>
      </c>
    </row>
    <row r="614" spans="1:45" ht="15">
      <c r="A614" s="27" t="s">
        <v>56</v>
      </c>
      <c r="B614" s="17" t="s">
        <v>103</v>
      </c>
      <c r="C614" s="14" t="s">
        <v>104</v>
      </c>
      <c r="D614" s="15" t="s">
        <v>166</v>
      </c>
      <c r="E614" s="16" t="s">
        <v>166</v>
      </c>
      <c r="F614" s="16" t="s">
        <v>166</v>
      </c>
      <c r="G614" s="16" t="s">
        <v>166</v>
      </c>
      <c r="H614" s="16" t="s">
        <v>166</v>
      </c>
      <c r="I614" s="16" t="s">
        <v>166</v>
      </c>
      <c r="J614" s="111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0">
        <v>1</v>
      </c>
    </row>
    <row r="615" spans="1:45">
      <c r="A615" s="33"/>
      <c r="B615" s="18" t="s">
        <v>167</v>
      </c>
      <c r="C615" s="7" t="s">
        <v>167</v>
      </c>
      <c r="D615" s="109" t="s">
        <v>168</v>
      </c>
      <c r="E615" s="110" t="s">
        <v>170</v>
      </c>
      <c r="F615" s="110" t="s">
        <v>171</v>
      </c>
      <c r="G615" s="110" t="s">
        <v>173</v>
      </c>
      <c r="H615" s="110" t="s">
        <v>174</v>
      </c>
      <c r="I615" s="110" t="s">
        <v>175</v>
      </c>
      <c r="J615" s="111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0" t="s">
        <v>3</v>
      </c>
    </row>
    <row r="616" spans="1:45">
      <c r="A616" s="33"/>
      <c r="B616" s="18"/>
      <c r="C616" s="7"/>
      <c r="D616" s="8" t="s">
        <v>105</v>
      </c>
      <c r="E616" s="9" t="s">
        <v>105</v>
      </c>
      <c r="F616" s="9" t="s">
        <v>105</v>
      </c>
      <c r="G616" s="9" t="s">
        <v>187</v>
      </c>
      <c r="H616" s="9" t="s">
        <v>187</v>
      </c>
      <c r="I616" s="9" t="s">
        <v>105</v>
      </c>
      <c r="J616" s="111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0">
        <v>0</v>
      </c>
    </row>
    <row r="617" spans="1:45">
      <c r="A617" s="33"/>
      <c r="B617" s="18"/>
      <c r="C617" s="7"/>
      <c r="D617" s="28"/>
      <c r="E617" s="28"/>
      <c r="F617" s="28"/>
      <c r="G617" s="28"/>
      <c r="H617" s="28"/>
      <c r="I617" s="28"/>
      <c r="J617" s="111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0">
        <v>0</v>
      </c>
    </row>
    <row r="618" spans="1:45">
      <c r="A618" s="33"/>
      <c r="B618" s="17">
        <v>1</v>
      </c>
      <c r="C618" s="13">
        <v>1</v>
      </c>
      <c r="D618" s="187">
        <v>258</v>
      </c>
      <c r="E618" s="188">
        <v>295</v>
      </c>
      <c r="F618" s="189">
        <v>300</v>
      </c>
      <c r="G618" s="187">
        <v>280</v>
      </c>
      <c r="H618" s="189">
        <v>270</v>
      </c>
      <c r="I618" s="187">
        <v>269.61822000000001</v>
      </c>
      <c r="J618" s="190"/>
      <c r="K618" s="191"/>
      <c r="L618" s="191"/>
      <c r="M618" s="191"/>
      <c r="N618" s="191"/>
      <c r="O618" s="191"/>
      <c r="P618" s="191"/>
      <c r="Q618" s="191"/>
      <c r="R618" s="191"/>
      <c r="S618" s="191"/>
      <c r="T618" s="191"/>
      <c r="U618" s="191"/>
      <c r="V618" s="191"/>
      <c r="W618" s="191"/>
      <c r="X618" s="191"/>
      <c r="Y618" s="191"/>
      <c r="Z618" s="191"/>
      <c r="AA618" s="191"/>
      <c r="AB618" s="191"/>
      <c r="AC618" s="191"/>
      <c r="AD618" s="191"/>
      <c r="AE618" s="191"/>
      <c r="AF618" s="191"/>
      <c r="AG618" s="191"/>
      <c r="AH618" s="191"/>
      <c r="AI618" s="191"/>
      <c r="AJ618" s="191"/>
      <c r="AK618" s="191"/>
      <c r="AL618" s="191"/>
      <c r="AM618" s="191"/>
      <c r="AN618" s="191"/>
      <c r="AO618" s="191"/>
      <c r="AP618" s="191"/>
      <c r="AQ618" s="191"/>
      <c r="AR618" s="191"/>
      <c r="AS618" s="192">
        <v>1</v>
      </c>
    </row>
    <row r="619" spans="1:45">
      <c r="A619" s="33"/>
      <c r="B619" s="18">
        <v>1</v>
      </c>
      <c r="C619" s="7">
        <v>2</v>
      </c>
      <c r="D619" s="210">
        <v>222</v>
      </c>
      <c r="E619" s="193">
        <v>280</v>
      </c>
      <c r="F619" s="194">
        <v>300</v>
      </c>
      <c r="G619" s="193">
        <v>280</v>
      </c>
      <c r="H619" s="194">
        <v>290</v>
      </c>
      <c r="I619" s="193">
        <v>270.41817600000002</v>
      </c>
      <c r="J619" s="190"/>
      <c r="K619" s="191"/>
      <c r="L619" s="191"/>
      <c r="M619" s="191"/>
      <c r="N619" s="191"/>
      <c r="O619" s="191"/>
      <c r="P619" s="191"/>
      <c r="Q619" s="191"/>
      <c r="R619" s="191"/>
      <c r="S619" s="191"/>
      <c r="T619" s="191"/>
      <c r="U619" s="191"/>
      <c r="V619" s="191"/>
      <c r="W619" s="191"/>
      <c r="X619" s="191"/>
      <c r="Y619" s="191"/>
      <c r="Z619" s="191"/>
      <c r="AA619" s="191"/>
      <c r="AB619" s="191"/>
      <c r="AC619" s="191"/>
      <c r="AD619" s="191"/>
      <c r="AE619" s="191"/>
      <c r="AF619" s="191"/>
      <c r="AG619" s="191"/>
      <c r="AH619" s="191"/>
      <c r="AI619" s="191"/>
      <c r="AJ619" s="191"/>
      <c r="AK619" s="191"/>
      <c r="AL619" s="191"/>
      <c r="AM619" s="191"/>
      <c r="AN619" s="191"/>
      <c r="AO619" s="191"/>
      <c r="AP619" s="191"/>
      <c r="AQ619" s="191"/>
      <c r="AR619" s="191"/>
      <c r="AS619" s="192" t="e">
        <v>#N/A</v>
      </c>
    </row>
    <row r="620" spans="1:45">
      <c r="A620" s="33"/>
      <c r="B620" s="18">
        <v>1</v>
      </c>
      <c r="C620" s="7">
        <v>3</v>
      </c>
      <c r="D620" s="193">
        <v>274</v>
      </c>
      <c r="E620" s="193">
        <v>280</v>
      </c>
      <c r="F620" s="194">
        <v>300</v>
      </c>
      <c r="G620" s="193">
        <v>290</v>
      </c>
      <c r="H620" s="194">
        <v>280</v>
      </c>
      <c r="I620" s="193">
        <v>267.13249200000001</v>
      </c>
      <c r="J620" s="190"/>
      <c r="K620" s="191"/>
      <c r="L620" s="191"/>
      <c r="M620" s="191"/>
      <c r="N620" s="191"/>
      <c r="O620" s="191"/>
      <c r="P620" s="191"/>
      <c r="Q620" s="191"/>
      <c r="R620" s="191"/>
      <c r="S620" s="191"/>
      <c r="T620" s="191"/>
      <c r="U620" s="191"/>
      <c r="V620" s="191"/>
      <c r="W620" s="191"/>
      <c r="X620" s="191"/>
      <c r="Y620" s="191"/>
      <c r="Z620" s="191"/>
      <c r="AA620" s="191"/>
      <c r="AB620" s="191"/>
      <c r="AC620" s="191"/>
      <c r="AD620" s="191"/>
      <c r="AE620" s="191"/>
      <c r="AF620" s="191"/>
      <c r="AG620" s="191"/>
      <c r="AH620" s="191"/>
      <c r="AI620" s="191"/>
      <c r="AJ620" s="191"/>
      <c r="AK620" s="191"/>
      <c r="AL620" s="191"/>
      <c r="AM620" s="191"/>
      <c r="AN620" s="191"/>
      <c r="AO620" s="191"/>
      <c r="AP620" s="191"/>
      <c r="AQ620" s="191"/>
      <c r="AR620" s="191"/>
      <c r="AS620" s="192">
        <v>16</v>
      </c>
    </row>
    <row r="621" spans="1:45">
      <c r="A621" s="33"/>
      <c r="B621" s="18">
        <v>1</v>
      </c>
      <c r="C621" s="7">
        <v>4</v>
      </c>
      <c r="D621" s="193">
        <v>237</v>
      </c>
      <c r="E621" s="193">
        <v>280</v>
      </c>
      <c r="F621" s="194">
        <v>300</v>
      </c>
      <c r="G621" s="193">
        <v>290</v>
      </c>
      <c r="H621" s="194">
        <v>280</v>
      </c>
      <c r="I621" s="193">
        <v>275.87768399999999</v>
      </c>
      <c r="J621" s="190"/>
      <c r="K621" s="191"/>
      <c r="L621" s="191"/>
      <c r="M621" s="191"/>
      <c r="N621" s="191"/>
      <c r="O621" s="191"/>
      <c r="P621" s="191"/>
      <c r="Q621" s="191"/>
      <c r="R621" s="191"/>
      <c r="S621" s="191"/>
      <c r="T621" s="191"/>
      <c r="U621" s="191"/>
      <c r="V621" s="191"/>
      <c r="W621" s="191"/>
      <c r="X621" s="191"/>
      <c r="Y621" s="191"/>
      <c r="Z621" s="191"/>
      <c r="AA621" s="191"/>
      <c r="AB621" s="191"/>
      <c r="AC621" s="191"/>
      <c r="AD621" s="191"/>
      <c r="AE621" s="191"/>
      <c r="AF621" s="191"/>
      <c r="AG621" s="191"/>
      <c r="AH621" s="191"/>
      <c r="AI621" s="191"/>
      <c r="AJ621" s="191"/>
      <c r="AK621" s="191"/>
      <c r="AL621" s="191"/>
      <c r="AM621" s="191"/>
      <c r="AN621" s="191"/>
      <c r="AO621" s="191"/>
      <c r="AP621" s="191"/>
      <c r="AQ621" s="191"/>
      <c r="AR621" s="191"/>
      <c r="AS621" s="192">
        <v>279.55047122222226</v>
      </c>
    </row>
    <row r="622" spans="1:45">
      <c r="A622" s="33"/>
      <c r="B622" s="18">
        <v>1</v>
      </c>
      <c r="C622" s="7">
        <v>5</v>
      </c>
      <c r="D622" s="193">
        <v>257</v>
      </c>
      <c r="E622" s="193">
        <v>280</v>
      </c>
      <c r="F622" s="193">
        <v>300</v>
      </c>
      <c r="G622" s="193">
        <v>280</v>
      </c>
      <c r="H622" s="193">
        <v>280</v>
      </c>
      <c r="I622" s="193">
        <v>270.17420400000003</v>
      </c>
      <c r="J622" s="190"/>
      <c r="K622" s="191"/>
      <c r="L622" s="191"/>
      <c r="M622" s="191"/>
      <c r="N622" s="191"/>
      <c r="O622" s="191"/>
      <c r="P622" s="191"/>
      <c r="Q622" s="191"/>
      <c r="R622" s="191"/>
      <c r="S622" s="191"/>
      <c r="T622" s="191"/>
      <c r="U622" s="191"/>
      <c r="V622" s="191"/>
      <c r="W622" s="191"/>
      <c r="X622" s="191"/>
      <c r="Y622" s="191"/>
      <c r="Z622" s="191"/>
      <c r="AA622" s="191"/>
      <c r="AB622" s="191"/>
      <c r="AC622" s="191"/>
      <c r="AD622" s="191"/>
      <c r="AE622" s="191"/>
      <c r="AF622" s="191"/>
      <c r="AG622" s="191"/>
      <c r="AH622" s="191"/>
      <c r="AI622" s="191"/>
      <c r="AJ622" s="191"/>
      <c r="AK622" s="191"/>
      <c r="AL622" s="191"/>
      <c r="AM622" s="191"/>
      <c r="AN622" s="191"/>
      <c r="AO622" s="191"/>
      <c r="AP622" s="191"/>
      <c r="AQ622" s="191"/>
      <c r="AR622" s="191"/>
      <c r="AS622" s="192">
        <v>31</v>
      </c>
    </row>
    <row r="623" spans="1:45">
      <c r="A623" s="33"/>
      <c r="B623" s="18">
        <v>1</v>
      </c>
      <c r="C623" s="7">
        <v>6</v>
      </c>
      <c r="D623" s="193">
        <v>292</v>
      </c>
      <c r="E623" s="193">
        <v>275</v>
      </c>
      <c r="F623" s="193">
        <v>300</v>
      </c>
      <c r="G623" s="193">
        <v>280</v>
      </c>
      <c r="H623" s="193">
        <v>280</v>
      </c>
      <c r="I623" s="193">
        <v>274.99618800000002</v>
      </c>
      <c r="J623" s="190"/>
      <c r="K623" s="191"/>
      <c r="L623" s="191"/>
      <c r="M623" s="191"/>
      <c r="N623" s="191"/>
      <c r="O623" s="191"/>
      <c r="P623" s="191"/>
      <c r="Q623" s="191"/>
      <c r="R623" s="191"/>
      <c r="S623" s="191"/>
      <c r="T623" s="191"/>
      <c r="U623" s="191"/>
      <c r="V623" s="191"/>
      <c r="W623" s="191"/>
      <c r="X623" s="191"/>
      <c r="Y623" s="191"/>
      <c r="Z623" s="191"/>
      <c r="AA623" s="191"/>
      <c r="AB623" s="191"/>
      <c r="AC623" s="191"/>
      <c r="AD623" s="191"/>
      <c r="AE623" s="191"/>
      <c r="AF623" s="191"/>
      <c r="AG623" s="191"/>
      <c r="AH623" s="191"/>
      <c r="AI623" s="191"/>
      <c r="AJ623" s="191"/>
      <c r="AK623" s="191"/>
      <c r="AL623" s="191"/>
      <c r="AM623" s="191"/>
      <c r="AN623" s="191"/>
      <c r="AO623" s="191"/>
      <c r="AP623" s="191"/>
      <c r="AQ623" s="191"/>
      <c r="AR623" s="191"/>
      <c r="AS623" s="195"/>
    </row>
    <row r="624" spans="1:45">
      <c r="A624" s="33"/>
      <c r="B624" s="19" t="s">
        <v>180</v>
      </c>
      <c r="C624" s="11"/>
      <c r="D624" s="196">
        <v>256.66666666666669</v>
      </c>
      <c r="E624" s="196">
        <v>281.66666666666669</v>
      </c>
      <c r="F624" s="196">
        <v>300</v>
      </c>
      <c r="G624" s="196">
        <v>283.33333333333331</v>
      </c>
      <c r="H624" s="196">
        <v>280</v>
      </c>
      <c r="I624" s="196">
        <v>271.36949400000003</v>
      </c>
      <c r="J624" s="190"/>
      <c r="K624" s="191"/>
      <c r="L624" s="191"/>
      <c r="M624" s="191"/>
      <c r="N624" s="191"/>
      <c r="O624" s="191"/>
      <c r="P624" s="191"/>
      <c r="Q624" s="191"/>
      <c r="R624" s="191"/>
      <c r="S624" s="191"/>
      <c r="T624" s="191"/>
      <c r="U624" s="191"/>
      <c r="V624" s="191"/>
      <c r="W624" s="191"/>
      <c r="X624" s="191"/>
      <c r="Y624" s="191"/>
      <c r="Z624" s="191"/>
      <c r="AA624" s="191"/>
      <c r="AB624" s="191"/>
      <c r="AC624" s="191"/>
      <c r="AD624" s="191"/>
      <c r="AE624" s="191"/>
      <c r="AF624" s="191"/>
      <c r="AG624" s="191"/>
      <c r="AH624" s="191"/>
      <c r="AI624" s="191"/>
      <c r="AJ624" s="191"/>
      <c r="AK624" s="191"/>
      <c r="AL624" s="191"/>
      <c r="AM624" s="191"/>
      <c r="AN624" s="191"/>
      <c r="AO624" s="191"/>
      <c r="AP624" s="191"/>
      <c r="AQ624" s="191"/>
      <c r="AR624" s="191"/>
      <c r="AS624" s="195"/>
    </row>
    <row r="625" spans="1:45">
      <c r="A625" s="33"/>
      <c r="B625" s="2" t="s">
        <v>181</v>
      </c>
      <c r="C625" s="31"/>
      <c r="D625" s="197">
        <v>257.5</v>
      </c>
      <c r="E625" s="197">
        <v>280</v>
      </c>
      <c r="F625" s="197">
        <v>300</v>
      </c>
      <c r="G625" s="197">
        <v>280</v>
      </c>
      <c r="H625" s="197">
        <v>280</v>
      </c>
      <c r="I625" s="197">
        <v>270.29619000000002</v>
      </c>
      <c r="J625" s="190"/>
      <c r="K625" s="191"/>
      <c r="L625" s="191"/>
      <c r="M625" s="191"/>
      <c r="N625" s="191"/>
      <c r="O625" s="191"/>
      <c r="P625" s="191"/>
      <c r="Q625" s="191"/>
      <c r="R625" s="191"/>
      <c r="S625" s="191"/>
      <c r="T625" s="191"/>
      <c r="U625" s="191"/>
      <c r="V625" s="191"/>
      <c r="W625" s="191"/>
      <c r="X625" s="191"/>
      <c r="Y625" s="191"/>
      <c r="Z625" s="191"/>
      <c r="AA625" s="191"/>
      <c r="AB625" s="191"/>
      <c r="AC625" s="191"/>
      <c r="AD625" s="191"/>
      <c r="AE625" s="191"/>
      <c r="AF625" s="191"/>
      <c r="AG625" s="191"/>
      <c r="AH625" s="191"/>
      <c r="AI625" s="191"/>
      <c r="AJ625" s="191"/>
      <c r="AK625" s="191"/>
      <c r="AL625" s="191"/>
      <c r="AM625" s="191"/>
      <c r="AN625" s="191"/>
      <c r="AO625" s="191"/>
      <c r="AP625" s="191"/>
      <c r="AQ625" s="191"/>
      <c r="AR625" s="191"/>
      <c r="AS625" s="195"/>
    </row>
    <row r="626" spans="1:45">
      <c r="A626" s="33"/>
      <c r="B626" s="2" t="s">
        <v>182</v>
      </c>
      <c r="C626" s="31"/>
      <c r="D626" s="197">
        <v>25.057267741449124</v>
      </c>
      <c r="E626" s="197">
        <v>6.8313005106397311</v>
      </c>
      <c r="F626" s="197">
        <v>0</v>
      </c>
      <c r="G626" s="197">
        <v>5.1639777949432224</v>
      </c>
      <c r="H626" s="197">
        <v>6.324555320336759</v>
      </c>
      <c r="I626" s="197">
        <v>3.371336741947911</v>
      </c>
      <c r="J626" s="190"/>
      <c r="K626" s="191"/>
      <c r="L626" s="191"/>
      <c r="M626" s="191"/>
      <c r="N626" s="191"/>
      <c r="O626" s="191"/>
      <c r="P626" s="191"/>
      <c r="Q626" s="191"/>
      <c r="R626" s="191"/>
      <c r="S626" s="191"/>
      <c r="T626" s="191"/>
      <c r="U626" s="191"/>
      <c r="V626" s="191"/>
      <c r="W626" s="191"/>
      <c r="X626" s="191"/>
      <c r="Y626" s="191"/>
      <c r="Z626" s="191"/>
      <c r="AA626" s="191"/>
      <c r="AB626" s="191"/>
      <c r="AC626" s="191"/>
      <c r="AD626" s="191"/>
      <c r="AE626" s="191"/>
      <c r="AF626" s="191"/>
      <c r="AG626" s="191"/>
      <c r="AH626" s="191"/>
      <c r="AI626" s="191"/>
      <c r="AJ626" s="191"/>
      <c r="AK626" s="191"/>
      <c r="AL626" s="191"/>
      <c r="AM626" s="191"/>
      <c r="AN626" s="191"/>
      <c r="AO626" s="191"/>
      <c r="AP626" s="191"/>
      <c r="AQ626" s="191"/>
      <c r="AR626" s="191"/>
      <c r="AS626" s="195"/>
    </row>
    <row r="627" spans="1:45">
      <c r="A627" s="33"/>
      <c r="B627" s="2" t="s">
        <v>84</v>
      </c>
      <c r="C627" s="31"/>
      <c r="D627" s="12">
        <v>9.7625718473178399E-2</v>
      </c>
      <c r="E627" s="12">
        <v>2.4253137907596676E-2</v>
      </c>
      <c r="F627" s="12">
        <v>0</v>
      </c>
      <c r="G627" s="12">
        <v>1.8225803982152552E-2</v>
      </c>
      <c r="H627" s="12">
        <v>2.2587697572631283E-2</v>
      </c>
      <c r="I627" s="12">
        <v>1.2423418315206464E-2</v>
      </c>
      <c r="J627" s="111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0"/>
    </row>
    <row r="628" spans="1:45">
      <c r="A628" s="33"/>
      <c r="B628" s="2" t="s">
        <v>183</v>
      </c>
      <c r="C628" s="31"/>
      <c r="D628" s="12">
        <v>-8.1859295230322204E-2</v>
      </c>
      <c r="E628" s="12">
        <v>7.5699941952958039E-3</v>
      </c>
      <c r="F628" s="12">
        <v>7.3151473107415654E-2</v>
      </c>
      <c r="G628" s="12">
        <v>1.3531946823670093E-2</v>
      </c>
      <c r="H628" s="12">
        <v>1.6080415669212922E-3</v>
      </c>
      <c r="I628" s="12">
        <v>-2.9264759191619971E-2</v>
      </c>
      <c r="J628" s="111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0"/>
    </row>
    <row r="629" spans="1:45">
      <c r="A629" s="33"/>
      <c r="B629" s="54" t="s">
        <v>184</v>
      </c>
      <c r="C629" s="55"/>
      <c r="D629" s="53">
        <v>2.72</v>
      </c>
      <c r="E629" s="53">
        <v>0.09</v>
      </c>
      <c r="F629" s="53">
        <v>2.16</v>
      </c>
      <c r="G629" s="53">
        <v>0.28000000000000003</v>
      </c>
      <c r="H629" s="53">
        <v>0.09</v>
      </c>
      <c r="I629" s="53">
        <v>1.07</v>
      </c>
      <c r="J629" s="111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0"/>
    </row>
    <row r="630" spans="1:45">
      <c r="B630" s="34"/>
      <c r="C630" s="19"/>
      <c r="D630" s="29"/>
      <c r="E630" s="29"/>
      <c r="F630" s="29"/>
      <c r="G630" s="29"/>
      <c r="H630" s="29"/>
      <c r="I630" s="29"/>
      <c r="AS630" s="70"/>
    </row>
    <row r="631" spans="1:45" ht="15">
      <c r="B631" s="37" t="s">
        <v>279</v>
      </c>
      <c r="AS631" s="30" t="s">
        <v>64</v>
      </c>
    </row>
    <row r="632" spans="1:45" ht="15">
      <c r="A632" s="27" t="s">
        <v>37</v>
      </c>
      <c r="B632" s="17" t="s">
        <v>103</v>
      </c>
      <c r="C632" s="14" t="s">
        <v>104</v>
      </c>
      <c r="D632" s="15" t="s">
        <v>166</v>
      </c>
      <c r="E632" s="16" t="s">
        <v>166</v>
      </c>
      <c r="F632" s="16" t="s">
        <v>166</v>
      </c>
      <c r="G632" s="16" t="s">
        <v>166</v>
      </c>
      <c r="H632" s="16" t="s">
        <v>166</v>
      </c>
      <c r="I632" s="16" t="s">
        <v>166</v>
      </c>
      <c r="J632" s="16" t="s">
        <v>166</v>
      </c>
      <c r="K632" s="16" t="s">
        <v>166</v>
      </c>
      <c r="L632" s="111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0">
        <v>1</v>
      </c>
    </row>
    <row r="633" spans="1:45">
      <c r="A633" s="33"/>
      <c r="B633" s="18" t="s">
        <v>167</v>
      </c>
      <c r="C633" s="7" t="s">
        <v>167</v>
      </c>
      <c r="D633" s="109" t="s">
        <v>168</v>
      </c>
      <c r="E633" s="110" t="s">
        <v>169</v>
      </c>
      <c r="F633" s="110" t="s">
        <v>170</v>
      </c>
      <c r="G633" s="110" t="s">
        <v>171</v>
      </c>
      <c r="H633" s="110" t="s">
        <v>172</v>
      </c>
      <c r="I633" s="110" t="s">
        <v>173</v>
      </c>
      <c r="J633" s="110" t="s">
        <v>174</v>
      </c>
      <c r="K633" s="110" t="s">
        <v>175</v>
      </c>
      <c r="L633" s="111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 t="s">
        <v>3</v>
      </c>
    </row>
    <row r="634" spans="1:45">
      <c r="A634" s="33"/>
      <c r="B634" s="18"/>
      <c r="C634" s="7"/>
      <c r="D634" s="8" t="s">
        <v>105</v>
      </c>
      <c r="E634" s="9" t="s">
        <v>186</v>
      </c>
      <c r="F634" s="9" t="s">
        <v>105</v>
      </c>
      <c r="G634" s="9" t="s">
        <v>186</v>
      </c>
      <c r="H634" s="9" t="s">
        <v>186</v>
      </c>
      <c r="I634" s="9" t="s">
        <v>187</v>
      </c>
      <c r="J634" s="9" t="s">
        <v>187</v>
      </c>
      <c r="K634" s="9" t="s">
        <v>105</v>
      </c>
      <c r="L634" s="111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>
        <v>1</v>
      </c>
    </row>
    <row r="635" spans="1:45">
      <c r="A635" s="33"/>
      <c r="B635" s="18"/>
      <c r="C635" s="7"/>
      <c r="D635" s="28"/>
      <c r="E635" s="28"/>
      <c r="F635" s="28"/>
      <c r="G635" s="28"/>
      <c r="H635" s="28"/>
      <c r="I635" s="28"/>
      <c r="J635" s="28"/>
      <c r="K635" s="28"/>
      <c r="L635" s="111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0">
        <v>2</v>
      </c>
    </row>
    <row r="636" spans="1:45">
      <c r="A636" s="33"/>
      <c r="B636" s="17">
        <v>1</v>
      </c>
      <c r="C636" s="13">
        <v>1</v>
      </c>
      <c r="D636" s="202">
        <v>24</v>
      </c>
      <c r="E636" s="202">
        <v>24.7</v>
      </c>
      <c r="F636" s="203">
        <v>27</v>
      </c>
      <c r="G636" s="202">
        <v>29</v>
      </c>
      <c r="H636" s="203">
        <v>26</v>
      </c>
      <c r="I636" s="202">
        <v>25.2</v>
      </c>
      <c r="J636" s="203">
        <v>28.2</v>
      </c>
      <c r="K636" s="202">
        <v>26.420892808154399</v>
      </c>
      <c r="L636" s="199"/>
      <c r="M636" s="200"/>
      <c r="N636" s="200"/>
      <c r="O636" s="200"/>
      <c r="P636" s="200"/>
      <c r="Q636" s="200"/>
      <c r="R636" s="200"/>
      <c r="S636" s="200"/>
      <c r="T636" s="200"/>
      <c r="U636" s="200"/>
      <c r="V636" s="200"/>
      <c r="W636" s="200"/>
      <c r="X636" s="200"/>
      <c r="Y636" s="200"/>
      <c r="Z636" s="200"/>
      <c r="AA636" s="200"/>
      <c r="AB636" s="200"/>
      <c r="AC636" s="200"/>
      <c r="AD636" s="200"/>
      <c r="AE636" s="200"/>
      <c r="AF636" s="200"/>
      <c r="AG636" s="200"/>
      <c r="AH636" s="200"/>
      <c r="AI636" s="200"/>
      <c r="AJ636" s="200"/>
      <c r="AK636" s="200"/>
      <c r="AL636" s="200"/>
      <c r="AM636" s="200"/>
      <c r="AN636" s="200"/>
      <c r="AO636" s="200"/>
      <c r="AP636" s="200"/>
      <c r="AQ636" s="200"/>
      <c r="AR636" s="200"/>
      <c r="AS636" s="204">
        <v>1</v>
      </c>
    </row>
    <row r="637" spans="1:45">
      <c r="A637" s="33"/>
      <c r="B637" s="18">
        <v>1</v>
      </c>
      <c r="C637" s="7">
        <v>2</v>
      </c>
      <c r="D637" s="205">
        <v>23</v>
      </c>
      <c r="E637" s="205">
        <v>26.4</v>
      </c>
      <c r="F637" s="207">
        <v>27</v>
      </c>
      <c r="G637" s="205">
        <v>30</v>
      </c>
      <c r="H637" s="207">
        <v>26</v>
      </c>
      <c r="I637" s="205">
        <v>25.2</v>
      </c>
      <c r="J637" s="207">
        <v>27.9</v>
      </c>
      <c r="K637" s="205">
        <v>26.160685526582498</v>
      </c>
      <c r="L637" s="199"/>
      <c r="M637" s="200"/>
      <c r="N637" s="200"/>
      <c r="O637" s="200"/>
      <c r="P637" s="200"/>
      <c r="Q637" s="200"/>
      <c r="R637" s="200"/>
      <c r="S637" s="200"/>
      <c r="T637" s="200"/>
      <c r="U637" s="200"/>
      <c r="V637" s="200"/>
      <c r="W637" s="200"/>
      <c r="X637" s="200"/>
      <c r="Y637" s="200"/>
      <c r="Z637" s="200"/>
      <c r="AA637" s="200"/>
      <c r="AB637" s="200"/>
      <c r="AC637" s="200"/>
      <c r="AD637" s="200"/>
      <c r="AE637" s="200"/>
      <c r="AF637" s="200"/>
      <c r="AG637" s="200"/>
      <c r="AH637" s="200"/>
      <c r="AI637" s="200"/>
      <c r="AJ637" s="200"/>
      <c r="AK637" s="200"/>
      <c r="AL637" s="200"/>
      <c r="AM637" s="200"/>
      <c r="AN637" s="200"/>
      <c r="AO637" s="200"/>
      <c r="AP637" s="200"/>
      <c r="AQ637" s="200"/>
      <c r="AR637" s="200"/>
      <c r="AS637" s="204" t="e">
        <v>#N/A</v>
      </c>
    </row>
    <row r="638" spans="1:45">
      <c r="A638" s="33"/>
      <c r="B638" s="18">
        <v>1</v>
      </c>
      <c r="C638" s="7">
        <v>3</v>
      </c>
      <c r="D638" s="205">
        <v>26</v>
      </c>
      <c r="E638" s="205">
        <v>26.1</v>
      </c>
      <c r="F638" s="207">
        <v>25</v>
      </c>
      <c r="G638" s="205">
        <v>28</v>
      </c>
      <c r="H638" s="207">
        <v>26</v>
      </c>
      <c r="I638" s="205">
        <v>25.3</v>
      </c>
      <c r="J638" s="207">
        <v>29.2</v>
      </c>
      <c r="K638" s="207">
        <v>25.636866251685397</v>
      </c>
      <c r="L638" s="199"/>
      <c r="M638" s="200"/>
      <c r="N638" s="200"/>
      <c r="O638" s="200"/>
      <c r="P638" s="200"/>
      <c r="Q638" s="200"/>
      <c r="R638" s="200"/>
      <c r="S638" s="200"/>
      <c r="T638" s="200"/>
      <c r="U638" s="200"/>
      <c r="V638" s="200"/>
      <c r="W638" s="200"/>
      <c r="X638" s="200"/>
      <c r="Y638" s="200"/>
      <c r="Z638" s="200"/>
      <c r="AA638" s="200"/>
      <c r="AB638" s="200"/>
      <c r="AC638" s="200"/>
      <c r="AD638" s="200"/>
      <c r="AE638" s="200"/>
      <c r="AF638" s="200"/>
      <c r="AG638" s="200"/>
      <c r="AH638" s="200"/>
      <c r="AI638" s="200"/>
      <c r="AJ638" s="200"/>
      <c r="AK638" s="200"/>
      <c r="AL638" s="200"/>
      <c r="AM638" s="200"/>
      <c r="AN638" s="200"/>
      <c r="AO638" s="200"/>
      <c r="AP638" s="200"/>
      <c r="AQ638" s="200"/>
      <c r="AR638" s="200"/>
      <c r="AS638" s="204">
        <v>16</v>
      </c>
    </row>
    <row r="639" spans="1:45">
      <c r="A639" s="33"/>
      <c r="B639" s="18">
        <v>1</v>
      </c>
      <c r="C639" s="7">
        <v>4</v>
      </c>
      <c r="D639" s="205">
        <v>22</v>
      </c>
      <c r="E639" s="205">
        <v>27.3</v>
      </c>
      <c r="F639" s="207">
        <v>26</v>
      </c>
      <c r="G639" s="205">
        <v>29</v>
      </c>
      <c r="H639" s="207">
        <v>25</v>
      </c>
      <c r="I639" s="205">
        <v>24.9</v>
      </c>
      <c r="J639" s="207">
        <v>26.9</v>
      </c>
      <c r="K639" s="207">
        <v>26.009561889497498</v>
      </c>
      <c r="L639" s="199"/>
      <c r="M639" s="200"/>
      <c r="N639" s="200"/>
      <c r="O639" s="200"/>
      <c r="P639" s="200"/>
      <c r="Q639" s="200"/>
      <c r="R639" s="200"/>
      <c r="S639" s="200"/>
      <c r="T639" s="200"/>
      <c r="U639" s="200"/>
      <c r="V639" s="200"/>
      <c r="W639" s="200"/>
      <c r="X639" s="200"/>
      <c r="Y639" s="200"/>
      <c r="Z639" s="200"/>
      <c r="AA639" s="200"/>
      <c r="AB639" s="200"/>
      <c r="AC639" s="200"/>
      <c r="AD639" s="200"/>
      <c r="AE639" s="200"/>
      <c r="AF639" s="200"/>
      <c r="AG639" s="200"/>
      <c r="AH639" s="200"/>
      <c r="AI639" s="200"/>
      <c r="AJ639" s="200"/>
      <c r="AK639" s="200"/>
      <c r="AL639" s="200"/>
      <c r="AM639" s="200"/>
      <c r="AN639" s="200"/>
      <c r="AO639" s="200"/>
      <c r="AP639" s="200"/>
      <c r="AQ639" s="200"/>
      <c r="AR639" s="200"/>
      <c r="AS639" s="204">
        <v>26.293610675527493</v>
      </c>
    </row>
    <row r="640" spans="1:45">
      <c r="A640" s="33"/>
      <c r="B640" s="18">
        <v>1</v>
      </c>
      <c r="C640" s="7">
        <v>5</v>
      </c>
      <c r="D640" s="205">
        <v>25</v>
      </c>
      <c r="E640" s="209">
        <v>30.3</v>
      </c>
      <c r="F640" s="205">
        <v>23</v>
      </c>
      <c r="G640" s="205">
        <v>28</v>
      </c>
      <c r="H640" s="205">
        <v>26</v>
      </c>
      <c r="I640" s="205">
        <v>25.3</v>
      </c>
      <c r="J640" s="205">
        <v>28.5</v>
      </c>
      <c r="K640" s="205">
        <v>26.097712155585299</v>
      </c>
      <c r="L640" s="199"/>
      <c r="M640" s="200"/>
      <c r="N640" s="200"/>
      <c r="O640" s="200"/>
      <c r="P640" s="200"/>
      <c r="Q640" s="200"/>
      <c r="R640" s="200"/>
      <c r="S640" s="200"/>
      <c r="T640" s="200"/>
      <c r="U640" s="200"/>
      <c r="V640" s="200"/>
      <c r="W640" s="200"/>
      <c r="X640" s="200"/>
      <c r="Y640" s="200"/>
      <c r="Z640" s="200"/>
      <c r="AA640" s="200"/>
      <c r="AB640" s="200"/>
      <c r="AC640" s="200"/>
      <c r="AD640" s="200"/>
      <c r="AE640" s="200"/>
      <c r="AF640" s="200"/>
      <c r="AG640" s="200"/>
      <c r="AH640" s="200"/>
      <c r="AI640" s="200"/>
      <c r="AJ640" s="200"/>
      <c r="AK640" s="200"/>
      <c r="AL640" s="200"/>
      <c r="AM640" s="200"/>
      <c r="AN640" s="200"/>
      <c r="AO640" s="200"/>
      <c r="AP640" s="200"/>
      <c r="AQ640" s="200"/>
      <c r="AR640" s="200"/>
      <c r="AS640" s="204">
        <v>32</v>
      </c>
    </row>
    <row r="641" spans="1:45">
      <c r="A641" s="33"/>
      <c r="B641" s="18">
        <v>1</v>
      </c>
      <c r="C641" s="7">
        <v>6</v>
      </c>
      <c r="D641" s="205">
        <v>24</v>
      </c>
      <c r="E641" s="205">
        <v>26.5</v>
      </c>
      <c r="F641" s="205">
        <v>27</v>
      </c>
      <c r="G641" s="205">
        <v>28</v>
      </c>
      <c r="H641" s="205">
        <v>27</v>
      </c>
      <c r="I641" s="205">
        <v>26.5</v>
      </c>
      <c r="J641" s="205">
        <v>27.7</v>
      </c>
      <c r="K641" s="205">
        <v>26.767593793814598</v>
      </c>
      <c r="L641" s="199"/>
      <c r="M641" s="200"/>
      <c r="N641" s="200"/>
      <c r="O641" s="200"/>
      <c r="P641" s="200"/>
      <c r="Q641" s="200"/>
      <c r="R641" s="200"/>
      <c r="S641" s="200"/>
      <c r="T641" s="200"/>
      <c r="U641" s="200"/>
      <c r="V641" s="200"/>
      <c r="W641" s="200"/>
      <c r="X641" s="200"/>
      <c r="Y641" s="200"/>
      <c r="Z641" s="200"/>
      <c r="AA641" s="200"/>
      <c r="AB641" s="200"/>
      <c r="AC641" s="200"/>
      <c r="AD641" s="200"/>
      <c r="AE641" s="200"/>
      <c r="AF641" s="200"/>
      <c r="AG641" s="200"/>
      <c r="AH641" s="200"/>
      <c r="AI641" s="200"/>
      <c r="AJ641" s="200"/>
      <c r="AK641" s="200"/>
      <c r="AL641" s="200"/>
      <c r="AM641" s="200"/>
      <c r="AN641" s="200"/>
      <c r="AO641" s="200"/>
      <c r="AP641" s="200"/>
      <c r="AQ641" s="200"/>
      <c r="AR641" s="200"/>
      <c r="AS641" s="201"/>
    </row>
    <row r="642" spans="1:45">
      <c r="A642" s="33"/>
      <c r="B642" s="19" t="s">
        <v>180</v>
      </c>
      <c r="C642" s="11"/>
      <c r="D642" s="208">
        <v>24</v>
      </c>
      <c r="E642" s="208">
        <v>26.883333333333329</v>
      </c>
      <c r="F642" s="208">
        <v>25.833333333333332</v>
      </c>
      <c r="G642" s="208">
        <v>28.666666666666668</v>
      </c>
      <c r="H642" s="208">
        <v>26</v>
      </c>
      <c r="I642" s="208">
        <v>25.399999999999995</v>
      </c>
      <c r="J642" s="208">
        <v>28.066666666666663</v>
      </c>
      <c r="K642" s="208">
        <v>26.182218737553281</v>
      </c>
      <c r="L642" s="199"/>
      <c r="M642" s="200"/>
      <c r="N642" s="200"/>
      <c r="O642" s="200"/>
      <c r="P642" s="200"/>
      <c r="Q642" s="200"/>
      <c r="R642" s="200"/>
      <c r="S642" s="200"/>
      <c r="T642" s="200"/>
      <c r="U642" s="200"/>
      <c r="V642" s="200"/>
      <c r="W642" s="200"/>
      <c r="X642" s="200"/>
      <c r="Y642" s="200"/>
      <c r="Z642" s="200"/>
      <c r="AA642" s="200"/>
      <c r="AB642" s="200"/>
      <c r="AC642" s="200"/>
      <c r="AD642" s="200"/>
      <c r="AE642" s="200"/>
      <c r="AF642" s="200"/>
      <c r="AG642" s="200"/>
      <c r="AH642" s="200"/>
      <c r="AI642" s="200"/>
      <c r="AJ642" s="200"/>
      <c r="AK642" s="200"/>
      <c r="AL642" s="200"/>
      <c r="AM642" s="200"/>
      <c r="AN642" s="200"/>
      <c r="AO642" s="200"/>
      <c r="AP642" s="200"/>
      <c r="AQ642" s="200"/>
      <c r="AR642" s="200"/>
      <c r="AS642" s="201"/>
    </row>
    <row r="643" spans="1:45">
      <c r="A643" s="33"/>
      <c r="B643" s="2" t="s">
        <v>181</v>
      </c>
      <c r="C643" s="31"/>
      <c r="D643" s="198">
        <v>24</v>
      </c>
      <c r="E643" s="198">
        <v>26.45</v>
      </c>
      <c r="F643" s="198">
        <v>26.5</v>
      </c>
      <c r="G643" s="198">
        <v>28.5</v>
      </c>
      <c r="H643" s="198">
        <v>26</v>
      </c>
      <c r="I643" s="198">
        <v>25.25</v>
      </c>
      <c r="J643" s="198">
        <v>28.049999999999997</v>
      </c>
      <c r="K643" s="198">
        <v>26.129198841083898</v>
      </c>
      <c r="L643" s="199"/>
      <c r="M643" s="200"/>
      <c r="N643" s="200"/>
      <c r="O643" s="200"/>
      <c r="P643" s="200"/>
      <c r="Q643" s="200"/>
      <c r="R643" s="200"/>
      <c r="S643" s="200"/>
      <c r="T643" s="200"/>
      <c r="U643" s="200"/>
      <c r="V643" s="200"/>
      <c r="W643" s="200"/>
      <c r="X643" s="200"/>
      <c r="Y643" s="200"/>
      <c r="Z643" s="200"/>
      <c r="AA643" s="200"/>
      <c r="AB643" s="200"/>
      <c r="AC643" s="200"/>
      <c r="AD643" s="200"/>
      <c r="AE643" s="200"/>
      <c r="AF643" s="200"/>
      <c r="AG643" s="200"/>
      <c r="AH643" s="200"/>
      <c r="AI643" s="200"/>
      <c r="AJ643" s="200"/>
      <c r="AK643" s="200"/>
      <c r="AL643" s="200"/>
      <c r="AM643" s="200"/>
      <c r="AN643" s="200"/>
      <c r="AO643" s="200"/>
      <c r="AP643" s="200"/>
      <c r="AQ643" s="200"/>
      <c r="AR643" s="200"/>
      <c r="AS643" s="201"/>
    </row>
    <row r="644" spans="1:45">
      <c r="A644" s="33"/>
      <c r="B644" s="2" t="s">
        <v>182</v>
      </c>
      <c r="C644" s="31"/>
      <c r="D644" s="24">
        <v>1.4142135623730951</v>
      </c>
      <c r="E644" s="24">
        <v>1.8766104195241662</v>
      </c>
      <c r="F644" s="24">
        <v>1.6020819787597222</v>
      </c>
      <c r="G644" s="24">
        <v>0.81649658092772603</v>
      </c>
      <c r="H644" s="24">
        <v>0.63245553203367588</v>
      </c>
      <c r="I644" s="24">
        <v>0.55856960175075798</v>
      </c>
      <c r="J644" s="24">
        <v>0.7763160868271809</v>
      </c>
      <c r="K644" s="24">
        <v>0.38326336403671796</v>
      </c>
      <c r="L644" s="111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70"/>
    </row>
    <row r="645" spans="1:45">
      <c r="A645" s="33"/>
      <c r="B645" s="2" t="s">
        <v>84</v>
      </c>
      <c r="C645" s="31"/>
      <c r="D645" s="12">
        <v>5.8925565098878967E-2</v>
      </c>
      <c r="E645" s="12">
        <v>6.9805719263143204E-2</v>
      </c>
      <c r="F645" s="12">
        <v>6.2016076597150541E-2</v>
      </c>
      <c r="G645" s="12">
        <v>2.8482438869571837E-2</v>
      </c>
      <c r="H645" s="12">
        <v>2.4325212770525996E-2</v>
      </c>
      <c r="I645" s="12">
        <v>2.1990929202785753E-2</v>
      </c>
      <c r="J645" s="12">
        <v>2.7659718057975569E-2</v>
      </c>
      <c r="K645" s="12">
        <v>1.4638307313772515E-2</v>
      </c>
      <c r="L645" s="111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0"/>
    </row>
    <row r="646" spans="1:45">
      <c r="A646" s="33"/>
      <c r="B646" s="2" t="s">
        <v>183</v>
      </c>
      <c r="C646" s="31"/>
      <c r="D646" s="12">
        <v>-8.7230723228979956E-2</v>
      </c>
      <c r="E646" s="12">
        <v>2.242836349420485E-2</v>
      </c>
      <c r="F646" s="12">
        <v>-1.7505292364527136E-2</v>
      </c>
      <c r="G646" s="12">
        <v>9.0252191698718454E-2</v>
      </c>
      <c r="H646" s="12">
        <v>-1.1166616831394971E-2</v>
      </c>
      <c r="I646" s="12">
        <v>-3.3985848750670677E-2</v>
      </c>
      <c r="J646" s="12">
        <v>6.7432959779442747E-2</v>
      </c>
      <c r="K646" s="12">
        <v>-4.2364641109517986E-3</v>
      </c>
      <c r="L646" s="111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70"/>
    </row>
    <row r="647" spans="1:45">
      <c r="A647" s="33"/>
      <c r="B647" s="54" t="s">
        <v>184</v>
      </c>
      <c r="C647" s="55"/>
      <c r="D647" s="53">
        <v>1.9</v>
      </c>
      <c r="E647" s="53">
        <v>0.72</v>
      </c>
      <c r="F647" s="53">
        <v>0.23</v>
      </c>
      <c r="G647" s="53">
        <v>2.34</v>
      </c>
      <c r="H647" s="53">
        <v>0.08</v>
      </c>
      <c r="I647" s="53">
        <v>0.63</v>
      </c>
      <c r="J647" s="53">
        <v>1.8</v>
      </c>
      <c r="K647" s="53">
        <v>0.08</v>
      </c>
      <c r="L647" s="111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70"/>
    </row>
    <row r="648" spans="1:45">
      <c r="B648" s="34"/>
      <c r="C648" s="19"/>
      <c r="D648" s="29"/>
      <c r="E648" s="29"/>
      <c r="F648" s="29"/>
      <c r="G648" s="29"/>
      <c r="H648" s="29"/>
      <c r="I648" s="29"/>
      <c r="J648" s="29"/>
      <c r="K648" s="29"/>
      <c r="AS648" s="70"/>
    </row>
    <row r="649" spans="1:45" ht="15">
      <c r="B649" s="37" t="s">
        <v>280</v>
      </c>
      <c r="AS649" s="30" t="s">
        <v>185</v>
      </c>
    </row>
    <row r="650" spans="1:45" ht="15">
      <c r="A650" s="27" t="s">
        <v>40</v>
      </c>
      <c r="B650" s="17" t="s">
        <v>103</v>
      </c>
      <c r="C650" s="14" t="s">
        <v>104</v>
      </c>
      <c r="D650" s="15" t="s">
        <v>166</v>
      </c>
      <c r="E650" s="16" t="s">
        <v>166</v>
      </c>
      <c r="F650" s="111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0">
        <v>1</v>
      </c>
    </row>
    <row r="651" spans="1:45">
      <c r="A651" s="33"/>
      <c r="B651" s="18" t="s">
        <v>167</v>
      </c>
      <c r="C651" s="7" t="s">
        <v>167</v>
      </c>
      <c r="D651" s="109" t="s">
        <v>168</v>
      </c>
      <c r="E651" s="110" t="s">
        <v>171</v>
      </c>
      <c r="F651" s="111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0" t="s">
        <v>3</v>
      </c>
    </row>
    <row r="652" spans="1:45">
      <c r="A652" s="33"/>
      <c r="B652" s="18"/>
      <c r="C652" s="7"/>
      <c r="D652" s="8" t="s">
        <v>186</v>
      </c>
      <c r="E652" s="9" t="s">
        <v>186</v>
      </c>
      <c r="F652" s="111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0">
        <v>1</v>
      </c>
    </row>
    <row r="653" spans="1:45">
      <c r="A653" s="33"/>
      <c r="B653" s="18"/>
      <c r="C653" s="7"/>
      <c r="D653" s="28"/>
      <c r="E653" s="28"/>
      <c r="F653" s="111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0">
        <v>1</v>
      </c>
    </row>
    <row r="654" spans="1:45">
      <c r="A654" s="33"/>
      <c r="B654" s="17">
        <v>1</v>
      </c>
      <c r="C654" s="13">
        <v>1</v>
      </c>
      <c r="D654" s="202">
        <v>11.17</v>
      </c>
      <c r="E654" s="202">
        <v>10.6</v>
      </c>
      <c r="F654" s="199"/>
      <c r="G654" s="200"/>
      <c r="H654" s="200"/>
      <c r="I654" s="200"/>
      <c r="J654" s="200"/>
      <c r="K654" s="200"/>
      <c r="L654" s="200"/>
      <c r="M654" s="200"/>
      <c r="N654" s="200"/>
      <c r="O654" s="200"/>
      <c r="P654" s="200"/>
      <c r="Q654" s="200"/>
      <c r="R654" s="200"/>
      <c r="S654" s="200"/>
      <c r="T654" s="200"/>
      <c r="U654" s="200"/>
      <c r="V654" s="200"/>
      <c r="W654" s="200"/>
      <c r="X654" s="200"/>
      <c r="Y654" s="200"/>
      <c r="Z654" s="200"/>
      <c r="AA654" s="200"/>
      <c r="AB654" s="200"/>
      <c r="AC654" s="200"/>
      <c r="AD654" s="200"/>
      <c r="AE654" s="200"/>
      <c r="AF654" s="200"/>
      <c r="AG654" s="200"/>
      <c r="AH654" s="200"/>
      <c r="AI654" s="200"/>
      <c r="AJ654" s="200"/>
      <c r="AK654" s="200"/>
      <c r="AL654" s="200"/>
      <c r="AM654" s="200"/>
      <c r="AN654" s="200"/>
      <c r="AO654" s="200"/>
      <c r="AP654" s="200"/>
      <c r="AQ654" s="200"/>
      <c r="AR654" s="200"/>
      <c r="AS654" s="204">
        <v>1</v>
      </c>
    </row>
    <row r="655" spans="1:45">
      <c r="A655" s="33"/>
      <c r="B655" s="18">
        <v>1</v>
      </c>
      <c r="C655" s="7">
        <v>2</v>
      </c>
      <c r="D655" s="205">
        <v>10.656000000000001</v>
      </c>
      <c r="E655" s="205">
        <v>10.5</v>
      </c>
      <c r="F655" s="199"/>
      <c r="G655" s="200"/>
      <c r="H655" s="200"/>
      <c r="I655" s="200"/>
      <c r="J655" s="200"/>
      <c r="K655" s="200"/>
      <c r="L655" s="200"/>
      <c r="M655" s="200"/>
      <c r="N655" s="200"/>
      <c r="O655" s="200"/>
      <c r="P655" s="200"/>
      <c r="Q655" s="200"/>
      <c r="R655" s="200"/>
      <c r="S655" s="200"/>
      <c r="T655" s="200"/>
      <c r="U655" s="200"/>
      <c r="V655" s="200"/>
      <c r="W655" s="200"/>
      <c r="X655" s="200"/>
      <c r="Y655" s="200"/>
      <c r="Z655" s="200"/>
      <c r="AA655" s="200"/>
      <c r="AB655" s="200"/>
      <c r="AC655" s="200"/>
      <c r="AD655" s="200"/>
      <c r="AE655" s="200"/>
      <c r="AF655" s="200"/>
      <c r="AG655" s="200"/>
      <c r="AH655" s="200"/>
      <c r="AI655" s="200"/>
      <c r="AJ655" s="200"/>
      <c r="AK655" s="200"/>
      <c r="AL655" s="200"/>
      <c r="AM655" s="200"/>
      <c r="AN655" s="200"/>
      <c r="AO655" s="200"/>
      <c r="AP655" s="200"/>
      <c r="AQ655" s="200"/>
      <c r="AR655" s="200"/>
      <c r="AS655" s="204">
        <v>8</v>
      </c>
    </row>
    <row r="656" spans="1:45">
      <c r="A656" s="33"/>
      <c r="B656" s="18">
        <v>1</v>
      </c>
      <c r="C656" s="7">
        <v>3</v>
      </c>
      <c r="D656" s="205">
        <v>10.859</v>
      </c>
      <c r="E656" s="205">
        <v>10.7</v>
      </c>
      <c r="F656" s="199"/>
      <c r="G656" s="200"/>
      <c r="H656" s="200"/>
      <c r="I656" s="200"/>
      <c r="J656" s="200"/>
      <c r="K656" s="200"/>
      <c r="L656" s="200"/>
      <c r="M656" s="200"/>
      <c r="N656" s="200"/>
      <c r="O656" s="200"/>
      <c r="P656" s="200"/>
      <c r="Q656" s="200"/>
      <c r="R656" s="200"/>
      <c r="S656" s="200"/>
      <c r="T656" s="200"/>
      <c r="U656" s="200"/>
      <c r="V656" s="200"/>
      <c r="W656" s="200"/>
      <c r="X656" s="200"/>
      <c r="Y656" s="200"/>
      <c r="Z656" s="200"/>
      <c r="AA656" s="200"/>
      <c r="AB656" s="200"/>
      <c r="AC656" s="200"/>
      <c r="AD656" s="200"/>
      <c r="AE656" s="200"/>
      <c r="AF656" s="200"/>
      <c r="AG656" s="200"/>
      <c r="AH656" s="200"/>
      <c r="AI656" s="200"/>
      <c r="AJ656" s="200"/>
      <c r="AK656" s="200"/>
      <c r="AL656" s="200"/>
      <c r="AM656" s="200"/>
      <c r="AN656" s="200"/>
      <c r="AO656" s="200"/>
      <c r="AP656" s="200"/>
      <c r="AQ656" s="200"/>
      <c r="AR656" s="200"/>
      <c r="AS656" s="204">
        <v>16</v>
      </c>
    </row>
    <row r="657" spans="1:45">
      <c r="A657" s="33"/>
      <c r="B657" s="18">
        <v>1</v>
      </c>
      <c r="C657" s="7">
        <v>4</v>
      </c>
      <c r="D657" s="205">
        <v>10.199999999999999</v>
      </c>
      <c r="E657" s="205">
        <v>10.6</v>
      </c>
      <c r="F657" s="199"/>
      <c r="G657" s="200"/>
      <c r="H657" s="200"/>
      <c r="I657" s="200"/>
      <c r="J657" s="200"/>
      <c r="K657" s="200"/>
      <c r="L657" s="200"/>
      <c r="M657" s="200"/>
      <c r="N657" s="200"/>
      <c r="O657" s="200"/>
      <c r="P657" s="200"/>
      <c r="Q657" s="200"/>
      <c r="R657" s="200"/>
      <c r="S657" s="200"/>
      <c r="T657" s="200"/>
      <c r="U657" s="200"/>
      <c r="V657" s="200"/>
      <c r="W657" s="200"/>
      <c r="X657" s="200"/>
      <c r="Y657" s="200"/>
      <c r="Z657" s="200"/>
      <c r="AA657" s="200"/>
      <c r="AB657" s="200"/>
      <c r="AC657" s="200"/>
      <c r="AD657" s="200"/>
      <c r="AE657" s="200"/>
      <c r="AF657" s="200"/>
      <c r="AG657" s="200"/>
      <c r="AH657" s="200"/>
      <c r="AI657" s="200"/>
      <c r="AJ657" s="200"/>
      <c r="AK657" s="200"/>
      <c r="AL657" s="200"/>
      <c r="AM657" s="200"/>
      <c r="AN657" s="200"/>
      <c r="AO657" s="200"/>
      <c r="AP657" s="200"/>
      <c r="AQ657" s="200"/>
      <c r="AR657" s="200"/>
      <c r="AS657" s="204">
        <v>10.642250000000001</v>
      </c>
    </row>
    <row r="658" spans="1:45">
      <c r="A658" s="33"/>
      <c r="B658" s="18">
        <v>1</v>
      </c>
      <c r="C658" s="7">
        <v>5</v>
      </c>
      <c r="D658" s="205">
        <v>10.782999999999999</v>
      </c>
      <c r="E658" s="205">
        <v>10.5</v>
      </c>
      <c r="F658" s="199"/>
      <c r="G658" s="200"/>
      <c r="H658" s="200"/>
      <c r="I658" s="200"/>
      <c r="J658" s="200"/>
      <c r="K658" s="200"/>
      <c r="L658" s="200"/>
      <c r="M658" s="200"/>
      <c r="N658" s="200"/>
      <c r="O658" s="200"/>
      <c r="P658" s="200"/>
      <c r="Q658" s="200"/>
      <c r="R658" s="200"/>
      <c r="S658" s="200"/>
      <c r="T658" s="200"/>
      <c r="U658" s="200"/>
      <c r="V658" s="200"/>
      <c r="W658" s="200"/>
      <c r="X658" s="200"/>
      <c r="Y658" s="200"/>
      <c r="Z658" s="200"/>
      <c r="AA658" s="200"/>
      <c r="AB658" s="200"/>
      <c r="AC658" s="200"/>
      <c r="AD658" s="200"/>
      <c r="AE658" s="200"/>
      <c r="AF658" s="200"/>
      <c r="AG658" s="200"/>
      <c r="AH658" s="200"/>
      <c r="AI658" s="200"/>
      <c r="AJ658" s="200"/>
      <c r="AK658" s="200"/>
      <c r="AL658" s="200"/>
      <c r="AM658" s="200"/>
      <c r="AN658" s="200"/>
      <c r="AO658" s="200"/>
      <c r="AP658" s="200"/>
      <c r="AQ658" s="200"/>
      <c r="AR658" s="200"/>
      <c r="AS658" s="204">
        <v>14</v>
      </c>
    </row>
    <row r="659" spans="1:45">
      <c r="A659" s="33"/>
      <c r="B659" s="18">
        <v>1</v>
      </c>
      <c r="C659" s="7">
        <v>6</v>
      </c>
      <c r="D659" s="205">
        <v>10.439</v>
      </c>
      <c r="E659" s="205">
        <v>10.7</v>
      </c>
      <c r="F659" s="199"/>
      <c r="G659" s="200"/>
      <c r="H659" s="200"/>
      <c r="I659" s="200"/>
      <c r="J659" s="200"/>
      <c r="K659" s="200"/>
      <c r="L659" s="200"/>
      <c r="M659" s="200"/>
      <c r="N659" s="200"/>
      <c r="O659" s="200"/>
      <c r="P659" s="200"/>
      <c r="Q659" s="200"/>
      <c r="R659" s="200"/>
      <c r="S659" s="200"/>
      <c r="T659" s="200"/>
      <c r="U659" s="200"/>
      <c r="V659" s="200"/>
      <c r="W659" s="200"/>
      <c r="X659" s="200"/>
      <c r="Y659" s="200"/>
      <c r="Z659" s="200"/>
      <c r="AA659" s="200"/>
      <c r="AB659" s="200"/>
      <c r="AC659" s="200"/>
      <c r="AD659" s="200"/>
      <c r="AE659" s="200"/>
      <c r="AF659" s="200"/>
      <c r="AG659" s="200"/>
      <c r="AH659" s="200"/>
      <c r="AI659" s="200"/>
      <c r="AJ659" s="200"/>
      <c r="AK659" s="200"/>
      <c r="AL659" s="200"/>
      <c r="AM659" s="200"/>
      <c r="AN659" s="200"/>
      <c r="AO659" s="200"/>
      <c r="AP659" s="200"/>
      <c r="AQ659" s="200"/>
      <c r="AR659" s="200"/>
      <c r="AS659" s="201"/>
    </row>
    <row r="660" spans="1:45">
      <c r="A660" s="33"/>
      <c r="B660" s="19" t="s">
        <v>180</v>
      </c>
      <c r="C660" s="11"/>
      <c r="D660" s="208">
        <v>10.6845</v>
      </c>
      <c r="E660" s="208">
        <v>10.6</v>
      </c>
      <c r="F660" s="199"/>
      <c r="G660" s="200"/>
      <c r="H660" s="200"/>
      <c r="I660" s="200"/>
      <c r="J660" s="200"/>
      <c r="K660" s="200"/>
      <c r="L660" s="200"/>
      <c r="M660" s="200"/>
      <c r="N660" s="200"/>
      <c r="O660" s="200"/>
      <c r="P660" s="200"/>
      <c r="Q660" s="200"/>
      <c r="R660" s="200"/>
      <c r="S660" s="200"/>
      <c r="T660" s="200"/>
      <c r="U660" s="200"/>
      <c r="V660" s="200"/>
      <c r="W660" s="200"/>
      <c r="X660" s="200"/>
      <c r="Y660" s="200"/>
      <c r="Z660" s="200"/>
      <c r="AA660" s="200"/>
      <c r="AB660" s="200"/>
      <c r="AC660" s="200"/>
      <c r="AD660" s="200"/>
      <c r="AE660" s="200"/>
      <c r="AF660" s="200"/>
      <c r="AG660" s="200"/>
      <c r="AH660" s="200"/>
      <c r="AI660" s="200"/>
      <c r="AJ660" s="200"/>
      <c r="AK660" s="200"/>
      <c r="AL660" s="200"/>
      <c r="AM660" s="200"/>
      <c r="AN660" s="200"/>
      <c r="AO660" s="200"/>
      <c r="AP660" s="200"/>
      <c r="AQ660" s="200"/>
      <c r="AR660" s="200"/>
      <c r="AS660" s="201"/>
    </row>
    <row r="661" spans="1:45">
      <c r="A661" s="33"/>
      <c r="B661" s="2" t="s">
        <v>181</v>
      </c>
      <c r="C661" s="31"/>
      <c r="D661" s="198">
        <v>10.7195</v>
      </c>
      <c r="E661" s="198">
        <v>10.6</v>
      </c>
      <c r="F661" s="199"/>
      <c r="G661" s="200"/>
      <c r="H661" s="200"/>
      <c r="I661" s="200"/>
      <c r="J661" s="200"/>
      <c r="K661" s="200"/>
      <c r="L661" s="200"/>
      <c r="M661" s="200"/>
      <c r="N661" s="200"/>
      <c r="O661" s="200"/>
      <c r="P661" s="200"/>
      <c r="Q661" s="200"/>
      <c r="R661" s="200"/>
      <c r="S661" s="200"/>
      <c r="T661" s="200"/>
      <c r="U661" s="200"/>
      <c r="V661" s="200"/>
      <c r="W661" s="200"/>
      <c r="X661" s="200"/>
      <c r="Y661" s="200"/>
      <c r="Z661" s="200"/>
      <c r="AA661" s="200"/>
      <c r="AB661" s="200"/>
      <c r="AC661" s="200"/>
      <c r="AD661" s="200"/>
      <c r="AE661" s="200"/>
      <c r="AF661" s="200"/>
      <c r="AG661" s="200"/>
      <c r="AH661" s="200"/>
      <c r="AI661" s="200"/>
      <c r="AJ661" s="200"/>
      <c r="AK661" s="200"/>
      <c r="AL661" s="200"/>
      <c r="AM661" s="200"/>
      <c r="AN661" s="200"/>
      <c r="AO661" s="200"/>
      <c r="AP661" s="200"/>
      <c r="AQ661" s="200"/>
      <c r="AR661" s="200"/>
      <c r="AS661" s="201"/>
    </row>
    <row r="662" spans="1:45">
      <c r="A662" s="33"/>
      <c r="B662" s="2" t="s">
        <v>182</v>
      </c>
      <c r="C662" s="31"/>
      <c r="D662" s="198">
        <v>0.33813769384675246</v>
      </c>
      <c r="E662" s="198">
        <v>8.9442719099991269E-2</v>
      </c>
      <c r="F662" s="199"/>
      <c r="G662" s="200"/>
      <c r="H662" s="200"/>
      <c r="I662" s="200"/>
      <c r="J662" s="200"/>
      <c r="K662" s="200"/>
      <c r="L662" s="200"/>
      <c r="M662" s="200"/>
      <c r="N662" s="200"/>
      <c r="O662" s="200"/>
      <c r="P662" s="200"/>
      <c r="Q662" s="200"/>
      <c r="R662" s="200"/>
      <c r="S662" s="200"/>
      <c r="T662" s="200"/>
      <c r="U662" s="200"/>
      <c r="V662" s="200"/>
      <c r="W662" s="200"/>
      <c r="X662" s="200"/>
      <c r="Y662" s="200"/>
      <c r="Z662" s="200"/>
      <c r="AA662" s="200"/>
      <c r="AB662" s="200"/>
      <c r="AC662" s="200"/>
      <c r="AD662" s="200"/>
      <c r="AE662" s="200"/>
      <c r="AF662" s="200"/>
      <c r="AG662" s="200"/>
      <c r="AH662" s="200"/>
      <c r="AI662" s="200"/>
      <c r="AJ662" s="200"/>
      <c r="AK662" s="200"/>
      <c r="AL662" s="200"/>
      <c r="AM662" s="200"/>
      <c r="AN662" s="200"/>
      <c r="AO662" s="200"/>
      <c r="AP662" s="200"/>
      <c r="AQ662" s="200"/>
      <c r="AR662" s="200"/>
      <c r="AS662" s="201"/>
    </row>
    <row r="663" spans="1:45">
      <c r="A663" s="33"/>
      <c r="B663" s="2" t="s">
        <v>84</v>
      </c>
      <c r="C663" s="31"/>
      <c r="D663" s="12">
        <v>3.164749813718494E-2</v>
      </c>
      <c r="E663" s="12">
        <v>8.4379923679237055E-3</v>
      </c>
      <c r="F663" s="111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70"/>
    </row>
    <row r="664" spans="1:45">
      <c r="A664" s="33"/>
      <c r="B664" s="2" t="s">
        <v>183</v>
      </c>
      <c r="C664" s="31"/>
      <c r="D664" s="12">
        <v>3.9700251356620253E-3</v>
      </c>
      <c r="E664" s="12">
        <v>-3.9700251356622474E-3</v>
      </c>
      <c r="F664" s="111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70"/>
    </row>
    <row r="665" spans="1:45">
      <c r="A665" s="33"/>
      <c r="B665" s="54" t="s">
        <v>184</v>
      </c>
      <c r="C665" s="55"/>
      <c r="D665" s="53">
        <v>0.67</v>
      </c>
      <c r="E665" s="53">
        <v>0.67</v>
      </c>
      <c r="F665" s="111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70"/>
    </row>
    <row r="666" spans="1:45">
      <c r="B666" s="34"/>
      <c r="C666" s="19"/>
      <c r="D666" s="29"/>
      <c r="E666" s="29"/>
      <c r="AS666" s="70"/>
    </row>
    <row r="667" spans="1:45" ht="15">
      <c r="B667" s="37" t="s">
        <v>281</v>
      </c>
      <c r="AS667" s="30" t="s">
        <v>64</v>
      </c>
    </row>
    <row r="668" spans="1:45" ht="15">
      <c r="A668" s="27" t="s">
        <v>43</v>
      </c>
      <c r="B668" s="17" t="s">
        <v>103</v>
      </c>
      <c r="C668" s="14" t="s">
        <v>104</v>
      </c>
      <c r="D668" s="15" t="s">
        <v>166</v>
      </c>
      <c r="E668" s="16" t="s">
        <v>166</v>
      </c>
      <c r="F668" s="16" t="s">
        <v>166</v>
      </c>
      <c r="G668" s="16" t="s">
        <v>166</v>
      </c>
      <c r="H668" s="16" t="s">
        <v>166</v>
      </c>
      <c r="I668" s="16" t="s">
        <v>166</v>
      </c>
      <c r="J668" s="111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0">
        <v>1</v>
      </c>
    </row>
    <row r="669" spans="1:45">
      <c r="A669" s="33"/>
      <c r="B669" s="18" t="s">
        <v>167</v>
      </c>
      <c r="C669" s="7" t="s">
        <v>167</v>
      </c>
      <c r="D669" s="109" t="s">
        <v>168</v>
      </c>
      <c r="E669" s="110" t="s">
        <v>170</v>
      </c>
      <c r="F669" s="110" t="s">
        <v>171</v>
      </c>
      <c r="G669" s="110" t="s">
        <v>173</v>
      </c>
      <c r="H669" s="110" t="s">
        <v>174</v>
      </c>
      <c r="I669" s="110" t="s">
        <v>175</v>
      </c>
      <c r="J669" s="111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0" t="s">
        <v>3</v>
      </c>
    </row>
    <row r="670" spans="1:45">
      <c r="A670" s="33"/>
      <c r="B670" s="18"/>
      <c r="C670" s="7"/>
      <c r="D670" s="8" t="s">
        <v>186</v>
      </c>
      <c r="E670" s="9" t="s">
        <v>186</v>
      </c>
      <c r="F670" s="9" t="s">
        <v>186</v>
      </c>
      <c r="G670" s="9" t="s">
        <v>187</v>
      </c>
      <c r="H670" s="9" t="s">
        <v>187</v>
      </c>
      <c r="I670" s="9" t="s">
        <v>105</v>
      </c>
      <c r="J670" s="111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0">
        <v>0</v>
      </c>
    </row>
    <row r="671" spans="1:45">
      <c r="A671" s="33"/>
      <c r="B671" s="18"/>
      <c r="C671" s="7"/>
      <c r="D671" s="28"/>
      <c r="E671" s="28"/>
      <c r="F671" s="28"/>
      <c r="G671" s="28"/>
      <c r="H671" s="28"/>
      <c r="I671" s="28"/>
      <c r="J671" s="111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0">
        <v>0</v>
      </c>
    </row>
    <row r="672" spans="1:45">
      <c r="A672" s="33"/>
      <c r="B672" s="17">
        <v>1</v>
      </c>
      <c r="C672" s="13">
        <v>1</v>
      </c>
      <c r="D672" s="187">
        <v>149.49</v>
      </c>
      <c r="E672" s="187">
        <v>137</v>
      </c>
      <c r="F672" s="189">
        <v>142</v>
      </c>
      <c r="G672" s="187">
        <v>145</v>
      </c>
      <c r="H672" s="189">
        <v>140.5</v>
      </c>
      <c r="I672" s="187">
        <v>147.929647476376</v>
      </c>
      <c r="J672" s="190"/>
      <c r="K672" s="191"/>
      <c r="L672" s="191"/>
      <c r="M672" s="191"/>
      <c r="N672" s="191"/>
      <c r="O672" s="191"/>
      <c r="P672" s="191"/>
      <c r="Q672" s="191"/>
      <c r="R672" s="191"/>
      <c r="S672" s="191"/>
      <c r="T672" s="191"/>
      <c r="U672" s="191"/>
      <c r="V672" s="191"/>
      <c r="W672" s="191"/>
      <c r="X672" s="191"/>
      <c r="Y672" s="191"/>
      <c r="Z672" s="191"/>
      <c r="AA672" s="191"/>
      <c r="AB672" s="191"/>
      <c r="AC672" s="191"/>
      <c r="AD672" s="191"/>
      <c r="AE672" s="191"/>
      <c r="AF672" s="191"/>
      <c r="AG672" s="191"/>
      <c r="AH672" s="191"/>
      <c r="AI672" s="191"/>
      <c r="AJ672" s="191"/>
      <c r="AK672" s="191"/>
      <c r="AL672" s="191"/>
      <c r="AM672" s="191"/>
      <c r="AN672" s="191"/>
      <c r="AO672" s="191"/>
      <c r="AP672" s="191"/>
      <c r="AQ672" s="191"/>
      <c r="AR672" s="191"/>
      <c r="AS672" s="192">
        <v>1</v>
      </c>
    </row>
    <row r="673" spans="1:45">
      <c r="A673" s="33"/>
      <c r="B673" s="18">
        <v>1</v>
      </c>
      <c r="C673" s="7">
        <v>2</v>
      </c>
      <c r="D673" s="193">
        <v>147.19999999999999</v>
      </c>
      <c r="E673" s="193">
        <v>134</v>
      </c>
      <c r="F673" s="194">
        <v>142</v>
      </c>
      <c r="G673" s="193">
        <v>143</v>
      </c>
      <c r="H673" s="194">
        <v>139.5</v>
      </c>
      <c r="I673" s="193">
        <v>155.424537110019</v>
      </c>
      <c r="J673" s="190"/>
      <c r="K673" s="191"/>
      <c r="L673" s="191"/>
      <c r="M673" s="191"/>
      <c r="N673" s="191"/>
      <c r="O673" s="191"/>
      <c r="P673" s="191"/>
      <c r="Q673" s="191"/>
      <c r="R673" s="191"/>
      <c r="S673" s="191"/>
      <c r="T673" s="191"/>
      <c r="U673" s="191"/>
      <c r="V673" s="191"/>
      <c r="W673" s="191"/>
      <c r="X673" s="191"/>
      <c r="Y673" s="191"/>
      <c r="Z673" s="191"/>
      <c r="AA673" s="191"/>
      <c r="AB673" s="191"/>
      <c r="AC673" s="191"/>
      <c r="AD673" s="191"/>
      <c r="AE673" s="191"/>
      <c r="AF673" s="191"/>
      <c r="AG673" s="191"/>
      <c r="AH673" s="191"/>
      <c r="AI673" s="191"/>
      <c r="AJ673" s="191"/>
      <c r="AK673" s="191"/>
      <c r="AL673" s="191"/>
      <c r="AM673" s="191"/>
      <c r="AN673" s="191"/>
      <c r="AO673" s="191"/>
      <c r="AP673" s="191"/>
      <c r="AQ673" s="191"/>
      <c r="AR673" s="191"/>
      <c r="AS673" s="192" t="e">
        <v>#N/A</v>
      </c>
    </row>
    <row r="674" spans="1:45">
      <c r="A674" s="33"/>
      <c r="B674" s="18">
        <v>1</v>
      </c>
      <c r="C674" s="7">
        <v>3</v>
      </c>
      <c r="D674" s="193">
        <v>151.9</v>
      </c>
      <c r="E674" s="193">
        <v>135</v>
      </c>
      <c r="F674" s="194">
        <v>130</v>
      </c>
      <c r="G674" s="193">
        <v>141.5</v>
      </c>
      <c r="H674" s="194">
        <v>138</v>
      </c>
      <c r="I674" s="193">
        <v>154.628411155826</v>
      </c>
      <c r="J674" s="190"/>
      <c r="K674" s="191"/>
      <c r="L674" s="191"/>
      <c r="M674" s="191"/>
      <c r="N674" s="191"/>
      <c r="O674" s="191"/>
      <c r="P674" s="191"/>
      <c r="Q674" s="191"/>
      <c r="R674" s="191"/>
      <c r="S674" s="191"/>
      <c r="T674" s="191"/>
      <c r="U674" s="191"/>
      <c r="V674" s="191"/>
      <c r="W674" s="191"/>
      <c r="X674" s="191"/>
      <c r="Y674" s="191"/>
      <c r="Z674" s="191"/>
      <c r="AA674" s="191"/>
      <c r="AB674" s="191"/>
      <c r="AC674" s="191"/>
      <c r="AD674" s="191"/>
      <c r="AE674" s="191"/>
      <c r="AF674" s="191"/>
      <c r="AG674" s="191"/>
      <c r="AH674" s="191"/>
      <c r="AI674" s="191"/>
      <c r="AJ674" s="191"/>
      <c r="AK674" s="191"/>
      <c r="AL674" s="191"/>
      <c r="AM674" s="191"/>
      <c r="AN674" s="191"/>
      <c r="AO674" s="191"/>
      <c r="AP674" s="191"/>
      <c r="AQ674" s="191"/>
      <c r="AR674" s="191"/>
      <c r="AS674" s="192">
        <v>16</v>
      </c>
    </row>
    <row r="675" spans="1:45">
      <c r="A675" s="33"/>
      <c r="B675" s="18">
        <v>1</v>
      </c>
      <c r="C675" s="7">
        <v>4</v>
      </c>
      <c r="D675" s="193">
        <v>142.02000000000001</v>
      </c>
      <c r="E675" s="193">
        <v>141</v>
      </c>
      <c r="F675" s="194">
        <v>139</v>
      </c>
      <c r="G675" s="193">
        <v>141</v>
      </c>
      <c r="H675" s="194">
        <v>137</v>
      </c>
      <c r="I675" s="193">
        <v>150.959797618577</v>
      </c>
      <c r="J675" s="190"/>
      <c r="K675" s="191"/>
      <c r="L675" s="191"/>
      <c r="M675" s="191"/>
      <c r="N675" s="191"/>
      <c r="O675" s="191"/>
      <c r="P675" s="191"/>
      <c r="Q675" s="191"/>
      <c r="R675" s="191"/>
      <c r="S675" s="191"/>
      <c r="T675" s="191"/>
      <c r="U675" s="191"/>
      <c r="V675" s="191"/>
      <c r="W675" s="191"/>
      <c r="X675" s="191"/>
      <c r="Y675" s="191"/>
      <c r="Z675" s="191"/>
      <c r="AA675" s="191"/>
      <c r="AB675" s="191"/>
      <c r="AC675" s="191"/>
      <c r="AD675" s="191"/>
      <c r="AE675" s="191"/>
      <c r="AF675" s="191"/>
      <c r="AG675" s="191"/>
      <c r="AH675" s="191"/>
      <c r="AI675" s="191"/>
      <c r="AJ675" s="191"/>
      <c r="AK675" s="191"/>
      <c r="AL675" s="191"/>
      <c r="AM675" s="191"/>
      <c r="AN675" s="191"/>
      <c r="AO675" s="191"/>
      <c r="AP675" s="191"/>
      <c r="AQ675" s="191"/>
      <c r="AR675" s="191"/>
      <c r="AS675" s="192">
        <v>143.15819218895464</v>
      </c>
    </row>
    <row r="676" spans="1:45">
      <c r="A676" s="33"/>
      <c r="B676" s="18">
        <v>1</v>
      </c>
      <c r="C676" s="7">
        <v>5</v>
      </c>
      <c r="D676" s="193">
        <v>146.06</v>
      </c>
      <c r="E676" s="193">
        <v>138</v>
      </c>
      <c r="F676" s="193">
        <v>138</v>
      </c>
      <c r="G676" s="193">
        <v>140.5</v>
      </c>
      <c r="H676" s="193">
        <v>143.5</v>
      </c>
      <c r="I676" s="193">
        <v>150.82114021622598</v>
      </c>
      <c r="J676" s="190"/>
      <c r="K676" s="191"/>
      <c r="L676" s="191"/>
      <c r="M676" s="191"/>
      <c r="N676" s="191"/>
      <c r="O676" s="191"/>
      <c r="P676" s="191"/>
      <c r="Q676" s="191"/>
      <c r="R676" s="191"/>
      <c r="S676" s="191"/>
      <c r="T676" s="191"/>
      <c r="U676" s="191"/>
      <c r="V676" s="191"/>
      <c r="W676" s="191"/>
      <c r="X676" s="191"/>
      <c r="Y676" s="191"/>
      <c r="Z676" s="191"/>
      <c r="AA676" s="191"/>
      <c r="AB676" s="191"/>
      <c r="AC676" s="191"/>
      <c r="AD676" s="191"/>
      <c r="AE676" s="191"/>
      <c r="AF676" s="191"/>
      <c r="AG676" s="191"/>
      <c r="AH676" s="191"/>
      <c r="AI676" s="191"/>
      <c r="AJ676" s="191"/>
      <c r="AK676" s="191"/>
      <c r="AL676" s="191"/>
      <c r="AM676" s="191"/>
      <c r="AN676" s="191"/>
      <c r="AO676" s="191"/>
      <c r="AP676" s="191"/>
      <c r="AQ676" s="191"/>
      <c r="AR676" s="191"/>
      <c r="AS676" s="192">
        <v>33</v>
      </c>
    </row>
    <row r="677" spans="1:45">
      <c r="A677" s="33"/>
      <c r="B677" s="18">
        <v>1</v>
      </c>
      <c r="C677" s="7">
        <v>6</v>
      </c>
      <c r="D677" s="193">
        <v>146.02000000000001</v>
      </c>
      <c r="E677" s="193">
        <v>139</v>
      </c>
      <c r="F677" s="193">
        <v>150</v>
      </c>
      <c r="G677" s="193">
        <v>141.5</v>
      </c>
      <c r="H677" s="193">
        <v>142</v>
      </c>
      <c r="I677" s="193">
        <v>153.24138522534199</v>
      </c>
      <c r="J677" s="190"/>
      <c r="K677" s="191"/>
      <c r="L677" s="191"/>
      <c r="M677" s="191"/>
      <c r="N677" s="191"/>
      <c r="O677" s="191"/>
      <c r="P677" s="191"/>
      <c r="Q677" s="191"/>
      <c r="R677" s="191"/>
      <c r="S677" s="191"/>
      <c r="T677" s="191"/>
      <c r="U677" s="191"/>
      <c r="V677" s="191"/>
      <c r="W677" s="191"/>
      <c r="X677" s="191"/>
      <c r="Y677" s="191"/>
      <c r="Z677" s="191"/>
      <c r="AA677" s="191"/>
      <c r="AB677" s="191"/>
      <c r="AC677" s="191"/>
      <c r="AD677" s="191"/>
      <c r="AE677" s="191"/>
      <c r="AF677" s="191"/>
      <c r="AG677" s="191"/>
      <c r="AH677" s="191"/>
      <c r="AI677" s="191"/>
      <c r="AJ677" s="191"/>
      <c r="AK677" s="191"/>
      <c r="AL677" s="191"/>
      <c r="AM677" s="191"/>
      <c r="AN677" s="191"/>
      <c r="AO677" s="191"/>
      <c r="AP677" s="191"/>
      <c r="AQ677" s="191"/>
      <c r="AR677" s="191"/>
      <c r="AS677" s="195"/>
    </row>
    <row r="678" spans="1:45">
      <c r="A678" s="33"/>
      <c r="B678" s="19" t="s">
        <v>180</v>
      </c>
      <c r="C678" s="11"/>
      <c r="D678" s="196">
        <v>147.11500000000001</v>
      </c>
      <c r="E678" s="196">
        <v>137.33333333333334</v>
      </c>
      <c r="F678" s="196">
        <v>140.16666666666666</v>
      </c>
      <c r="G678" s="196">
        <v>142.08333333333334</v>
      </c>
      <c r="H678" s="196">
        <v>140.08333333333334</v>
      </c>
      <c r="I678" s="196">
        <v>152.16748646706102</v>
      </c>
      <c r="J678" s="190"/>
      <c r="K678" s="191"/>
      <c r="L678" s="191"/>
      <c r="M678" s="191"/>
      <c r="N678" s="191"/>
      <c r="O678" s="191"/>
      <c r="P678" s="191"/>
      <c r="Q678" s="191"/>
      <c r="R678" s="191"/>
      <c r="S678" s="191"/>
      <c r="T678" s="191"/>
      <c r="U678" s="191"/>
      <c r="V678" s="191"/>
      <c r="W678" s="191"/>
      <c r="X678" s="191"/>
      <c r="Y678" s="191"/>
      <c r="Z678" s="191"/>
      <c r="AA678" s="191"/>
      <c r="AB678" s="191"/>
      <c r="AC678" s="191"/>
      <c r="AD678" s="191"/>
      <c r="AE678" s="191"/>
      <c r="AF678" s="191"/>
      <c r="AG678" s="191"/>
      <c r="AH678" s="191"/>
      <c r="AI678" s="191"/>
      <c r="AJ678" s="191"/>
      <c r="AK678" s="191"/>
      <c r="AL678" s="191"/>
      <c r="AM678" s="191"/>
      <c r="AN678" s="191"/>
      <c r="AO678" s="191"/>
      <c r="AP678" s="191"/>
      <c r="AQ678" s="191"/>
      <c r="AR678" s="191"/>
      <c r="AS678" s="195"/>
    </row>
    <row r="679" spans="1:45">
      <c r="A679" s="33"/>
      <c r="B679" s="2" t="s">
        <v>181</v>
      </c>
      <c r="C679" s="31"/>
      <c r="D679" s="197">
        <v>146.63</v>
      </c>
      <c r="E679" s="197">
        <v>137.5</v>
      </c>
      <c r="F679" s="197">
        <v>140.5</v>
      </c>
      <c r="G679" s="197">
        <v>141.5</v>
      </c>
      <c r="H679" s="197">
        <v>140</v>
      </c>
      <c r="I679" s="197">
        <v>152.10059142195951</v>
      </c>
      <c r="J679" s="190"/>
      <c r="K679" s="191"/>
      <c r="L679" s="191"/>
      <c r="M679" s="191"/>
      <c r="N679" s="191"/>
      <c r="O679" s="191"/>
      <c r="P679" s="191"/>
      <c r="Q679" s="191"/>
      <c r="R679" s="191"/>
      <c r="S679" s="191"/>
      <c r="T679" s="191"/>
      <c r="U679" s="191"/>
      <c r="V679" s="191"/>
      <c r="W679" s="191"/>
      <c r="X679" s="191"/>
      <c r="Y679" s="191"/>
      <c r="Z679" s="191"/>
      <c r="AA679" s="191"/>
      <c r="AB679" s="191"/>
      <c r="AC679" s="191"/>
      <c r="AD679" s="191"/>
      <c r="AE679" s="191"/>
      <c r="AF679" s="191"/>
      <c r="AG679" s="191"/>
      <c r="AH679" s="191"/>
      <c r="AI679" s="191"/>
      <c r="AJ679" s="191"/>
      <c r="AK679" s="191"/>
      <c r="AL679" s="191"/>
      <c r="AM679" s="191"/>
      <c r="AN679" s="191"/>
      <c r="AO679" s="191"/>
      <c r="AP679" s="191"/>
      <c r="AQ679" s="191"/>
      <c r="AR679" s="191"/>
      <c r="AS679" s="195"/>
    </row>
    <row r="680" spans="1:45">
      <c r="A680" s="33"/>
      <c r="B680" s="2" t="s">
        <v>182</v>
      </c>
      <c r="C680" s="31"/>
      <c r="D680" s="197">
        <v>3.3709093728547486</v>
      </c>
      <c r="E680" s="197">
        <v>2.5819888974716112</v>
      </c>
      <c r="F680" s="197">
        <v>6.5243135015621885</v>
      </c>
      <c r="G680" s="197">
        <v>1.6557978942693057</v>
      </c>
      <c r="H680" s="197">
        <v>2.4375534182180845</v>
      </c>
      <c r="I680" s="197">
        <v>2.7945743021241656</v>
      </c>
      <c r="J680" s="190"/>
      <c r="K680" s="191"/>
      <c r="L680" s="191"/>
      <c r="M680" s="191"/>
      <c r="N680" s="191"/>
      <c r="O680" s="191"/>
      <c r="P680" s="191"/>
      <c r="Q680" s="191"/>
      <c r="R680" s="191"/>
      <c r="S680" s="191"/>
      <c r="T680" s="191"/>
      <c r="U680" s="191"/>
      <c r="V680" s="191"/>
      <c r="W680" s="191"/>
      <c r="X680" s="191"/>
      <c r="Y680" s="191"/>
      <c r="Z680" s="191"/>
      <c r="AA680" s="191"/>
      <c r="AB680" s="191"/>
      <c r="AC680" s="191"/>
      <c r="AD680" s="191"/>
      <c r="AE680" s="191"/>
      <c r="AF680" s="191"/>
      <c r="AG680" s="191"/>
      <c r="AH680" s="191"/>
      <c r="AI680" s="191"/>
      <c r="AJ680" s="191"/>
      <c r="AK680" s="191"/>
      <c r="AL680" s="191"/>
      <c r="AM680" s="191"/>
      <c r="AN680" s="191"/>
      <c r="AO680" s="191"/>
      <c r="AP680" s="191"/>
      <c r="AQ680" s="191"/>
      <c r="AR680" s="191"/>
      <c r="AS680" s="195"/>
    </row>
    <row r="681" spans="1:45">
      <c r="A681" s="33"/>
      <c r="B681" s="2" t="s">
        <v>84</v>
      </c>
      <c r="C681" s="31"/>
      <c r="D681" s="12">
        <v>2.2913430804844839E-2</v>
      </c>
      <c r="E681" s="12">
        <v>1.8800890030133091E-2</v>
      </c>
      <c r="F681" s="12">
        <v>4.6546826408291476E-2</v>
      </c>
      <c r="G681" s="12">
        <v>1.1653709519783969E-2</v>
      </c>
      <c r="H681" s="12">
        <v>1.7400738262116008E-2</v>
      </c>
      <c r="I681" s="12">
        <v>1.8365121005853597E-2</v>
      </c>
      <c r="J681" s="111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70"/>
    </row>
    <row r="682" spans="1:45">
      <c r="A682" s="33"/>
      <c r="B682" s="2" t="s">
        <v>183</v>
      </c>
      <c r="C682" s="31"/>
      <c r="D682" s="12">
        <v>2.7639408898254114E-2</v>
      </c>
      <c r="E682" s="12">
        <v>-4.0688267758600016E-2</v>
      </c>
      <c r="F682" s="12">
        <v>-2.0896642214784822E-2</v>
      </c>
      <c r="G682" s="12">
        <v>-7.5081896410272853E-3</v>
      </c>
      <c r="H682" s="12">
        <v>-2.1478748848426266E-2</v>
      </c>
      <c r="I682" s="12">
        <v>6.2932439564583165E-2</v>
      </c>
      <c r="J682" s="111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70"/>
    </row>
    <row r="683" spans="1:45">
      <c r="A683" s="33"/>
      <c r="B683" s="54" t="s">
        <v>184</v>
      </c>
      <c r="C683" s="55"/>
      <c r="D683" s="53">
        <v>1.67</v>
      </c>
      <c r="E683" s="53">
        <v>1.06</v>
      </c>
      <c r="F683" s="53">
        <v>0.27</v>
      </c>
      <c r="G683" s="53">
        <v>0.27</v>
      </c>
      <c r="H683" s="53">
        <v>0.28999999999999998</v>
      </c>
      <c r="I683" s="53">
        <v>3.08</v>
      </c>
      <c r="J683" s="111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0"/>
    </row>
    <row r="684" spans="1:45">
      <c r="B684" s="34"/>
      <c r="C684" s="19"/>
      <c r="D684" s="29"/>
      <c r="E684" s="29"/>
      <c r="F684" s="29"/>
      <c r="G684" s="29"/>
      <c r="H684" s="29"/>
      <c r="I684" s="29"/>
      <c r="AS684" s="70"/>
    </row>
    <row r="685" spans="1:45" ht="15">
      <c r="B685" s="37" t="s">
        <v>282</v>
      </c>
      <c r="AS685" s="30" t="s">
        <v>185</v>
      </c>
    </row>
    <row r="686" spans="1:45" ht="15">
      <c r="A686" s="27" t="s">
        <v>57</v>
      </c>
      <c r="B686" s="17" t="s">
        <v>103</v>
      </c>
      <c r="C686" s="14" t="s">
        <v>104</v>
      </c>
      <c r="D686" s="15" t="s">
        <v>166</v>
      </c>
      <c r="E686" s="16" t="s">
        <v>166</v>
      </c>
      <c r="F686" s="16" t="s">
        <v>166</v>
      </c>
      <c r="G686" s="16" t="s">
        <v>166</v>
      </c>
      <c r="H686" s="16" t="s">
        <v>166</v>
      </c>
      <c r="I686" s="111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0">
        <v>1</v>
      </c>
    </row>
    <row r="687" spans="1:45">
      <c r="A687" s="33"/>
      <c r="B687" s="18" t="s">
        <v>167</v>
      </c>
      <c r="C687" s="7" t="s">
        <v>167</v>
      </c>
      <c r="D687" s="109" t="s">
        <v>168</v>
      </c>
      <c r="E687" s="110" t="s">
        <v>171</v>
      </c>
      <c r="F687" s="110" t="s">
        <v>173</v>
      </c>
      <c r="G687" s="110" t="s">
        <v>174</v>
      </c>
      <c r="H687" s="110" t="s">
        <v>175</v>
      </c>
      <c r="I687" s="111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0" t="s">
        <v>80</v>
      </c>
    </row>
    <row r="688" spans="1:45">
      <c r="A688" s="33"/>
      <c r="B688" s="18"/>
      <c r="C688" s="7"/>
      <c r="D688" s="8" t="s">
        <v>186</v>
      </c>
      <c r="E688" s="9" t="s">
        <v>186</v>
      </c>
      <c r="F688" s="9" t="s">
        <v>187</v>
      </c>
      <c r="G688" s="9" t="s">
        <v>187</v>
      </c>
      <c r="H688" s="9" t="s">
        <v>105</v>
      </c>
      <c r="I688" s="111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0">
        <v>2</v>
      </c>
    </row>
    <row r="689" spans="1:45">
      <c r="A689" s="33"/>
      <c r="B689" s="18"/>
      <c r="C689" s="7"/>
      <c r="D689" s="28"/>
      <c r="E689" s="28"/>
      <c r="F689" s="28"/>
      <c r="G689" s="28"/>
      <c r="H689" s="28"/>
      <c r="I689" s="111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0">
        <v>2</v>
      </c>
    </row>
    <row r="690" spans="1:45">
      <c r="A690" s="33"/>
      <c r="B690" s="17">
        <v>1</v>
      </c>
      <c r="C690" s="13">
        <v>1</v>
      </c>
      <c r="D690" s="105" t="s">
        <v>95</v>
      </c>
      <c r="E690" s="105" t="s">
        <v>94</v>
      </c>
      <c r="F690" s="21" t="s">
        <v>100</v>
      </c>
      <c r="G690" s="105" t="s">
        <v>100</v>
      </c>
      <c r="H690" s="112" t="s">
        <v>98</v>
      </c>
      <c r="I690" s="111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0">
        <v>1</v>
      </c>
    </row>
    <row r="691" spans="1:45">
      <c r="A691" s="33"/>
      <c r="B691" s="18">
        <v>1</v>
      </c>
      <c r="C691" s="7">
        <v>2</v>
      </c>
      <c r="D691" s="106" t="s">
        <v>95</v>
      </c>
      <c r="E691" s="106" t="s">
        <v>94</v>
      </c>
      <c r="F691" s="22" t="s">
        <v>100</v>
      </c>
      <c r="G691" s="106" t="s">
        <v>100</v>
      </c>
      <c r="H691" s="113" t="s">
        <v>98</v>
      </c>
      <c r="I691" s="111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0">
        <v>9</v>
      </c>
    </row>
    <row r="692" spans="1:45">
      <c r="A692" s="33"/>
      <c r="B692" s="18">
        <v>1</v>
      </c>
      <c r="C692" s="7">
        <v>3</v>
      </c>
      <c r="D692" s="106" t="s">
        <v>95</v>
      </c>
      <c r="E692" s="106" t="s">
        <v>94</v>
      </c>
      <c r="F692" s="22" t="s">
        <v>100</v>
      </c>
      <c r="G692" s="106" t="s">
        <v>100</v>
      </c>
      <c r="H692" s="113" t="s">
        <v>98</v>
      </c>
      <c r="I692" s="111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30">
        <v>16</v>
      </c>
    </row>
    <row r="693" spans="1:45">
      <c r="A693" s="33"/>
      <c r="B693" s="18">
        <v>1</v>
      </c>
      <c r="C693" s="7">
        <v>4</v>
      </c>
      <c r="D693" s="106" t="s">
        <v>95</v>
      </c>
      <c r="E693" s="106" t="s">
        <v>94</v>
      </c>
      <c r="F693" s="22" t="s">
        <v>100</v>
      </c>
      <c r="G693" s="106" t="s">
        <v>100</v>
      </c>
      <c r="H693" s="113" t="s">
        <v>98</v>
      </c>
      <c r="I693" s="111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30" t="s">
        <v>100</v>
      </c>
    </row>
    <row r="694" spans="1:45">
      <c r="A694" s="33"/>
      <c r="B694" s="18">
        <v>1</v>
      </c>
      <c r="C694" s="7">
        <v>5</v>
      </c>
      <c r="D694" s="106" t="s">
        <v>95</v>
      </c>
      <c r="E694" s="106" t="s">
        <v>94</v>
      </c>
      <c r="F694" s="9" t="s">
        <v>100</v>
      </c>
      <c r="G694" s="106" t="s">
        <v>100</v>
      </c>
      <c r="H694" s="106" t="s">
        <v>98</v>
      </c>
      <c r="I694" s="111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30">
        <v>15</v>
      </c>
    </row>
    <row r="695" spans="1:45">
      <c r="A695" s="33"/>
      <c r="B695" s="18">
        <v>1</v>
      </c>
      <c r="C695" s="7">
        <v>6</v>
      </c>
      <c r="D695" s="106" t="s">
        <v>95</v>
      </c>
      <c r="E695" s="106" t="s">
        <v>94</v>
      </c>
      <c r="F695" s="9">
        <v>2</v>
      </c>
      <c r="G695" s="106" t="s">
        <v>100</v>
      </c>
      <c r="H695" s="106" t="s">
        <v>98</v>
      </c>
      <c r="I695" s="111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0"/>
    </row>
    <row r="696" spans="1:45">
      <c r="A696" s="33"/>
      <c r="B696" s="19" t="s">
        <v>180</v>
      </c>
      <c r="C696" s="11"/>
      <c r="D696" s="23" t="s">
        <v>304</v>
      </c>
      <c r="E696" s="23" t="s">
        <v>304</v>
      </c>
      <c r="F696" s="23">
        <v>2</v>
      </c>
      <c r="G696" s="23" t="s">
        <v>304</v>
      </c>
      <c r="H696" s="23" t="s">
        <v>304</v>
      </c>
      <c r="I696" s="111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0"/>
    </row>
    <row r="697" spans="1:45">
      <c r="A697" s="33"/>
      <c r="B697" s="2" t="s">
        <v>181</v>
      </c>
      <c r="C697" s="31"/>
      <c r="D697" s="10" t="s">
        <v>304</v>
      </c>
      <c r="E697" s="10" t="s">
        <v>304</v>
      </c>
      <c r="F697" s="10">
        <v>2</v>
      </c>
      <c r="G697" s="10" t="s">
        <v>304</v>
      </c>
      <c r="H697" s="10" t="s">
        <v>304</v>
      </c>
      <c r="I697" s="111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0"/>
    </row>
    <row r="698" spans="1:45">
      <c r="A698" s="33"/>
      <c r="B698" s="2" t="s">
        <v>182</v>
      </c>
      <c r="C698" s="31"/>
      <c r="D698" s="24" t="s">
        <v>304</v>
      </c>
      <c r="E698" s="24" t="s">
        <v>304</v>
      </c>
      <c r="F698" s="24" t="s">
        <v>304</v>
      </c>
      <c r="G698" s="24" t="s">
        <v>304</v>
      </c>
      <c r="H698" s="24" t="s">
        <v>304</v>
      </c>
      <c r="I698" s="111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0"/>
    </row>
    <row r="699" spans="1:45">
      <c r="A699" s="33"/>
      <c r="B699" s="2" t="s">
        <v>84</v>
      </c>
      <c r="C699" s="31"/>
      <c r="D699" s="12" t="s">
        <v>304</v>
      </c>
      <c r="E699" s="12" t="s">
        <v>304</v>
      </c>
      <c r="F699" s="12" t="s">
        <v>304</v>
      </c>
      <c r="G699" s="12" t="s">
        <v>304</v>
      </c>
      <c r="H699" s="12" t="s">
        <v>304</v>
      </c>
      <c r="I699" s="111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0"/>
    </row>
    <row r="700" spans="1:45">
      <c r="A700" s="33"/>
      <c r="B700" s="2" t="s">
        <v>183</v>
      </c>
      <c r="C700" s="31"/>
      <c r="D700" s="12" t="s">
        <v>304</v>
      </c>
      <c r="E700" s="12" t="s">
        <v>304</v>
      </c>
      <c r="F700" s="12" t="s">
        <v>304</v>
      </c>
      <c r="G700" s="12" t="s">
        <v>304</v>
      </c>
      <c r="H700" s="12" t="s">
        <v>304</v>
      </c>
      <c r="I700" s="111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70"/>
    </row>
    <row r="701" spans="1:45">
      <c r="A701" s="33"/>
      <c r="B701" s="54" t="s">
        <v>184</v>
      </c>
      <c r="C701" s="55"/>
      <c r="D701" s="53">
        <v>0</v>
      </c>
      <c r="E701" s="53">
        <v>7.59</v>
      </c>
      <c r="F701" s="53">
        <v>0.65</v>
      </c>
      <c r="G701" s="53">
        <v>0.67</v>
      </c>
      <c r="H701" s="53">
        <v>3.37</v>
      </c>
      <c r="I701" s="111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70"/>
    </row>
    <row r="702" spans="1:45">
      <c r="B702" s="34"/>
      <c r="C702" s="19"/>
      <c r="D702" s="29"/>
      <c r="E702" s="29"/>
      <c r="F702" s="29"/>
      <c r="G702" s="29"/>
      <c r="H702" s="29"/>
      <c r="AS702" s="70"/>
    </row>
    <row r="703" spans="1:45" ht="15">
      <c r="B703" s="37" t="s">
        <v>283</v>
      </c>
      <c r="AS703" s="30" t="s">
        <v>185</v>
      </c>
    </row>
    <row r="704" spans="1:45" ht="15">
      <c r="A704" s="27" t="s">
        <v>58</v>
      </c>
      <c r="B704" s="17" t="s">
        <v>103</v>
      </c>
      <c r="C704" s="14" t="s">
        <v>104</v>
      </c>
      <c r="D704" s="15" t="s">
        <v>166</v>
      </c>
      <c r="E704" s="16" t="s">
        <v>166</v>
      </c>
      <c r="F704" s="16" t="s">
        <v>166</v>
      </c>
      <c r="G704" s="16" t="s">
        <v>166</v>
      </c>
      <c r="H704" s="16" t="s">
        <v>166</v>
      </c>
      <c r="I704" s="16" t="s">
        <v>166</v>
      </c>
      <c r="J704" s="111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0">
        <v>1</v>
      </c>
    </row>
    <row r="705" spans="1:45">
      <c r="A705" s="33"/>
      <c r="B705" s="18" t="s">
        <v>167</v>
      </c>
      <c r="C705" s="7" t="s">
        <v>167</v>
      </c>
      <c r="D705" s="109" t="s">
        <v>168</v>
      </c>
      <c r="E705" s="110" t="s">
        <v>170</v>
      </c>
      <c r="F705" s="110" t="s">
        <v>171</v>
      </c>
      <c r="G705" s="110" t="s">
        <v>173</v>
      </c>
      <c r="H705" s="110" t="s">
        <v>174</v>
      </c>
      <c r="I705" s="110" t="s">
        <v>175</v>
      </c>
      <c r="J705" s="111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0" t="s">
        <v>3</v>
      </c>
    </row>
    <row r="706" spans="1:45">
      <c r="A706" s="33"/>
      <c r="B706" s="18"/>
      <c r="C706" s="7"/>
      <c r="D706" s="8" t="s">
        <v>105</v>
      </c>
      <c r="E706" s="9" t="s">
        <v>105</v>
      </c>
      <c r="F706" s="9" t="s">
        <v>105</v>
      </c>
      <c r="G706" s="9" t="s">
        <v>187</v>
      </c>
      <c r="H706" s="9" t="s">
        <v>187</v>
      </c>
      <c r="I706" s="9" t="s">
        <v>105</v>
      </c>
      <c r="J706" s="111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0">
        <v>0</v>
      </c>
    </row>
    <row r="707" spans="1:45">
      <c r="A707" s="33"/>
      <c r="B707" s="18"/>
      <c r="C707" s="7"/>
      <c r="D707" s="28"/>
      <c r="E707" s="28"/>
      <c r="F707" s="28"/>
      <c r="G707" s="28"/>
      <c r="H707" s="28"/>
      <c r="I707" s="28"/>
      <c r="J707" s="111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0">
        <v>0</v>
      </c>
    </row>
    <row r="708" spans="1:45">
      <c r="A708" s="33"/>
      <c r="B708" s="17">
        <v>1</v>
      </c>
      <c r="C708" s="13">
        <v>1</v>
      </c>
      <c r="D708" s="187">
        <v>71</v>
      </c>
      <c r="E708" s="188">
        <v>55.000000000000007</v>
      </c>
      <c r="F708" s="211" t="s">
        <v>98</v>
      </c>
      <c r="G708" s="212" t="s">
        <v>94</v>
      </c>
      <c r="H708" s="211" t="s">
        <v>94</v>
      </c>
      <c r="I708" s="212" t="s">
        <v>98</v>
      </c>
      <c r="J708" s="190"/>
      <c r="K708" s="191"/>
      <c r="L708" s="191"/>
      <c r="M708" s="191"/>
      <c r="N708" s="191"/>
      <c r="O708" s="191"/>
      <c r="P708" s="191"/>
      <c r="Q708" s="191"/>
      <c r="R708" s="191"/>
      <c r="S708" s="191"/>
      <c r="T708" s="191"/>
      <c r="U708" s="191"/>
      <c r="V708" s="191"/>
      <c r="W708" s="191"/>
      <c r="X708" s="191"/>
      <c r="Y708" s="191"/>
      <c r="Z708" s="191"/>
      <c r="AA708" s="191"/>
      <c r="AB708" s="191"/>
      <c r="AC708" s="191"/>
      <c r="AD708" s="191"/>
      <c r="AE708" s="191"/>
      <c r="AF708" s="191"/>
      <c r="AG708" s="191"/>
      <c r="AH708" s="191"/>
      <c r="AI708" s="191"/>
      <c r="AJ708" s="191"/>
      <c r="AK708" s="191"/>
      <c r="AL708" s="191"/>
      <c r="AM708" s="191"/>
      <c r="AN708" s="191"/>
      <c r="AO708" s="191"/>
      <c r="AP708" s="191"/>
      <c r="AQ708" s="191"/>
      <c r="AR708" s="191"/>
      <c r="AS708" s="192">
        <v>1</v>
      </c>
    </row>
    <row r="709" spans="1:45">
      <c r="A709" s="33"/>
      <c r="B709" s="18">
        <v>1</v>
      </c>
      <c r="C709" s="7">
        <v>2</v>
      </c>
      <c r="D709" s="193" t="s">
        <v>98</v>
      </c>
      <c r="E709" s="193">
        <v>40</v>
      </c>
      <c r="F709" s="213" t="s">
        <v>98</v>
      </c>
      <c r="G709" s="214" t="s">
        <v>94</v>
      </c>
      <c r="H709" s="213" t="s">
        <v>94</v>
      </c>
      <c r="I709" s="214" t="s">
        <v>98</v>
      </c>
      <c r="J709" s="190"/>
      <c r="K709" s="191"/>
      <c r="L709" s="191"/>
      <c r="M709" s="191"/>
      <c r="N709" s="191"/>
      <c r="O709" s="191"/>
      <c r="P709" s="191"/>
      <c r="Q709" s="191"/>
      <c r="R709" s="191"/>
      <c r="S709" s="191"/>
      <c r="T709" s="191"/>
      <c r="U709" s="191"/>
      <c r="V709" s="191"/>
      <c r="W709" s="191"/>
      <c r="X709" s="191"/>
      <c r="Y709" s="191"/>
      <c r="Z709" s="191"/>
      <c r="AA709" s="191"/>
      <c r="AB709" s="191"/>
      <c r="AC709" s="191"/>
      <c r="AD709" s="191"/>
      <c r="AE709" s="191"/>
      <c r="AF709" s="191"/>
      <c r="AG709" s="191"/>
      <c r="AH709" s="191"/>
      <c r="AI709" s="191"/>
      <c r="AJ709" s="191"/>
      <c r="AK709" s="191"/>
      <c r="AL709" s="191"/>
      <c r="AM709" s="191"/>
      <c r="AN709" s="191"/>
      <c r="AO709" s="191"/>
      <c r="AP709" s="191"/>
      <c r="AQ709" s="191"/>
      <c r="AR709" s="191"/>
      <c r="AS709" s="192">
        <v>3</v>
      </c>
    </row>
    <row r="710" spans="1:45">
      <c r="A710" s="33"/>
      <c r="B710" s="18">
        <v>1</v>
      </c>
      <c r="C710" s="7">
        <v>3</v>
      </c>
      <c r="D710" s="193">
        <v>85</v>
      </c>
      <c r="E710" s="193">
        <v>35</v>
      </c>
      <c r="F710" s="213" t="s">
        <v>98</v>
      </c>
      <c r="G710" s="214" t="s">
        <v>94</v>
      </c>
      <c r="H710" s="213" t="s">
        <v>94</v>
      </c>
      <c r="I710" s="214" t="s">
        <v>98</v>
      </c>
      <c r="J710" s="190"/>
      <c r="K710" s="191"/>
      <c r="L710" s="191"/>
      <c r="M710" s="191"/>
      <c r="N710" s="191"/>
      <c r="O710" s="191"/>
      <c r="P710" s="191"/>
      <c r="Q710" s="191"/>
      <c r="R710" s="191"/>
      <c r="S710" s="191"/>
      <c r="T710" s="191"/>
      <c r="U710" s="191"/>
      <c r="V710" s="191"/>
      <c r="W710" s="191"/>
      <c r="X710" s="191"/>
      <c r="Y710" s="191"/>
      <c r="Z710" s="191"/>
      <c r="AA710" s="191"/>
      <c r="AB710" s="191"/>
      <c r="AC710" s="191"/>
      <c r="AD710" s="191"/>
      <c r="AE710" s="191"/>
      <c r="AF710" s="191"/>
      <c r="AG710" s="191"/>
      <c r="AH710" s="191"/>
      <c r="AI710" s="191"/>
      <c r="AJ710" s="191"/>
      <c r="AK710" s="191"/>
      <c r="AL710" s="191"/>
      <c r="AM710" s="191"/>
      <c r="AN710" s="191"/>
      <c r="AO710" s="191"/>
      <c r="AP710" s="191"/>
      <c r="AQ710" s="191"/>
      <c r="AR710" s="191"/>
      <c r="AS710" s="192">
        <v>16</v>
      </c>
    </row>
    <row r="711" spans="1:45">
      <c r="A711" s="33"/>
      <c r="B711" s="18">
        <v>1</v>
      </c>
      <c r="C711" s="7">
        <v>4</v>
      </c>
      <c r="D711" s="193">
        <v>53</v>
      </c>
      <c r="E711" s="193">
        <v>35</v>
      </c>
      <c r="F711" s="213" t="s">
        <v>98</v>
      </c>
      <c r="G711" s="214" t="s">
        <v>94</v>
      </c>
      <c r="H711" s="213" t="s">
        <v>94</v>
      </c>
      <c r="I711" s="214" t="s">
        <v>98</v>
      </c>
      <c r="J711" s="190"/>
      <c r="K711" s="191"/>
      <c r="L711" s="191"/>
      <c r="M711" s="191"/>
      <c r="N711" s="191"/>
      <c r="O711" s="191"/>
      <c r="P711" s="191"/>
      <c r="Q711" s="191"/>
      <c r="R711" s="191"/>
      <c r="S711" s="191"/>
      <c r="T711" s="191"/>
      <c r="U711" s="191"/>
      <c r="V711" s="191"/>
      <c r="W711" s="191"/>
      <c r="X711" s="191"/>
      <c r="Y711" s="191"/>
      <c r="Z711" s="191"/>
      <c r="AA711" s="191"/>
      <c r="AB711" s="191"/>
      <c r="AC711" s="191"/>
      <c r="AD711" s="191"/>
      <c r="AE711" s="191"/>
      <c r="AF711" s="191"/>
      <c r="AG711" s="191"/>
      <c r="AH711" s="191"/>
      <c r="AI711" s="191"/>
      <c r="AJ711" s="191"/>
      <c r="AK711" s="191"/>
      <c r="AL711" s="191"/>
      <c r="AM711" s="191"/>
      <c r="AN711" s="191"/>
      <c r="AO711" s="191"/>
      <c r="AP711" s="191"/>
      <c r="AQ711" s="191"/>
      <c r="AR711" s="191"/>
      <c r="AS711" s="192" t="s">
        <v>98</v>
      </c>
    </row>
    <row r="712" spans="1:45">
      <c r="A712" s="33"/>
      <c r="B712" s="18">
        <v>1</v>
      </c>
      <c r="C712" s="7">
        <v>5</v>
      </c>
      <c r="D712" s="193" t="s">
        <v>98</v>
      </c>
      <c r="E712" s="193">
        <v>35</v>
      </c>
      <c r="F712" s="214" t="s">
        <v>98</v>
      </c>
      <c r="G712" s="214" t="s">
        <v>94</v>
      </c>
      <c r="H712" s="214" t="s">
        <v>94</v>
      </c>
      <c r="I712" s="214" t="s">
        <v>98</v>
      </c>
      <c r="J712" s="190"/>
      <c r="K712" s="191"/>
      <c r="L712" s="191"/>
      <c r="M712" s="191"/>
      <c r="N712" s="191"/>
      <c r="O712" s="191"/>
      <c r="P712" s="191"/>
      <c r="Q712" s="191"/>
      <c r="R712" s="191"/>
      <c r="S712" s="191"/>
      <c r="T712" s="191"/>
      <c r="U712" s="191"/>
      <c r="V712" s="191"/>
      <c r="W712" s="191"/>
      <c r="X712" s="191"/>
      <c r="Y712" s="191"/>
      <c r="Z712" s="191"/>
      <c r="AA712" s="191"/>
      <c r="AB712" s="191"/>
      <c r="AC712" s="191"/>
      <c r="AD712" s="191"/>
      <c r="AE712" s="191"/>
      <c r="AF712" s="191"/>
      <c r="AG712" s="191"/>
      <c r="AH712" s="191"/>
      <c r="AI712" s="191"/>
      <c r="AJ712" s="191"/>
      <c r="AK712" s="191"/>
      <c r="AL712" s="191"/>
      <c r="AM712" s="191"/>
      <c r="AN712" s="191"/>
      <c r="AO712" s="191"/>
      <c r="AP712" s="191"/>
      <c r="AQ712" s="191"/>
      <c r="AR712" s="191"/>
      <c r="AS712" s="192">
        <v>9</v>
      </c>
    </row>
    <row r="713" spans="1:45">
      <c r="A713" s="33"/>
      <c r="B713" s="18">
        <v>1</v>
      </c>
      <c r="C713" s="7">
        <v>6</v>
      </c>
      <c r="D713" s="193" t="s">
        <v>98</v>
      </c>
      <c r="E713" s="193">
        <v>35</v>
      </c>
      <c r="F713" s="214" t="s">
        <v>98</v>
      </c>
      <c r="G713" s="214" t="s">
        <v>94</v>
      </c>
      <c r="H713" s="214" t="s">
        <v>94</v>
      </c>
      <c r="I713" s="214" t="s">
        <v>98</v>
      </c>
      <c r="J713" s="190"/>
      <c r="K713" s="191"/>
      <c r="L713" s="191"/>
      <c r="M713" s="191"/>
      <c r="N713" s="191"/>
      <c r="O713" s="191"/>
      <c r="P713" s="191"/>
      <c r="Q713" s="191"/>
      <c r="R713" s="191"/>
      <c r="S713" s="191"/>
      <c r="T713" s="191"/>
      <c r="U713" s="191"/>
      <c r="V713" s="191"/>
      <c r="W713" s="191"/>
      <c r="X713" s="191"/>
      <c r="Y713" s="191"/>
      <c r="Z713" s="191"/>
      <c r="AA713" s="191"/>
      <c r="AB713" s="191"/>
      <c r="AC713" s="191"/>
      <c r="AD713" s="191"/>
      <c r="AE713" s="191"/>
      <c r="AF713" s="191"/>
      <c r="AG713" s="191"/>
      <c r="AH713" s="191"/>
      <c r="AI713" s="191"/>
      <c r="AJ713" s="191"/>
      <c r="AK713" s="191"/>
      <c r="AL713" s="191"/>
      <c r="AM713" s="191"/>
      <c r="AN713" s="191"/>
      <c r="AO713" s="191"/>
      <c r="AP713" s="191"/>
      <c r="AQ713" s="191"/>
      <c r="AR713" s="191"/>
      <c r="AS713" s="195"/>
    </row>
    <row r="714" spans="1:45">
      <c r="A714" s="33"/>
      <c r="B714" s="19" t="s">
        <v>180</v>
      </c>
      <c r="C714" s="11"/>
      <c r="D714" s="196">
        <v>69.666666666666671</v>
      </c>
      <c r="E714" s="196">
        <v>39.166666666666664</v>
      </c>
      <c r="F714" s="196" t="s">
        <v>304</v>
      </c>
      <c r="G714" s="196" t="s">
        <v>304</v>
      </c>
      <c r="H714" s="196" t="s">
        <v>304</v>
      </c>
      <c r="I714" s="196" t="s">
        <v>304</v>
      </c>
      <c r="J714" s="190"/>
      <c r="K714" s="191"/>
      <c r="L714" s="191"/>
      <c r="M714" s="191"/>
      <c r="N714" s="191"/>
      <c r="O714" s="191"/>
      <c r="P714" s="191"/>
      <c r="Q714" s="191"/>
      <c r="R714" s="191"/>
      <c r="S714" s="191"/>
      <c r="T714" s="191"/>
      <c r="U714" s="191"/>
      <c r="V714" s="191"/>
      <c r="W714" s="191"/>
      <c r="X714" s="191"/>
      <c r="Y714" s="191"/>
      <c r="Z714" s="191"/>
      <c r="AA714" s="191"/>
      <c r="AB714" s="191"/>
      <c r="AC714" s="191"/>
      <c r="AD714" s="191"/>
      <c r="AE714" s="191"/>
      <c r="AF714" s="191"/>
      <c r="AG714" s="191"/>
      <c r="AH714" s="191"/>
      <c r="AI714" s="191"/>
      <c r="AJ714" s="191"/>
      <c r="AK714" s="191"/>
      <c r="AL714" s="191"/>
      <c r="AM714" s="191"/>
      <c r="AN714" s="191"/>
      <c r="AO714" s="191"/>
      <c r="AP714" s="191"/>
      <c r="AQ714" s="191"/>
      <c r="AR714" s="191"/>
      <c r="AS714" s="195"/>
    </row>
    <row r="715" spans="1:45">
      <c r="A715" s="33"/>
      <c r="B715" s="2" t="s">
        <v>181</v>
      </c>
      <c r="C715" s="31"/>
      <c r="D715" s="197">
        <v>71</v>
      </c>
      <c r="E715" s="197">
        <v>35</v>
      </c>
      <c r="F715" s="197" t="s">
        <v>304</v>
      </c>
      <c r="G715" s="197" t="s">
        <v>304</v>
      </c>
      <c r="H715" s="197" t="s">
        <v>304</v>
      </c>
      <c r="I715" s="197" t="s">
        <v>304</v>
      </c>
      <c r="J715" s="190"/>
      <c r="K715" s="191"/>
      <c r="L715" s="191"/>
      <c r="M715" s="191"/>
      <c r="N715" s="191"/>
      <c r="O715" s="191"/>
      <c r="P715" s="191"/>
      <c r="Q715" s="191"/>
      <c r="R715" s="191"/>
      <c r="S715" s="191"/>
      <c r="T715" s="191"/>
      <c r="U715" s="191"/>
      <c r="V715" s="191"/>
      <c r="W715" s="191"/>
      <c r="X715" s="191"/>
      <c r="Y715" s="191"/>
      <c r="Z715" s="191"/>
      <c r="AA715" s="191"/>
      <c r="AB715" s="191"/>
      <c r="AC715" s="191"/>
      <c r="AD715" s="191"/>
      <c r="AE715" s="191"/>
      <c r="AF715" s="191"/>
      <c r="AG715" s="191"/>
      <c r="AH715" s="191"/>
      <c r="AI715" s="191"/>
      <c r="AJ715" s="191"/>
      <c r="AK715" s="191"/>
      <c r="AL715" s="191"/>
      <c r="AM715" s="191"/>
      <c r="AN715" s="191"/>
      <c r="AO715" s="191"/>
      <c r="AP715" s="191"/>
      <c r="AQ715" s="191"/>
      <c r="AR715" s="191"/>
      <c r="AS715" s="195"/>
    </row>
    <row r="716" spans="1:45">
      <c r="A716" s="33"/>
      <c r="B716" s="2" t="s">
        <v>182</v>
      </c>
      <c r="C716" s="31"/>
      <c r="D716" s="197">
        <v>16.041612554021278</v>
      </c>
      <c r="E716" s="197">
        <v>8.0104098937986183</v>
      </c>
      <c r="F716" s="197" t="s">
        <v>304</v>
      </c>
      <c r="G716" s="197" t="s">
        <v>304</v>
      </c>
      <c r="H716" s="197" t="s">
        <v>304</v>
      </c>
      <c r="I716" s="197" t="s">
        <v>304</v>
      </c>
      <c r="J716" s="190"/>
      <c r="K716" s="191"/>
      <c r="L716" s="191"/>
      <c r="M716" s="191"/>
      <c r="N716" s="191"/>
      <c r="O716" s="191"/>
      <c r="P716" s="191"/>
      <c r="Q716" s="191"/>
      <c r="R716" s="191"/>
      <c r="S716" s="191"/>
      <c r="T716" s="191"/>
      <c r="U716" s="191"/>
      <c r="V716" s="191"/>
      <c r="W716" s="191"/>
      <c r="X716" s="191"/>
      <c r="Y716" s="191"/>
      <c r="Z716" s="191"/>
      <c r="AA716" s="191"/>
      <c r="AB716" s="191"/>
      <c r="AC716" s="191"/>
      <c r="AD716" s="191"/>
      <c r="AE716" s="191"/>
      <c r="AF716" s="191"/>
      <c r="AG716" s="191"/>
      <c r="AH716" s="191"/>
      <c r="AI716" s="191"/>
      <c r="AJ716" s="191"/>
      <c r="AK716" s="191"/>
      <c r="AL716" s="191"/>
      <c r="AM716" s="191"/>
      <c r="AN716" s="191"/>
      <c r="AO716" s="191"/>
      <c r="AP716" s="191"/>
      <c r="AQ716" s="191"/>
      <c r="AR716" s="191"/>
      <c r="AS716" s="195"/>
    </row>
    <row r="717" spans="1:45">
      <c r="A717" s="33"/>
      <c r="B717" s="2" t="s">
        <v>84</v>
      </c>
      <c r="C717" s="31"/>
      <c r="D717" s="12">
        <v>0.23026238115820014</v>
      </c>
      <c r="E717" s="12">
        <v>0.2045211036714541</v>
      </c>
      <c r="F717" s="12" t="s">
        <v>304</v>
      </c>
      <c r="G717" s="12" t="s">
        <v>304</v>
      </c>
      <c r="H717" s="12" t="s">
        <v>304</v>
      </c>
      <c r="I717" s="12" t="s">
        <v>304</v>
      </c>
      <c r="J717" s="111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70"/>
    </row>
    <row r="718" spans="1:45">
      <c r="A718" s="33"/>
      <c r="B718" s="2" t="s">
        <v>183</v>
      </c>
      <c r="C718" s="31"/>
      <c r="D718" s="12" t="s">
        <v>304</v>
      </c>
      <c r="E718" s="12" t="s">
        <v>304</v>
      </c>
      <c r="F718" s="12" t="s">
        <v>304</v>
      </c>
      <c r="G718" s="12" t="s">
        <v>304</v>
      </c>
      <c r="H718" s="12" t="s">
        <v>304</v>
      </c>
      <c r="I718" s="12" t="s">
        <v>304</v>
      </c>
      <c r="J718" s="111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70"/>
    </row>
    <row r="719" spans="1:45">
      <c r="A719" s="33"/>
      <c r="B719" s="54" t="s">
        <v>184</v>
      </c>
      <c r="C719" s="55"/>
      <c r="D719" s="53">
        <v>0.41</v>
      </c>
      <c r="E719" s="53">
        <v>0.41</v>
      </c>
      <c r="F719" s="53">
        <v>1.82</v>
      </c>
      <c r="G719" s="53">
        <v>0.67</v>
      </c>
      <c r="H719" s="53">
        <v>0.67</v>
      </c>
      <c r="I719" s="53">
        <v>1.82</v>
      </c>
      <c r="J719" s="111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70"/>
    </row>
    <row r="720" spans="1:45">
      <c r="B720" s="34"/>
      <c r="C720" s="19"/>
      <c r="D720" s="29"/>
      <c r="E720" s="29"/>
      <c r="F720" s="29"/>
      <c r="G720" s="29"/>
      <c r="H720" s="29"/>
      <c r="I720" s="29"/>
      <c r="AS720" s="70"/>
    </row>
    <row r="721" spans="1:45" ht="15">
      <c r="B721" s="37" t="s">
        <v>284</v>
      </c>
      <c r="AS721" s="30" t="s">
        <v>64</v>
      </c>
    </row>
    <row r="722" spans="1:45" ht="15">
      <c r="A722" s="27" t="s">
        <v>6</v>
      </c>
      <c r="B722" s="17" t="s">
        <v>103</v>
      </c>
      <c r="C722" s="14" t="s">
        <v>104</v>
      </c>
      <c r="D722" s="15" t="s">
        <v>166</v>
      </c>
      <c r="E722" s="16" t="s">
        <v>166</v>
      </c>
      <c r="F722" s="16" t="s">
        <v>166</v>
      </c>
      <c r="G722" s="16" t="s">
        <v>166</v>
      </c>
      <c r="H722" s="16" t="s">
        <v>166</v>
      </c>
      <c r="I722" s="16" t="s">
        <v>166</v>
      </c>
      <c r="J722" s="16" t="s">
        <v>166</v>
      </c>
      <c r="K722" s="16" t="s">
        <v>166</v>
      </c>
      <c r="L722" s="111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0">
        <v>1</v>
      </c>
    </row>
    <row r="723" spans="1:45">
      <c r="A723" s="33"/>
      <c r="B723" s="18" t="s">
        <v>167</v>
      </c>
      <c r="C723" s="7" t="s">
        <v>167</v>
      </c>
      <c r="D723" s="109" t="s">
        <v>168</v>
      </c>
      <c r="E723" s="110" t="s">
        <v>169</v>
      </c>
      <c r="F723" s="110" t="s">
        <v>170</v>
      </c>
      <c r="G723" s="110" t="s">
        <v>171</v>
      </c>
      <c r="H723" s="110" t="s">
        <v>172</v>
      </c>
      <c r="I723" s="110" t="s">
        <v>173</v>
      </c>
      <c r="J723" s="110" t="s">
        <v>174</v>
      </c>
      <c r="K723" s="110" t="s">
        <v>175</v>
      </c>
      <c r="L723" s="111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0" t="s">
        <v>3</v>
      </c>
    </row>
    <row r="724" spans="1:45">
      <c r="A724" s="33"/>
      <c r="B724" s="18"/>
      <c r="C724" s="7"/>
      <c r="D724" s="8" t="s">
        <v>186</v>
      </c>
      <c r="E724" s="9" t="s">
        <v>186</v>
      </c>
      <c r="F724" s="9" t="s">
        <v>186</v>
      </c>
      <c r="G724" s="9" t="s">
        <v>186</v>
      </c>
      <c r="H724" s="9" t="s">
        <v>186</v>
      </c>
      <c r="I724" s="9" t="s">
        <v>187</v>
      </c>
      <c r="J724" s="9" t="s">
        <v>187</v>
      </c>
      <c r="K724" s="9" t="s">
        <v>105</v>
      </c>
      <c r="L724" s="111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0">
        <v>2</v>
      </c>
    </row>
    <row r="725" spans="1:45">
      <c r="A725" s="33"/>
      <c r="B725" s="18"/>
      <c r="C725" s="7"/>
      <c r="D725" s="28"/>
      <c r="E725" s="28"/>
      <c r="F725" s="28"/>
      <c r="G725" s="28"/>
      <c r="H725" s="28"/>
      <c r="I725" s="28"/>
      <c r="J725" s="28"/>
      <c r="K725" s="28"/>
      <c r="L725" s="111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0">
        <v>3</v>
      </c>
    </row>
    <row r="726" spans="1:45">
      <c r="A726" s="33"/>
      <c r="B726" s="17">
        <v>1</v>
      </c>
      <c r="C726" s="13">
        <v>1</v>
      </c>
      <c r="D726" s="20">
        <v>0.98</v>
      </c>
      <c r="E726" s="20">
        <v>1.1000000000000001</v>
      </c>
      <c r="F726" s="112">
        <v>1.8</v>
      </c>
      <c r="G726" s="20">
        <v>1.2</v>
      </c>
      <c r="H726" s="21">
        <v>1.1000000000000001</v>
      </c>
      <c r="I726" s="20">
        <v>1.19</v>
      </c>
      <c r="J726" s="21">
        <v>1.23</v>
      </c>
      <c r="K726" s="20">
        <v>1.13429792784701</v>
      </c>
      <c r="L726" s="111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30">
        <v>1</v>
      </c>
    </row>
    <row r="727" spans="1:45">
      <c r="A727" s="33"/>
      <c r="B727" s="18">
        <v>1</v>
      </c>
      <c r="C727" s="7">
        <v>2</v>
      </c>
      <c r="D727" s="9">
        <v>0.97000000000000008</v>
      </c>
      <c r="E727" s="9">
        <v>1.25</v>
      </c>
      <c r="F727" s="113">
        <v>1.6</v>
      </c>
      <c r="G727" s="9">
        <v>1.2</v>
      </c>
      <c r="H727" s="22">
        <v>1</v>
      </c>
      <c r="I727" s="9">
        <v>1.2</v>
      </c>
      <c r="J727" s="22">
        <v>1.24</v>
      </c>
      <c r="K727" s="9">
        <v>1.1267137455138601</v>
      </c>
      <c r="L727" s="111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30" t="e">
        <v>#N/A</v>
      </c>
    </row>
    <row r="728" spans="1:45">
      <c r="A728" s="33"/>
      <c r="B728" s="18">
        <v>1</v>
      </c>
      <c r="C728" s="7">
        <v>3</v>
      </c>
      <c r="D728" s="108">
        <v>2.38</v>
      </c>
      <c r="E728" s="9">
        <v>1.19</v>
      </c>
      <c r="F728" s="113">
        <v>1.5</v>
      </c>
      <c r="G728" s="9">
        <v>1.2</v>
      </c>
      <c r="H728" s="22">
        <v>1</v>
      </c>
      <c r="I728" s="9">
        <v>1.27</v>
      </c>
      <c r="J728" s="22">
        <v>1.23</v>
      </c>
      <c r="K728" s="22">
        <v>1.1945830791648899</v>
      </c>
      <c r="L728" s="111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30">
        <v>16</v>
      </c>
    </row>
    <row r="729" spans="1:45">
      <c r="A729" s="33"/>
      <c r="B729" s="18">
        <v>1</v>
      </c>
      <c r="C729" s="7">
        <v>4</v>
      </c>
      <c r="D729" s="9">
        <v>1.1299999999999999</v>
      </c>
      <c r="E729" s="9">
        <v>1.1599999999999999</v>
      </c>
      <c r="F729" s="113">
        <v>1.4</v>
      </c>
      <c r="G729" s="9">
        <v>1.4</v>
      </c>
      <c r="H729" s="22">
        <v>1.1000000000000001</v>
      </c>
      <c r="I729" s="9">
        <v>1.29</v>
      </c>
      <c r="J729" s="22">
        <v>1.19</v>
      </c>
      <c r="K729" s="22">
        <v>1.2052354423263401</v>
      </c>
      <c r="L729" s="111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30">
        <v>1.1687257746540622</v>
      </c>
    </row>
    <row r="730" spans="1:45">
      <c r="A730" s="33"/>
      <c r="B730" s="18">
        <v>1</v>
      </c>
      <c r="C730" s="7">
        <v>5</v>
      </c>
      <c r="D730" s="9">
        <v>1.1100000000000001</v>
      </c>
      <c r="E730" s="9">
        <v>1.1000000000000001</v>
      </c>
      <c r="F730" s="106">
        <v>1.3</v>
      </c>
      <c r="G730" s="9">
        <v>1.2</v>
      </c>
      <c r="H730" s="9">
        <v>1</v>
      </c>
      <c r="I730" s="9">
        <v>1.25</v>
      </c>
      <c r="J730" s="9">
        <v>1.26</v>
      </c>
      <c r="K730" s="9">
        <v>1.2034226407350399</v>
      </c>
      <c r="L730" s="111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30">
        <v>34</v>
      </c>
    </row>
    <row r="731" spans="1:45">
      <c r="A731" s="33"/>
      <c r="B731" s="18">
        <v>1</v>
      </c>
      <c r="C731" s="7">
        <v>6</v>
      </c>
      <c r="D731" s="9">
        <v>1.34</v>
      </c>
      <c r="E731" s="9">
        <v>1.08</v>
      </c>
      <c r="F731" s="106">
        <v>1.3</v>
      </c>
      <c r="G731" s="9">
        <v>1.2</v>
      </c>
      <c r="H731" s="9">
        <v>1</v>
      </c>
      <c r="I731" s="9">
        <v>1.27</v>
      </c>
      <c r="J731" s="9">
        <v>1.23</v>
      </c>
      <c r="K731" s="9">
        <v>1.2562296998834799</v>
      </c>
      <c r="L731" s="111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0"/>
    </row>
    <row r="732" spans="1:45">
      <c r="A732" s="33"/>
      <c r="B732" s="19" t="s">
        <v>180</v>
      </c>
      <c r="C732" s="11"/>
      <c r="D732" s="23">
        <v>1.3183333333333334</v>
      </c>
      <c r="E732" s="23">
        <v>1.1466666666666667</v>
      </c>
      <c r="F732" s="23">
        <v>1.4833333333333334</v>
      </c>
      <c r="G732" s="23">
        <v>1.2333333333333334</v>
      </c>
      <c r="H732" s="23">
        <v>1.0333333333333334</v>
      </c>
      <c r="I732" s="23">
        <v>1.2449999999999999</v>
      </c>
      <c r="J732" s="23">
        <v>1.2299999999999998</v>
      </c>
      <c r="K732" s="23">
        <v>1.1867470892451033</v>
      </c>
      <c r="L732" s="111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0"/>
    </row>
    <row r="733" spans="1:45">
      <c r="A733" s="33"/>
      <c r="B733" s="2" t="s">
        <v>181</v>
      </c>
      <c r="C733" s="31"/>
      <c r="D733" s="10">
        <v>1.1200000000000001</v>
      </c>
      <c r="E733" s="10">
        <v>1.1299999999999999</v>
      </c>
      <c r="F733" s="10">
        <v>1.45</v>
      </c>
      <c r="G733" s="10">
        <v>1.2</v>
      </c>
      <c r="H733" s="10">
        <v>1</v>
      </c>
      <c r="I733" s="10">
        <v>1.26</v>
      </c>
      <c r="J733" s="10">
        <v>1.23</v>
      </c>
      <c r="K733" s="10">
        <v>1.1990028599499649</v>
      </c>
      <c r="L733" s="111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70"/>
    </row>
    <row r="734" spans="1:45">
      <c r="A734" s="33"/>
      <c r="B734" s="2" t="s">
        <v>182</v>
      </c>
      <c r="C734" s="31"/>
      <c r="D734" s="24">
        <v>0.53708162011622296</v>
      </c>
      <c r="E734" s="24">
        <v>6.5625198412398417E-2</v>
      </c>
      <c r="F734" s="24">
        <v>0.19407902170679386</v>
      </c>
      <c r="G734" s="24">
        <v>8.1649658092772581E-2</v>
      </c>
      <c r="H734" s="24">
        <v>5.1639777949432274E-2</v>
      </c>
      <c r="I734" s="24">
        <v>4.0865633483405134E-2</v>
      </c>
      <c r="J734" s="24">
        <v>2.2803508501982778E-2</v>
      </c>
      <c r="K734" s="24">
        <v>4.8711489460319495E-2</v>
      </c>
      <c r="L734" s="178"/>
      <c r="M734" s="179"/>
      <c r="N734" s="179"/>
      <c r="O734" s="179"/>
      <c r="P734" s="179"/>
      <c r="Q734" s="179"/>
      <c r="R734" s="179"/>
      <c r="S734" s="179"/>
      <c r="T734" s="179"/>
      <c r="U734" s="179"/>
      <c r="V734" s="179"/>
      <c r="W734" s="179"/>
      <c r="X734" s="179"/>
      <c r="Y734" s="179"/>
      <c r="Z734" s="179"/>
      <c r="AA734" s="179"/>
      <c r="AB734" s="179"/>
      <c r="AC734" s="179"/>
      <c r="AD734" s="179"/>
      <c r="AE734" s="179"/>
      <c r="AF734" s="179"/>
      <c r="AG734" s="179"/>
      <c r="AH734" s="179"/>
      <c r="AI734" s="179"/>
      <c r="AJ734" s="179"/>
      <c r="AK734" s="179"/>
      <c r="AL734" s="179"/>
      <c r="AM734" s="179"/>
      <c r="AN734" s="179"/>
      <c r="AO734" s="179"/>
      <c r="AP734" s="179"/>
      <c r="AQ734" s="179"/>
      <c r="AR734" s="179"/>
      <c r="AS734" s="71"/>
    </row>
    <row r="735" spans="1:45">
      <c r="A735" s="33"/>
      <c r="B735" s="2" t="s">
        <v>84</v>
      </c>
      <c r="C735" s="31"/>
      <c r="D735" s="12">
        <v>0.40739440211091499</v>
      </c>
      <c r="E735" s="12">
        <v>5.7231277685231174E-2</v>
      </c>
      <c r="F735" s="12">
        <v>0.1308397899146925</v>
      </c>
      <c r="G735" s="12">
        <v>6.6202425480626409E-2</v>
      </c>
      <c r="H735" s="12">
        <v>4.9973978660740902E-2</v>
      </c>
      <c r="I735" s="12">
        <v>3.2823801994702924E-2</v>
      </c>
      <c r="J735" s="12">
        <v>1.8539437806490068E-2</v>
      </c>
      <c r="K735" s="12">
        <v>4.1046226194079105E-2</v>
      </c>
      <c r="L735" s="111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70"/>
    </row>
    <row r="736" spans="1:45">
      <c r="A736" s="33"/>
      <c r="B736" s="2" t="s">
        <v>183</v>
      </c>
      <c r="C736" s="31"/>
      <c r="D736" s="12">
        <v>0.12800912063700687</v>
      </c>
      <c r="E736" s="12">
        <v>-1.8874494313197543E-2</v>
      </c>
      <c r="F736" s="12">
        <v>0.26918851753089257</v>
      </c>
      <c r="G736" s="12">
        <v>5.5280340418944585E-2</v>
      </c>
      <c r="H736" s="12">
        <v>-0.11584620127061407</v>
      </c>
      <c r="I736" s="12">
        <v>6.526272201750194E-2</v>
      </c>
      <c r="J736" s="12">
        <v>5.2428231390784896E-2</v>
      </c>
      <c r="K736" s="12">
        <v>1.5419626213322157E-2</v>
      </c>
      <c r="L736" s="111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70"/>
    </row>
    <row r="737" spans="1:45">
      <c r="A737" s="33"/>
      <c r="B737" s="54" t="s">
        <v>184</v>
      </c>
      <c r="C737" s="55"/>
      <c r="D737" s="53">
        <v>0.9</v>
      </c>
      <c r="E737" s="53">
        <v>0.88</v>
      </c>
      <c r="F737" s="53">
        <v>2.61</v>
      </c>
      <c r="G737" s="53">
        <v>0.02</v>
      </c>
      <c r="H737" s="53">
        <v>2.06</v>
      </c>
      <c r="I737" s="53">
        <v>0.14000000000000001</v>
      </c>
      <c r="J737" s="53">
        <v>0.02</v>
      </c>
      <c r="K737" s="53">
        <v>0.47</v>
      </c>
      <c r="L737" s="111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70"/>
    </row>
    <row r="738" spans="1:45">
      <c r="B738" s="34"/>
      <c r="C738" s="19"/>
      <c r="D738" s="29"/>
      <c r="E738" s="29"/>
      <c r="F738" s="29"/>
      <c r="G738" s="29"/>
      <c r="H738" s="29"/>
      <c r="I738" s="29"/>
      <c r="J738" s="29"/>
      <c r="K738" s="29"/>
      <c r="AS738" s="70"/>
    </row>
    <row r="739" spans="1:45" ht="15">
      <c r="B739" s="37" t="s">
        <v>285</v>
      </c>
      <c r="AS739" s="30" t="s">
        <v>64</v>
      </c>
    </row>
    <row r="740" spans="1:45" ht="15">
      <c r="A740" s="27" t="s">
        <v>9</v>
      </c>
      <c r="B740" s="17" t="s">
        <v>103</v>
      </c>
      <c r="C740" s="14" t="s">
        <v>104</v>
      </c>
      <c r="D740" s="15" t="s">
        <v>166</v>
      </c>
      <c r="E740" s="16" t="s">
        <v>166</v>
      </c>
      <c r="F740" s="16" t="s">
        <v>166</v>
      </c>
      <c r="G740" s="16" t="s">
        <v>166</v>
      </c>
      <c r="H740" s="16" t="s">
        <v>166</v>
      </c>
      <c r="I740" s="16" t="s">
        <v>166</v>
      </c>
      <c r="J740" s="111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0">
        <v>1</v>
      </c>
    </row>
    <row r="741" spans="1:45">
      <c r="A741" s="33"/>
      <c r="B741" s="18" t="s">
        <v>167</v>
      </c>
      <c r="C741" s="7" t="s">
        <v>167</v>
      </c>
      <c r="D741" s="109" t="s">
        <v>168</v>
      </c>
      <c r="E741" s="110" t="s">
        <v>170</v>
      </c>
      <c r="F741" s="110" t="s">
        <v>171</v>
      </c>
      <c r="G741" s="110" t="s">
        <v>173</v>
      </c>
      <c r="H741" s="110" t="s">
        <v>174</v>
      </c>
      <c r="I741" s="110" t="s">
        <v>175</v>
      </c>
      <c r="J741" s="111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0" t="s">
        <v>3</v>
      </c>
    </row>
    <row r="742" spans="1:45">
      <c r="A742" s="33"/>
      <c r="B742" s="18"/>
      <c r="C742" s="7"/>
      <c r="D742" s="8" t="s">
        <v>105</v>
      </c>
      <c r="E742" s="9" t="s">
        <v>105</v>
      </c>
      <c r="F742" s="9" t="s">
        <v>105</v>
      </c>
      <c r="G742" s="9" t="s">
        <v>187</v>
      </c>
      <c r="H742" s="9" t="s">
        <v>187</v>
      </c>
      <c r="I742" s="9" t="s">
        <v>105</v>
      </c>
      <c r="J742" s="111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0">
        <v>2</v>
      </c>
    </row>
    <row r="743" spans="1:45">
      <c r="A743" s="33"/>
      <c r="B743" s="18"/>
      <c r="C743" s="7"/>
      <c r="D743" s="28"/>
      <c r="E743" s="28"/>
      <c r="F743" s="28"/>
      <c r="G743" s="28"/>
      <c r="H743" s="28"/>
      <c r="I743" s="28"/>
      <c r="J743" s="111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0">
        <v>3</v>
      </c>
    </row>
    <row r="744" spans="1:45">
      <c r="A744" s="33"/>
      <c r="B744" s="17">
        <v>1</v>
      </c>
      <c r="C744" s="13">
        <v>1</v>
      </c>
      <c r="D744" s="20">
        <v>4</v>
      </c>
      <c r="E744" s="20">
        <v>4.0999999999999996</v>
      </c>
      <c r="F744" s="21">
        <v>4</v>
      </c>
      <c r="G744" s="20">
        <v>4.3</v>
      </c>
      <c r="H744" s="112">
        <v>4.5999999999999996</v>
      </c>
      <c r="I744" s="20">
        <v>3.8200505246877152</v>
      </c>
      <c r="J744" s="111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30">
        <v>1</v>
      </c>
    </row>
    <row r="745" spans="1:45">
      <c r="A745" s="33"/>
      <c r="B745" s="18">
        <v>1</v>
      </c>
      <c r="C745" s="7">
        <v>2</v>
      </c>
      <c r="D745" s="9">
        <v>4</v>
      </c>
      <c r="E745" s="9">
        <v>4.0999999999999996</v>
      </c>
      <c r="F745" s="22">
        <v>4</v>
      </c>
      <c r="G745" s="9">
        <v>4.2</v>
      </c>
      <c r="H745" s="113">
        <v>4.7</v>
      </c>
      <c r="I745" s="9">
        <v>3.9357786815056808</v>
      </c>
      <c r="J745" s="111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30" t="e">
        <v>#N/A</v>
      </c>
    </row>
    <row r="746" spans="1:45">
      <c r="A746" s="33"/>
      <c r="B746" s="18">
        <v>1</v>
      </c>
      <c r="C746" s="7">
        <v>3</v>
      </c>
      <c r="D746" s="9">
        <v>4</v>
      </c>
      <c r="E746" s="9">
        <v>4.2</v>
      </c>
      <c r="F746" s="22">
        <v>4</v>
      </c>
      <c r="G746" s="9">
        <v>4.0999999999999996</v>
      </c>
      <c r="H746" s="113">
        <v>4.5</v>
      </c>
      <c r="I746" s="9">
        <v>4.007789698341945</v>
      </c>
      <c r="J746" s="111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30">
        <v>16</v>
      </c>
    </row>
    <row r="747" spans="1:45">
      <c r="A747" s="33"/>
      <c r="B747" s="18">
        <v>1</v>
      </c>
      <c r="C747" s="7">
        <v>4</v>
      </c>
      <c r="D747" s="9">
        <v>4</v>
      </c>
      <c r="E747" s="9">
        <v>4.2</v>
      </c>
      <c r="F747" s="22">
        <v>4</v>
      </c>
      <c r="G747" s="9">
        <v>4.2</v>
      </c>
      <c r="H747" s="113">
        <v>4.4000000000000004</v>
      </c>
      <c r="I747" s="9">
        <v>3.9508655670934312</v>
      </c>
      <c r="J747" s="111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30">
        <v>4.0470431754920266</v>
      </c>
    </row>
    <row r="748" spans="1:45">
      <c r="A748" s="33"/>
      <c r="B748" s="18">
        <v>1</v>
      </c>
      <c r="C748" s="7">
        <v>5</v>
      </c>
      <c r="D748" s="9">
        <v>4</v>
      </c>
      <c r="E748" s="9">
        <v>3.9</v>
      </c>
      <c r="F748" s="9">
        <v>4</v>
      </c>
      <c r="G748" s="9">
        <v>4.3</v>
      </c>
      <c r="H748" s="106">
        <v>4.8</v>
      </c>
      <c r="I748" s="9">
        <v>3.8878795084360394</v>
      </c>
      <c r="J748" s="111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30">
        <v>35</v>
      </c>
    </row>
    <row r="749" spans="1:45">
      <c r="A749" s="33"/>
      <c r="B749" s="18">
        <v>1</v>
      </c>
      <c r="C749" s="7">
        <v>6</v>
      </c>
      <c r="D749" s="9">
        <v>4</v>
      </c>
      <c r="E749" s="9">
        <v>4.2</v>
      </c>
      <c r="F749" s="9">
        <v>4</v>
      </c>
      <c r="G749" s="9">
        <v>4.2</v>
      </c>
      <c r="H749" s="106">
        <v>4.7</v>
      </c>
      <c r="I749" s="9">
        <v>3.8089312846959773</v>
      </c>
      <c r="J749" s="111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0"/>
    </row>
    <row r="750" spans="1:45">
      <c r="A750" s="33"/>
      <c r="B750" s="19" t="s">
        <v>180</v>
      </c>
      <c r="C750" s="11"/>
      <c r="D750" s="23">
        <v>4</v>
      </c>
      <c r="E750" s="23">
        <v>4.1166666666666663</v>
      </c>
      <c r="F750" s="23">
        <v>4</v>
      </c>
      <c r="G750" s="23">
        <v>4.2166666666666668</v>
      </c>
      <c r="H750" s="23">
        <v>4.6166666666666671</v>
      </c>
      <c r="I750" s="23">
        <v>3.9018825441267979</v>
      </c>
      <c r="J750" s="111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0"/>
    </row>
    <row r="751" spans="1:45">
      <c r="A751" s="33"/>
      <c r="B751" s="2" t="s">
        <v>181</v>
      </c>
      <c r="C751" s="31"/>
      <c r="D751" s="10">
        <v>4</v>
      </c>
      <c r="E751" s="10">
        <v>4.1500000000000004</v>
      </c>
      <c r="F751" s="10">
        <v>4</v>
      </c>
      <c r="G751" s="10">
        <v>4.2</v>
      </c>
      <c r="H751" s="10">
        <v>4.6500000000000004</v>
      </c>
      <c r="I751" s="10">
        <v>3.9118290949708601</v>
      </c>
      <c r="J751" s="111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70"/>
    </row>
    <row r="752" spans="1:45">
      <c r="A752" s="33"/>
      <c r="B752" s="2" t="s">
        <v>182</v>
      </c>
      <c r="C752" s="31"/>
      <c r="D752" s="24">
        <v>0</v>
      </c>
      <c r="E752" s="24">
        <v>0.11690451944500134</v>
      </c>
      <c r="F752" s="24">
        <v>0</v>
      </c>
      <c r="G752" s="24">
        <v>7.5277265270908111E-2</v>
      </c>
      <c r="H752" s="24">
        <v>0.14719601443879735</v>
      </c>
      <c r="I752" s="24">
        <v>7.7842290595690394E-2</v>
      </c>
      <c r="J752" s="178"/>
      <c r="K752" s="179"/>
      <c r="L752" s="179"/>
      <c r="M752" s="179"/>
      <c r="N752" s="179"/>
      <c r="O752" s="179"/>
      <c r="P752" s="179"/>
      <c r="Q752" s="179"/>
      <c r="R752" s="179"/>
      <c r="S752" s="179"/>
      <c r="T752" s="179"/>
      <c r="U752" s="179"/>
      <c r="V752" s="179"/>
      <c r="W752" s="179"/>
      <c r="X752" s="179"/>
      <c r="Y752" s="179"/>
      <c r="Z752" s="179"/>
      <c r="AA752" s="179"/>
      <c r="AB752" s="179"/>
      <c r="AC752" s="179"/>
      <c r="AD752" s="179"/>
      <c r="AE752" s="179"/>
      <c r="AF752" s="179"/>
      <c r="AG752" s="179"/>
      <c r="AH752" s="179"/>
      <c r="AI752" s="179"/>
      <c r="AJ752" s="179"/>
      <c r="AK752" s="179"/>
      <c r="AL752" s="179"/>
      <c r="AM752" s="179"/>
      <c r="AN752" s="179"/>
      <c r="AO752" s="179"/>
      <c r="AP752" s="179"/>
      <c r="AQ752" s="179"/>
      <c r="AR752" s="179"/>
      <c r="AS752" s="71"/>
    </row>
    <row r="753" spans="1:45">
      <c r="A753" s="33"/>
      <c r="B753" s="2" t="s">
        <v>84</v>
      </c>
      <c r="C753" s="31"/>
      <c r="D753" s="12">
        <v>0</v>
      </c>
      <c r="E753" s="12">
        <v>2.8397858974494254E-2</v>
      </c>
      <c r="F753" s="12">
        <v>0</v>
      </c>
      <c r="G753" s="12">
        <v>1.7852315874523662E-2</v>
      </c>
      <c r="H753" s="12">
        <v>3.1883613235840574E-2</v>
      </c>
      <c r="I753" s="12">
        <v>1.9949931786865386E-2</v>
      </c>
      <c r="J753" s="111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0"/>
    </row>
    <row r="754" spans="1:45">
      <c r="A754" s="33"/>
      <c r="B754" s="2" t="s">
        <v>183</v>
      </c>
      <c r="C754" s="31"/>
      <c r="D754" s="12">
        <v>-1.162408540064741E-2</v>
      </c>
      <c r="E754" s="12">
        <v>1.7203545441833556E-2</v>
      </c>
      <c r="F754" s="12">
        <v>-1.162408540064741E-2</v>
      </c>
      <c r="G754" s="12">
        <v>4.1912943306817496E-2</v>
      </c>
      <c r="H754" s="12">
        <v>0.14075053476675281</v>
      </c>
      <c r="I754" s="12">
        <v>-3.5868317947356898E-2</v>
      </c>
      <c r="J754" s="111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70"/>
    </row>
    <row r="755" spans="1:45">
      <c r="A755" s="33"/>
      <c r="B755" s="54" t="s">
        <v>184</v>
      </c>
      <c r="C755" s="55"/>
      <c r="D755" s="53">
        <v>0.37</v>
      </c>
      <c r="E755" s="53">
        <v>0.37</v>
      </c>
      <c r="F755" s="53">
        <v>0.37</v>
      </c>
      <c r="G755" s="53">
        <v>0.99</v>
      </c>
      <c r="H755" s="53">
        <v>3.51</v>
      </c>
      <c r="I755" s="53">
        <v>0.98</v>
      </c>
      <c r="J755" s="111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0"/>
    </row>
    <row r="756" spans="1:45">
      <c r="B756" s="34"/>
      <c r="C756" s="19"/>
      <c r="D756" s="29"/>
      <c r="E756" s="29"/>
      <c r="F756" s="29"/>
      <c r="G756" s="29"/>
      <c r="H756" s="29"/>
      <c r="I756" s="29"/>
      <c r="AS756" s="70"/>
    </row>
    <row r="757" spans="1:45" ht="15">
      <c r="B757" s="37" t="s">
        <v>286</v>
      </c>
      <c r="AS757" s="30" t="s">
        <v>185</v>
      </c>
    </row>
    <row r="758" spans="1:45" ht="15">
      <c r="A758" s="27" t="s">
        <v>59</v>
      </c>
      <c r="B758" s="17" t="s">
        <v>103</v>
      </c>
      <c r="C758" s="14" t="s">
        <v>104</v>
      </c>
      <c r="D758" s="15" t="s">
        <v>166</v>
      </c>
      <c r="E758" s="16" t="s">
        <v>166</v>
      </c>
      <c r="F758" s="16" t="s">
        <v>166</v>
      </c>
      <c r="G758" s="16" t="s">
        <v>166</v>
      </c>
      <c r="H758" s="16" t="s">
        <v>166</v>
      </c>
      <c r="I758" s="16" t="s">
        <v>166</v>
      </c>
      <c r="J758" s="111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0">
        <v>1</v>
      </c>
    </row>
    <row r="759" spans="1:45">
      <c r="A759" s="33"/>
      <c r="B759" s="18" t="s">
        <v>167</v>
      </c>
      <c r="C759" s="7" t="s">
        <v>167</v>
      </c>
      <c r="D759" s="109" t="s">
        <v>168</v>
      </c>
      <c r="E759" s="110" t="s">
        <v>170</v>
      </c>
      <c r="F759" s="110" t="s">
        <v>171</v>
      </c>
      <c r="G759" s="110" t="s">
        <v>173</v>
      </c>
      <c r="H759" s="110" t="s">
        <v>174</v>
      </c>
      <c r="I759" s="110" t="s">
        <v>175</v>
      </c>
      <c r="J759" s="111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0" t="s">
        <v>3</v>
      </c>
    </row>
    <row r="760" spans="1:45">
      <c r="A760" s="33"/>
      <c r="B760" s="18"/>
      <c r="C760" s="7"/>
      <c r="D760" s="8" t="s">
        <v>186</v>
      </c>
      <c r="E760" s="9" t="s">
        <v>186</v>
      </c>
      <c r="F760" s="9" t="s">
        <v>186</v>
      </c>
      <c r="G760" s="9" t="s">
        <v>187</v>
      </c>
      <c r="H760" s="9" t="s">
        <v>187</v>
      </c>
      <c r="I760" s="9" t="s">
        <v>105</v>
      </c>
      <c r="J760" s="111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0">
        <v>2</v>
      </c>
    </row>
    <row r="761" spans="1:45">
      <c r="A761" s="33"/>
      <c r="B761" s="18"/>
      <c r="C761" s="7"/>
      <c r="D761" s="28"/>
      <c r="E761" s="28"/>
      <c r="F761" s="28"/>
      <c r="G761" s="28"/>
      <c r="H761" s="28"/>
      <c r="I761" s="28"/>
      <c r="J761" s="111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0">
        <v>2</v>
      </c>
    </row>
    <row r="762" spans="1:45">
      <c r="A762" s="33"/>
      <c r="B762" s="17">
        <v>1</v>
      </c>
      <c r="C762" s="13">
        <v>1</v>
      </c>
      <c r="D762" s="20" t="s">
        <v>100</v>
      </c>
      <c r="E762" s="105" t="s">
        <v>100</v>
      </c>
      <c r="F762" s="112" t="s">
        <v>101</v>
      </c>
      <c r="G762" s="20" t="s">
        <v>99</v>
      </c>
      <c r="H762" s="21">
        <v>1</v>
      </c>
      <c r="I762" s="105" t="s">
        <v>100</v>
      </c>
      <c r="J762" s="111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0">
        <v>1</v>
      </c>
    </row>
    <row r="763" spans="1:45">
      <c r="A763" s="33"/>
      <c r="B763" s="18">
        <v>1</v>
      </c>
      <c r="C763" s="7">
        <v>2</v>
      </c>
      <c r="D763" s="9" t="s">
        <v>100</v>
      </c>
      <c r="E763" s="106" t="s">
        <v>100</v>
      </c>
      <c r="F763" s="113" t="s">
        <v>101</v>
      </c>
      <c r="G763" s="9" t="s">
        <v>99</v>
      </c>
      <c r="H763" s="22">
        <v>1</v>
      </c>
      <c r="I763" s="106" t="s">
        <v>100</v>
      </c>
      <c r="J763" s="111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30">
        <v>4</v>
      </c>
    </row>
    <row r="764" spans="1:45">
      <c r="A764" s="33"/>
      <c r="B764" s="18">
        <v>1</v>
      </c>
      <c r="C764" s="7">
        <v>3</v>
      </c>
      <c r="D764" s="108">
        <v>3</v>
      </c>
      <c r="E764" s="106" t="s">
        <v>100</v>
      </c>
      <c r="F764" s="113" t="s">
        <v>101</v>
      </c>
      <c r="G764" s="9">
        <v>1</v>
      </c>
      <c r="H764" s="22">
        <v>1</v>
      </c>
      <c r="I764" s="106" t="s">
        <v>100</v>
      </c>
      <c r="J764" s="111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30">
        <v>16</v>
      </c>
    </row>
    <row r="765" spans="1:45">
      <c r="A765" s="33"/>
      <c r="B765" s="18">
        <v>1</v>
      </c>
      <c r="C765" s="7">
        <v>4</v>
      </c>
      <c r="D765" s="9" t="s">
        <v>100</v>
      </c>
      <c r="E765" s="106" t="s">
        <v>100</v>
      </c>
      <c r="F765" s="113" t="s">
        <v>101</v>
      </c>
      <c r="G765" s="9" t="s">
        <v>99</v>
      </c>
      <c r="H765" s="22">
        <v>1</v>
      </c>
      <c r="I765" s="106" t="s">
        <v>100</v>
      </c>
      <c r="J765" s="111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30" t="s">
        <v>100</v>
      </c>
    </row>
    <row r="766" spans="1:45">
      <c r="A766" s="33"/>
      <c r="B766" s="18">
        <v>1</v>
      </c>
      <c r="C766" s="7">
        <v>5</v>
      </c>
      <c r="D766" s="9" t="s">
        <v>100</v>
      </c>
      <c r="E766" s="106" t="s">
        <v>100</v>
      </c>
      <c r="F766" s="106" t="s">
        <v>101</v>
      </c>
      <c r="G766" s="9">
        <v>1</v>
      </c>
      <c r="H766" s="9">
        <v>1</v>
      </c>
      <c r="I766" s="106" t="s">
        <v>100</v>
      </c>
      <c r="J766" s="111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30">
        <v>10</v>
      </c>
    </row>
    <row r="767" spans="1:45">
      <c r="A767" s="33"/>
      <c r="B767" s="18">
        <v>1</v>
      </c>
      <c r="C767" s="7">
        <v>6</v>
      </c>
      <c r="D767" s="9" t="s">
        <v>100</v>
      </c>
      <c r="E767" s="106" t="s">
        <v>100</v>
      </c>
      <c r="F767" s="106" t="s">
        <v>101</v>
      </c>
      <c r="G767" s="9" t="s">
        <v>99</v>
      </c>
      <c r="H767" s="9">
        <v>1</v>
      </c>
      <c r="I767" s="106" t="s">
        <v>100</v>
      </c>
      <c r="J767" s="111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0"/>
    </row>
    <row r="768" spans="1:45">
      <c r="A768" s="33"/>
      <c r="B768" s="19" t="s">
        <v>180</v>
      </c>
      <c r="C768" s="11"/>
      <c r="D768" s="23">
        <v>3</v>
      </c>
      <c r="E768" s="23" t="s">
        <v>304</v>
      </c>
      <c r="F768" s="23" t="s">
        <v>304</v>
      </c>
      <c r="G768" s="23">
        <v>1</v>
      </c>
      <c r="H768" s="23">
        <v>1</v>
      </c>
      <c r="I768" s="23" t="s">
        <v>304</v>
      </c>
      <c r="J768" s="111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0"/>
    </row>
    <row r="769" spans="1:45">
      <c r="A769" s="33"/>
      <c r="B769" s="2" t="s">
        <v>181</v>
      </c>
      <c r="C769" s="31"/>
      <c r="D769" s="10">
        <v>3</v>
      </c>
      <c r="E769" s="10" t="s">
        <v>304</v>
      </c>
      <c r="F769" s="10" t="s">
        <v>304</v>
      </c>
      <c r="G769" s="10">
        <v>1</v>
      </c>
      <c r="H769" s="10">
        <v>1</v>
      </c>
      <c r="I769" s="10" t="s">
        <v>304</v>
      </c>
      <c r="J769" s="111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0"/>
    </row>
    <row r="770" spans="1:45">
      <c r="A770" s="33"/>
      <c r="B770" s="2" t="s">
        <v>182</v>
      </c>
      <c r="C770" s="31"/>
      <c r="D770" s="24" t="s">
        <v>304</v>
      </c>
      <c r="E770" s="24" t="s">
        <v>304</v>
      </c>
      <c r="F770" s="24" t="s">
        <v>304</v>
      </c>
      <c r="G770" s="24">
        <v>0</v>
      </c>
      <c r="H770" s="24">
        <v>0</v>
      </c>
      <c r="I770" s="24" t="s">
        <v>304</v>
      </c>
      <c r="J770" s="111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70"/>
    </row>
    <row r="771" spans="1:45">
      <c r="A771" s="33"/>
      <c r="B771" s="2" t="s">
        <v>84</v>
      </c>
      <c r="C771" s="31"/>
      <c r="D771" s="12" t="s">
        <v>304</v>
      </c>
      <c r="E771" s="12" t="s">
        <v>304</v>
      </c>
      <c r="F771" s="12" t="s">
        <v>304</v>
      </c>
      <c r="G771" s="12">
        <v>0</v>
      </c>
      <c r="H771" s="12">
        <v>0</v>
      </c>
      <c r="I771" s="12" t="s">
        <v>304</v>
      </c>
      <c r="J771" s="111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70"/>
    </row>
    <row r="772" spans="1:45">
      <c r="A772" s="33"/>
      <c r="B772" s="2" t="s">
        <v>183</v>
      </c>
      <c r="C772" s="31"/>
      <c r="D772" s="12" t="s">
        <v>304</v>
      </c>
      <c r="E772" s="12" t="s">
        <v>304</v>
      </c>
      <c r="F772" s="12" t="s">
        <v>304</v>
      </c>
      <c r="G772" s="12" t="s">
        <v>304</v>
      </c>
      <c r="H772" s="12" t="s">
        <v>304</v>
      </c>
      <c r="I772" s="12" t="s">
        <v>304</v>
      </c>
      <c r="J772" s="111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70"/>
    </row>
    <row r="773" spans="1:45">
      <c r="A773" s="33"/>
      <c r="B773" s="54" t="s">
        <v>184</v>
      </c>
      <c r="C773" s="55"/>
      <c r="D773" s="53">
        <v>1.35</v>
      </c>
      <c r="E773" s="53">
        <v>0</v>
      </c>
      <c r="F773" s="53">
        <v>6.07</v>
      </c>
      <c r="G773" s="53">
        <v>1.35</v>
      </c>
      <c r="H773" s="53">
        <v>0</v>
      </c>
      <c r="I773" s="53">
        <v>0</v>
      </c>
      <c r="J773" s="111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70"/>
    </row>
    <row r="774" spans="1:45">
      <c r="B774" s="34"/>
      <c r="C774" s="19"/>
      <c r="D774" s="29"/>
      <c r="E774" s="29"/>
      <c r="F774" s="29"/>
      <c r="G774" s="29"/>
      <c r="H774" s="29"/>
      <c r="I774" s="29"/>
      <c r="AS774" s="70"/>
    </row>
    <row r="775" spans="1:45" ht="15">
      <c r="B775" s="37" t="s">
        <v>287</v>
      </c>
      <c r="AS775" s="30" t="s">
        <v>185</v>
      </c>
    </row>
    <row r="776" spans="1:45" ht="15">
      <c r="A776" s="27" t="s">
        <v>12</v>
      </c>
      <c r="B776" s="17" t="s">
        <v>103</v>
      </c>
      <c r="C776" s="14" t="s">
        <v>104</v>
      </c>
      <c r="D776" s="15" t="s">
        <v>166</v>
      </c>
      <c r="E776" s="16" t="s">
        <v>166</v>
      </c>
      <c r="F776" s="111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0">
        <v>1</v>
      </c>
    </row>
    <row r="777" spans="1:45">
      <c r="A777" s="33"/>
      <c r="B777" s="18" t="s">
        <v>167</v>
      </c>
      <c r="C777" s="7" t="s">
        <v>167</v>
      </c>
      <c r="D777" s="109" t="s">
        <v>168</v>
      </c>
      <c r="E777" s="110" t="s">
        <v>171</v>
      </c>
      <c r="F777" s="111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0" t="s">
        <v>3</v>
      </c>
    </row>
    <row r="778" spans="1:45">
      <c r="A778" s="33"/>
      <c r="B778" s="18"/>
      <c r="C778" s="7"/>
      <c r="D778" s="8" t="s">
        <v>186</v>
      </c>
      <c r="E778" s="9" t="s">
        <v>186</v>
      </c>
      <c r="F778" s="111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0">
        <v>2</v>
      </c>
    </row>
    <row r="779" spans="1:45">
      <c r="A779" s="33"/>
      <c r="B779" s="18"/>
      <c r="C779" s="7"/>
      <c r="D779" s="28"/>
      <c r="E779" s="28"/>
      <c r="F779" s="111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0">
        <v>2</v>
      </c>
    </row>
    <row r="780" spans="1:45">
      <c r="A780" s="33"/>
      <c r="B780" s="17">
        <v>1</v>
      </c>
      <c r="C780" s="13">
        <v>1</v>
      </c>
      <c r="D780" s="20">
        <v>7.9200000000000008</v>
      </c>
      <c r="E780" s="20">
        <v>7.5</v>
      </c>
      <c r="F780" s="111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30">
        <v>1</v>
      </c>
    </row>
    <row r="781" spans="1:45">
      <c r="A781" s="33"/>
      <c r="B781" s="18">
        <v>1</v>
      </c>
      <c r="C781" s="7">
        <v>2</v>
      </c>
      <c r="D781" s="9">
        <v>7.54</v>
      </c>
      <c r="E781" s="9">
        <v>7.45</v>
      </c>
      <c r="F781" s="111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30">
        <v>5</v>
      </c>
    </row>
    <row r="782" spans="1:45">
      <c r="A782" s="33"/>
      <c r="B782" s="18">
        <v>1</v>
      </c>
      <c r="C782" s="7">
        <v>3</v>
      </c>
      <c r="D782" s="9">
        <v>7.7100000000000009</v>
      </c>
      <c r="E782" s="9">
        <v>7.4</v>
      </c>
      <c r="F782" s="111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30">
        <v>16</v>
      </c>
    </row>
    <row r="783" spans="1:45">
      <c r="A783" s="33"/>
      <c r="B783" s="18">
        <v>1</v>
      </c>
      <c r="C783" s="7">
        <v>4</v>
      </c>
      <c r="D783" s="9">
        <v>7.29</v>
      </c>
      <c r="E783" s="9">
        <v>7.45</v>
      </c>
      <c r="F783" s="111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30">
        <v>7.5083333333333302</v>
      </c>
    </row>
    <row r="784" spans="1:45">
      <c r="A784" s="33"/>
      <c r="B784" s="18">
        <v>1</v>
      </c>
      <c r="C784" s="7">
        <v>5</v>
      </c>
      <c r="D784" s="9">
        <v>7.48</v>
      </c>
      <c r="E784" s="9">
        <v>7.3</v>
      </c>
      <c r="F784" s="111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0">
        <v>11</v>
      </c>
    </row>
    <row r="785" spans="1:45">
      <c r="A785" s="33"/>
      <c r="B785" s="18">
        <v>1</v>
      </c>
      <c r="C785" s="7">
        <v>6</v>
      </c>
      <c r="D785" s="9">
        <v>7.56</v>
      </c>
      <c r="E785" s="9">
        <v>7.5</v>
      </c>
      <c r="F785" s="111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0"/>
    </row>
    <row r="786" spans="1:45">
      <c r="A786" s="33"/>
      <c r="B786" s="19" t="s">
        <v>180</v>
      </c>
      <c r="C786" s="11"/>
      <c r="D786" s="23">
        <v>7.583333333333333</v>
      </c>
      <c r="E786" s="23">
        <v>7.4333333333333336</v>
      </c>
      <c r="F786" s="111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0"/>
    </row>
    <row r="787" spans="1:45">
      <c r="A787" s="33"/>
      <c r="B787" s="2" t="s">
        <v>181</v>
      </c>
      <c r="C787" s="31"/>
      <c r="D787" s="10">
        <v>7.55</v>
      </c>
      <c r="E787" s="10">
        <v>7.45</v>
      </c>
      <c r="F787" s="111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70"/>
    </row>
    <row r="788" spans="1:45">
      <c r="A788" s="33"/>
      <c r="B788" s="2" t="s">
        <v>182</v>
      </c>
      <c r="C788" s="31"/>
      <c r="D788" s="24">
        <v>0.21379117537135814</v>
      </c>
      <c r="E788" s="24">
        <v>7.5277265270908153E-2</v>
      </c>
      <c r="F788" s="111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70"/>
    </row>
    <row r="789" spans="1:45">
      <c r="A789" s="33"/>
      <c r="B789" s="2" t="s">
        <v>84</v>
      </c>
      <c r="C789" s="31"/>
      <c r="D789" s="12">
        <v>2.8192242906113163E-2</v>
      </c>
      <c r="E789" s="12">
        <v>1.0126986359314997E-2</v>
      </c>
      <c r="F789" s="111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70"/>
    </row>
    <row r="790" spans="1:45">
      <c r="A790" s="33"/>
      <c r="B790" s="2" t="s">
        <v>183</v>
      </c>
      <c r="C790" s="31"/>
      <c r="D790" s="12">
        <v>9.9889012208660422E-3</v>
      </c>
      <c r="E790" s="12">
        <v>-9.988901220865265E-3</v>
      </c>
      <c r="F790" s="111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70"/>
    </row>
    <row r="791" spans="1:45">
      <c r="A791" s="33"/>
      <c r="B791" s="54" t="s">
        <v>184</v>
      </c>
      <c r="C791" s="55"/>
      <c r="D791" s="53">
        <v>0.67</v>
      </c>
      <c r="E791" s="53">
        <v>0.67</v>
      </c>
      <c r="F791" s="111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70"/>
    </row>
    <row r="792" spans="1:45">
      <c r="B792" s="34"/>
      <c r="C792" s="19"/>
      <c r="D792" s="29"/>
      <c r="E792" s="29"/>
      <c r="AS792" s="70"/>
    </row>
    <row r="793" spans="1:45" ht="15">
      <c r="B793" s="37" t="s">
        <v>288</v>
      </c>
      <c r="AS793" s="30" t="s">
        <v>64</v>
      </c>
    </row>
    <row r="794" spans="1:45" ht="15">
      <c r="A794" s="27" t="s">
        <v>15</v>
      </c>
      <c r="B794" s="17" t="s">
        <v>103</v>
      </c>
      <c r="C794" s="14" t="s">
        <v>104</v>
      </c>
      <c r="D794" s="15" t="s">
        <v>166</v>
      </c>
      <c r="E794" s="16" t="s">
        <v>166</v>
      </c>
      <c r="F794" s="16" t="s">
        <v>166</v>
      </c>
      <c r="G794" s="16" t="s">
        <v>166</v>
      </c>
      <c r="H794" s="16" t="s">
        <v>166</v>
      </c>
      <c r="I794" s="16" t="s">
        <v>166</v>
      </c>
      <c r="J794" s="16" t="s">
        <v>166</v>
      </c>
      <c r="K794" s="16" t="s">
        <v>166</v>
      </c>
      <c r="L794" s="111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0">
        <v>1</v>
      </c>
    </row>
    <row r="795" spans="1:45">
      <c r="A795" s="33"/>
      <c r="B795" s="18" t="s">
        <v>167</v>
      </c>
      <c r="C795" s="7" t="s">
        <v>167</v>
      </c>
      <c r="D795" s="109" t="s">
        <v>168</v>
      </c>
      <c r="E795" s="110" t="s">
        <v>169</v>
      </c>
      <c r="F795" s="110" t="s">
        <v>170</v>
      </c>
      <c r="G795" s="110" t="s">
        <v>171</v>
      </c>
      <c r="H795" s="110" t="s">
        <v>172</v>
      </c>
      <c r="I795" s="110" t="s">
        <v>173</v>
      </c>
      <c r="J795" s="110" t="s">
        <v>174</v>
      </c>
      <c r="K795" s="110" t="s">
        <v>175</v>
      </c>
      <c r="L795" s="111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0" t="s">
        <v>3</v>
      </c>
    </row>
    <row r="796" spans="1:45">
      <c r="A796" s="33"/>
      <c r="B796" s="18"/>
      <c r="C796" s="7"/>
      <c r="D796" s="8" t="s">
        <v>186</v>
      </c>
      <c r="E796" s="9" t="s">
        <v>186</v>
      </c>
      <c r="F796" s="9" t="s">
        <v>186</v>
      </c>
      <c r="G796" s="9" t="s">
        <v>186</v>
      </c>
      <c r="H796" s="9" t="s">
        <v>186</v>
      </c>
      <c r="I796" s="9" t="s">
        <v>187</v>
      </c>
      <c r="J796" s="9" t="s">
        <v>187</v>
      </c>
      <c r="K796" s="9" t="s">
        <v>105</v>
      </c>
      <c r="L796" s="111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0">
        <v>2</v>
      </c>
    </row>
    <row r="797" spans="1:45">
      <c r="A797" s="33"/>
      <c r="B797" s="18"/>
      <c r="C797" s="7"/>
      <c r="D797" s="28"/>
      <c r="E797" s="28"/>
      <c r="F797" s="28"/>
      <c r="G797" s="28"/>
      <c r="H797" s="28"/>
      <c r="I797" s="28"/>
      <c r="J797" s="28"/>
      <c r="K797" s="28"/>
      <c r="L797" s="111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0">
        <v>3</v>
      </c>
    </row>
    <row r="798" spans="1:45">
      <c r="A798" s="33"/>
      <c r="B798" s="17">
        <v>1</v>
      </c>
      <c r="C798" s="13">
        <v>1</v>
      </c>
      <c r="D798" s="105">
        <v>3.2</v>
      </c>
      <c r="E798" s="20">
        <v>4.0999999999999996</v>
      </c>
      <c r="F798" s="21">
        <v>3.9</v>
      </c>
      <c r="G798" s="20">
        <v>4</v>
      </c>
      <c r="H798" s="21">
        <v>4.2</v>
      </c>
      <c r="I798" s="20">
        <v>3.9</v>
      </c>
      <c r="J798" s="21">
        <v>4</v>
      </c>
      <c r="K798" s="20">
        <v>4.0504086196414999</v>
      </c>
      <c r="L798" s="111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0">
        <v>1</v>
      </c>
    </row>
    <row r="799" spans="1:45">
      <c r="A799" s="33"/>
      <c r="B799" s="18">
        <v>1</v>
      </c>
      <c r="C799" s="7">
        <v>2</v>
      </c>
      <c r="D799" s="106">
        <v>3.2</v>
      </c>
      <c r="E799" s="108">
        <v>4.7</v>
      </c>
      <c r="F799" s="22">
        <v>3.8</v>
      </c>
      <c r="G799" s="9">
        <v>4</v>
      </c>
      <c r="H799" s="22">
        <v>3.9</v>
      </c>
      <c r="I799" s="9">
        <v>3.8</v>
      </c>
      <c r="J799" s="22">
        <v>4.0999999999999996</v>
      </c>
      <c r="K799" s="9">
        <v>3.9121943856913304</v>
      </c>
      <c r="L799" s="111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0" t="e">
        <v>#N/A</v>
      </c>
    </row>
    <row r="800" spans="1:45">
      <c r="A800" s="33"/>
      <c r="B800" s="18">
        <v>1</v>
      </c>
      <c r="C800" s="7">
        <v>3</v>
      </c>
      <c r="D800" s="106">
        <v>3.5</v>
      </c>
      <c r="E800" s="9">
        <v>4.0999999999999996</v>
      </c>
      <c r="F800" s="22">
        <v>3.7</v>
      </c>
      <c r="G800" s="9">
        <v>4</v>
      </c>
      <c r="H800" s="22">
        <v>4.3</v>
      </c>
      <c r="I800" s="9">
        <v>3.8</v>
      </c>
      <c r="J800" s="22">
        <v>4</v>
      </c>
      <c r="K800" s="22">
        <v>3.9811028187212898</v>
      </c>
      <c r="L800" s="111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0">
        <v>16</v>
      </c>
    </row>
    <row r="801" spans="1:45">
      <c r="A801" s="33"/>
      <c r="B801" s="18">
        <v>1</v>
      </c>
      <c r="C801" s="7">
        <v>4</v>
      </c>
      <c r="D801" s="106">
        <v>3.3</v>
      </c>
      <c r="E801" s="9">
        <v>4.3</v>
      </c>
      <c r="F801" s="22">
        <v>3.9</v>
      </c>
      <c r="G801" s="9">
        <v>4</v>
      </c>
      <c r="H801" s="22">
        <v>4.4000000000000004</v>
      </c>
      <c r="I801" s="9">
        <v>4.0999999999999996</v>
      </c>
      <c r="J801" s="22">
        <v>3.9</v>
      </c>
      <c r="K801" s="22">
        <v>3.8156009314256405</v>
      </c>
      <c r="L801" s="111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0">
        <v>4.0221671412967162</v>
      </c>
    </row>
    <row r="802" spans="1:45">
      <c r="A802" s="33"/>
      <c r="B802" s="18">
        <v>1</v>
      </c>
      <c r="C802" s="7">
        <v>5</v>
      </c>
      <c r="D802" s="106">
        <v>3.3</v>
      </c>
      <c r="E802" s="9">
        <v>4.3</v>
      </c>
      <c r="F802" s="9">
        <v>3.8</v>
      </c>
      <c r="G802" s="9">
        <v>4</v>
      </c>
      <c r="H802" s="9">
        <v>4.2</v>
      </c>
      <c r="I802" s="9">
        <v>3.9</v>
      </c>
      <c r="J802" s="9">
        <v>4.2</v>
      </c>
      <c r="K802" s="9">
        <v>3.8908218407301893</v>
      </c>
      <c r="L802" s="111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0">
        <v>36</v>
      </c>
    </row>
    <row r="803" spans="1:45">
      <c r="A803" s="33"/>
      <c r="B803" s="18">
        <v>1</v>
      </c>
      <c r="C803" s="7">
        <v>6</v>
      </c>
      <c r="D803" s="108">
        <v>3.8</v>
      </c>
      <c r="E803" s="9">
        <v>4.2</v>
      </c>
      <c r="F803" s="9">
        <v>3.9</v>
      </c>
      <c r="G803" s="9">
        <v>4</v>
      </c>
      <c r="H803" s="9">
        <v>4.5</v>
      </c>
      <c r="I803" s="9">
        <v>3.8</v>
      </c>
      <c r="J803" s="9">
        <v>4.0999999999999996</v>
      </c>
      <c r="K803" s="9">
        <v>3.9808913382521398</v>
      </c>
      <c r="L803" s="111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0"/>
    </row>
    <row r="804" spans="1:45">
      <c r="A804" s="33"/>
      <c r="B804" s="19" t="s">
        <v>180</v>
      </c>
      <c r="C804" s="11"/>
      <c r="D804" s="23">
        <v>3.3833333333333333</v>
      </c>
      <c r="E804" s="23">
        <v>4.2833333333333332</v>
      </c>
      <c r="F804" s="23">
        <v>3.8333333333333326</v>
      </c>
      <c r="G804" s="23">
        <v>4</v>
      </c>
      <c r="H804" s="23">
        <v>4.2499999999999991</v>
      </c>
      <c r="I804" s="23">
        <v>3.8833333333333333</v>
      </c>
      <c r="J804" s="23">
        <v>4.05</v>
      </c>
      <c r="K804" s="23">
        <v>3.9385033224103481</v>
      </c>
      <c r="L804" s="111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0"/>
    </row>
    <row r="805" spans="1:45">
      <c r="A805" s="33"/>
      <c r="B805" s="2" t="s">
        <v>181</v>
      </c>
      <c r="C805" s="31"/>
      <c r="D805" s="10">
        <v>3.3</v>
      </c>
      <c r="E805" s="10">
        <v>4.25</v>
      </c>
      <c r="F805" s="10">
        <v>3.8499999999999996</v>
      </c>
      <c r="G805" s="10">
        <v>4</v>
      </c>
      <c r="H805" s="10">
        <v>4.25</v>
      </c>
      <c r="I805" s="10">
        <v>3.8499999999999996</v>
      </c>
      <c r="J805" s="10">
        <v>4.05</v>
      </c>
      <c r="K805" s="10">
        <v>3.9465428619717349</v>
      </c>
      <c r="L805" s="111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0"/>
    </row>
    <row r="806" spans="1:45">
      <c r="A806" s="33"/>
      <c r="B806" s="2" t="s">
        <v>182</v>
      </c>
      <c r="C806" s="31"/>
      <c r="D806" s="24">
        <v>0.23166067138525398</v>
      </c>
      <c r="E806" s="24">
        <v>0.22286019533929052</v>
      </c>
      <c r="F806" s="24">
        <v>8.1649658092772526E-2</v>
      </c>
      <c r="G806" s="24">
        <v>0</v>
      </c>
      <c r="H806" s="24">
        <v>0.20736441353327728</v>
      </c>
      <c r="I806" s="24">
        <v>0.11690451944500115</v>
      </c>
      <c r="J806" s="24">
        <v>0.10488088481701517</v>
      </c>
      <c r="K806" s="24">
        <v>8.2710263060397624E-2</v>
      </c>
      <c r="L806" s="178"/>
      <c r="M806" s="179"/>
      <c r="N806" s="179"/>
      <c r="O806" s="179"/>
      <c r="P806" s="179"/>
      <c r="Q806" s="179"/>
      <c r="R806" s="179"/>
      <c r="S806" s="179"/>
      <c r="T806" s="179"/>
      <c r="U806" s="179"/>
      <c r="V806" s="179"/>
      <c r="W806" s="179"/>
      <c r="X806" s="179"/>
      <c r="Y806" s="179"/>
      <c r="Z806" s="179"/>
      <c r="AA806" s="179"/>
      <c r="AB806" s="179"/>
      <c r="AC806" s="179"/>
      <c r="AD806" s="179"/>
      <c r="AE806" s="179"/>
      <c r="AF806" s="179"/>
      <c r="AG806" s="179"/>
      <c r="AH806" s="179"/>
      <c r="AI806" s="179"/>
      <c r="AJ806" s="179"/>
      <c r="AK806" s="179"/>
      <c r="AL806" s="179"/>
      <c r="AM806" s="179"/>
      <c r="AN806" s="179"/>
      <c r="AO806" s="179"/>
      <c r="AP806" s="179"/>
      <c r="AQ806" s="179"/>
      <c r="AR806" s="179"/>
      <c r="AS806" s="71"/>
    </row>
    <row r="807" spans="1:45">
      <c r="A807" s="33"/>
      <c r="B807" s="2" t="s">
        <v>84</v>
      </c>
      <c r="C807" s="31"/>
      <c r="D807" s="12">
        <v>6.8471134399582453E-2</v>
      </c>
      <c r="E807" s="12">
        <v>5.2029617588939425E-2</v>
      </c>
      <c r="F807" s="12">
        <v>2.1299910806810228E-2</v>
      </c>
      <c r="G807" s="12">
        <v>0</v>
      </c>
      <c r="H807" s="12">
        <v>4.8791626713712309E-2</v>
      </c>
      <c r="I807" s="12">
        <v>3.0104168097425187E-2</v>
      </c>
      <c r="J807" s="12">
        <v>2.5896514769633377E-2</v>
      </c>
      <c r="K807" s="12">
        <v>2.1000429932297043E-2</v>
      </c>
      <c r="L807" s="111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0"/>
    </row>
    <row r="808" spans="1:45">
      <c r="A808" s="33"/>
      <c r="B808" s="2" t="s">
        <v>183</v>
      </c>
      <c r="C808" s="31"/>
      <c r="D808" s="12">
        <v>-0.15882825987122651</v>
      </c>
      <c r="E808" s="12">
        <v>6.4931710409333876E-2</v>
      </c>
      <c r="F808" s="12">
        <v>-4.6948274730946427E-2</v>
      </c>
      <c r="G808" s="12">
        <v>-5.5112431975090637E-3</v>
      </c>
      <c r="H808" s="12">
        <v>5.6644304102646315E-2</v>
      </c>
      <c r="I808" s="12">
        <v>-3.4517165270915084E-2</v>
      </c>
      <c r="J808" s="12">
        <v>6.9198662625220564E-3</v>
      </c>
      <c r="K808" s="12">
        <v>-2.0800681808413213E-2</v>
      </c>
      <c r="L808" s="111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0"/>
    </row>
    <row r="809" spans="1:45">
      <c r="A809" s="33"/>
      <c r="B809" s="54" t="s">
        <v>184</v>
      </c>
      <c r="C809" s="55"/>
      <c r="D809" s="53">
        <v>3.56</v>
      </c>
      <c r="E809" s="53">
        <v>1.91</v>
      </c>
      <c r="F809" s="53">
        <v>0.83</v>
      </c>
      <c r="G809" s="53">
        <v>0.19</v>
      </c>
      <c r="H809" s="53">
        <v>1.71</v>
      </c>
      <c r="I809" s="53">
        <v>0.52</v>
      </c>
      <c r="J809" s="53">
        <v>0.49</v>
      </c>
      <c r="K809" s="53">
        <v>0.19</v>
      </c>
      <c r="L809" s="111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0"/>
    </row>
    <row r="810" spans="1:45">
      <c r="B810" s="34"/>
      <c r="C810" s="19"/>
      <c r="D810" s="29"/>
      <c r="E810" s="29"/>
      <c r="F810" s="29"/>
      <c r="G810" s="29"/>
      <c r="H810" s="29"/>
      <c r="I810" s="29"/>
      <c r="J810" s="29"/>
      <c r="K810" s="29"/>
      <c r="AS810" s="70"/>
    </row>
    <row r="811" spans="1:45" ht="15">
      <c r="B811" s="37" t="s">
        <v>289</v>
      </c>
      <c r="AS811" s="30" t="s">
        <v>64</v>
      </c>
    </row>
    <row r="812" spans="1:45" ht="15">
      <c r="A812" s="27" t="s">
        <v>18</v>
      </c>
      <c r="B812" s="17" t="s">
        <v>103</v>
      </c>
      <c r="C812" s="14" t="s">
        <v>104</v>
      </c>
      <c r="D812" s="15" t="s">
        <v>166</v>
      </c>
      <c r="E812" s="16" t="s">
        <v>166</v>
      </c>
      <c r="F812" s="16" t="s">
        <v>166</v>
      </c>
      <c r="G812" s="16" t="s">
        <v>166</v>
      </c>
      <c r="H812" s="16" t="s">
        <v>166</v>
      </c>
      <c r="I812" s="16" t="s">
        <v>166</v>
      </c>
      <c r="J812" s="111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0">
        <v>1</v>
      </c>
    </row>
    <row r="813" spans="1:45">
      <c r="A813" s="33"/>
      <c r="B813" s="18" t="s">
        <v>167</v>
      </c>
      <c r="C813" s="7" t="s">
        <v>167</v>
      </c>
      <c r="D813" s="109" t="s">
        <v>168</v>
      </c>
      <c r="E813" s="110" t="s">
        <v>170</v>
      </c>
      <c r="F813" s="110" t="s">
        <v>171</v>
      </c>
      <c r="G813" s="110" t="s">
        <v>173</v>
      </c>
      <c r="H813" s="110" t="s">
        <v>174</v>
      </c>
      <c r="I813" s="110" t="s">
        <v>175</v>
      </c>
      <c r="J813" s="111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0" t="s">
        <v>3</v>
      </c>
    </row>
    <row r="814" spans="1:45">
      <c r="A814" s="33"/>
      <c r="B814" s="18"/>
      <c r="C814" s="7"/>
      <c r="D814" s="8" t="s">
        <v>105</v>
      </c>
      <c r="E814" s="9" t="s">
        <v>105</v>
      </c>
      <c r="F814" s="9" t="s">
        <v>186</v>
      </c>
      <c r="G814" s="9" t="s">
        <v>187</v>
      </c>
      <c r="H814" s="9" t="s">
        <v>187</v>
      </c>
      <c r="I814" s="9" t="s">
        <v>105</v>
      </c>
      <c r="J814" s="111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0">
        <v>0</v>
      </c>
    </row>
    <row r="815" spans="1:45">
      <c r="A815" s="33"/>
      <c r="B815" s="18"/>
      <c r="C815" s="7"/>
      <c r="D815" s="28"/>
      <c r="E815" s="28"/>
      <c r="F815" s="28"/>
      <c r="G815" s="28"/>
      <c r="H815" s="28"/>
      <c r="I815" s="28"/>
      <c r="J815" s="111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0">
        <v>0</v>
      </c>
    </row>
    <row r="816" spans="1:45">
      <c r="A816" s="33"/>
      <c r="B816" s="17">
        <v>1</v>
      </c>
      <c r="C816" s="13">
        <v>1</v>
      </c>
      <c r="D816" s="187">
        <v>182</v>
      </c>
      <c r="E816" s="187">
        <v>186</v>
      </c>
      <c r="F816" s="189">
        <v>188</v>
      </c>
      <c r="G816" s="187">
        <v>197</v>
      </c>
      <c r="H816" s="189">
        <v>194.5</v>
      </c>
      <c r="I816" s="187">
        <v>192.83920061167601</v>
      </c>
      <c r="J816" s="190"/>
      <c r="K816" s="191"/>
      <c r="L816" s="191"/>
      <c r="M816" s="191"/>
      <c r="N816" s="191"/>
      <c r="O816" s="191"/>
      <c r="P816" s="191"/>
      <c r="Q816" s="191"/>
      <c r="R816" s="191"/>
      <c r="S816" s="191"/>
      <c r="T816" s="191"/>
      <c r="U816" s="191"/>
      <c r="V816" s="191"/>
      <c r="W816" s="191"/>
      <c r="X816" s="191"/>
      <c r="Y816" s="191"/>
      <c r="Z816" s="191"/>
      <c r="AA816" s="191"/>
      <c r="AB816" s="191"/>
      <c r="AC816" s="191"/>
      <c r="AD816" s="191"/>
      <c r="AE816" s="191"/>
      <c r="AF816" s="191"/>
      <c r="AG816" s="191"/>
      <c r="AH816" s="191"/>
      <c r="AI816" s="191"/>
      <c r="AJ816" s="191"/>
      <c r="AK816" s="191"/>
      <c r="AL816" s="191"/>
      <c r="AM816" s="191"/>
      <c r="AN816" s="191"/>
      <c r="AO816" s="191"/>
      <c r="AP816" s="191"/>
      <c r="AQ816" s="191"/>
      <c r="AR816" s="191"/>
      <c r="AS816" s="192">
        <v>1</v>
      </c>
    </row>
    <row r="817" spans="1:45">
      <c r="A817" s="33"/>
      <c r="B817" s="18">
        <v>1</v>
      </c>
      <c r="C817" s="7">
        <v>2</v>
      </c>
      <c r="D817" s="193">
        <v>173</v>
      </c>
      <c r="E817" s="193">
        <v>185</v>
      </c>
      <c r="F817" s="194">
        <v>190</v>
      </c>
      <c r="G817" s="193">
        <v>201</v>
      </c>
      <c r="H817" s="194">
        <v>192</v>
      </c>
      <c r="I817" s="193">
        <v>194.255576565138</v>
      </c>
      <c r="J817" s="190"/>
      <c r="K817" s="191"/>
      <c r="L817" s="191"/>
      <c r="M817" s="191"/>
      <c r="N817" s="191"/>
      <c r="O817" s="191"/>
      <c r="P817" s="191"/>
      <c r="Q817" s="191"/>
      <c r="R817" s="191"/>
      <c r="S817" s="191"/>
      <c r="T817" s="191"/>
      <c r="U817" s="191"/>
      <c r="V817" s="191"/>
      <c r="W817" s="191"/>
      <c r="X817" s="191"/>
      <c r="Y817" s="191"/>
      <c r="Z817" s="191"/>
      <c r="AA817" s="191"/>
      <c r="AB817" s="191"/>
      <c r="AC817" s="191"/>
      <c r="AD817" s="191"/>
      <c r="AE817" s="191"/>
      <c r="AF817" s="191"/>
      <c r="AG817" s="191"/>
      <c r="AH817" s="191"/>
      <c r="AI817" s="191"/>
      <c r="AJ817" s="191"/>
      <c r="AK817" s="191"/>
      <c r="AL817" s="191"/>
      <c r="AM817" s="191"/>
      <c r="AN817" s="191"/>
      <c r="AO817" s="191"/>
      <c r="AP817" s="191"/>
      <c r="AQ817" s="191"/>
      <c r="AR817" s="191"/>
      <c r="AS817" s="192" t="e">
        <v>#N/A</v>
      </c>
    </row>
    <row r="818" spans="1:45">
      <c r="A818" s="33"/>
      <c r="B818" s="18">
        <v>1</v>
      </c>
      <c r="C818" s="7">
        <v>3</v>
      </c>
      <c r="D818" s="193">
        <v>183</v>
      </c>
      <c r="E818" s="193">
        <v>186</v>
      </c>
      <c r="F818" s="194">
        <v>192</v>
      </c>
      <c r="G818" s="193">
        <v>197</v>
      </c>
      <c r="H818" s="194">
        <v>189.5</v>
      </c>
      <c r="I818" s="193">
        <v>193.11094236416352</v>
      </c>
      <c r="J818" s="190"/>
      <c r="K818" s="191"/>
      <c r="L818" s="191"/>
      <c r="M818" s="191"/>
      <c r="N818" s="191"/>
      <c r="O818" s="191"/>
      <c r="P818" s="191"/>
      <c r="Q818" s="191"/>
      <c r="R818" s="191"/>
      <c r="S818" s="191"/>
      <c r="T818" s="191"/>
      <c r="U818" s="191"/>
      <c r="V818" s="191"/>
      <c r="W818" s="191"/>
      <c r="X818" s="191"/>
      <c r="Y818" s="191"/>
      <c r="Z818" s="191"/>
      <c r="AA818" s="191"/>
      <c r="AB818" s="191"/>
      <c r="AC818" s="191"/>
      <c r="AD818" s="191"/>
      <c r="AE818" s="191"/>
      <c r="AF818" s="191"/>
      <c r="AG818" s="191"/>
      <c r="AH818" s="191"/>
      <c r="AI818" s="191"/>
      <c r="AJ818" s="191"/>
      <c r="AK818" s="191"/>
      <c r="AL818" s="191"/>
      <c r="AM818" s="191"/>
      <c r="AN818" s="191"/>
      <c r="AO818" s="191"/>
      <c r="AP818" s="191"/>
      <c r="AQ818" s="191"/>
      <c r="AR818" s="191"/>
      <c r="AS818" s="192">
        <v>16</v>
      </c>
    </row>
    <row r="819" spans="1:45">
      <c r="A819" s="33"/>
      <c r="B819" s="18">
        <v>1</v>
      </c>
      <c r="C819" s="7">
        <v>4</v>
      </c>
      <c r="D819" s="193">
        <v>177</v>
      </c>
      <c r="E819" s="193">
        <v>179</v>
      </c>
      <c r="F819" s="194">
        <v>189</v>
      </c>
      <c r="G819" s="193">
        <v>198</v>
      </c>
      <c r="H819" s="194">
        <v>187</v>
      </c>
      <c r="I819" s="193">
        <v>193.33920704753251</v>
      </c>
      <c r="J819" s="190"/>
      <c r="K819" s="191"/>
      <c r="L819" s="191"/>
      <c r="M819" s="191"/>
      <c r="N819" s="191"/>
      <c r="O819" s="191"/>
      <c r="P819" s="191"/>
      <c r="Q819" s="191"/>
      <c r="R819" s="191"/>
      <c r="S819" s="191"/>
      <c r="T819" s="191"/>
      <c r="U819" s="191"/>
      <c r="V819" s="191"/>
      <c r="W819" s="191"/>
      <c r="X819" s="191"/>
      <c r="Y819" s="191"/>
      <c r="Z819" s="191"/>
      <c r="AA819" s="191"/>
      <c r="AB819" s="191"/>
      <c r="AC819" s="191"/>
      <c r="AD819" s="191"/>
      <c r="AE819" s="191"/>
      <c r="AF819" s="191"/>
      <c r="AG819" s="191"/>
      <c r="AH819" s="191"/>
      <c r="AI819" s="191"/>
      <c r="AJ819" s="191"/>
      <c r="AK819" s="191"/>
      <c r="AL819" s="191"/>
      <c r="AM819" s="191"/>
      <c r="AN819" s="191"/>
      <c r="AO819" s="191"/>
      <c r="AP819" s="191"/>
      <c r="AQ819" s="191"/>
      <c r="AR819" s="191"/>
      <c r="AS819" s="192">
        <v>188.80630637484458</v>
      </c>
    </row>
    <row r="820" spans="1:45">
      <c r="A820" s="33"/>
      <c r="B820" s="18">
        <v>1</v>
      </c>
      <c r="C820" s="7">
        <v>5</v>
      </c>
      <c r="D820" s="193">
        <v>175</v>
      </c>
      <c r="E820" s="193">
        <v>171</v>
      </c>
      <c r="F820" s="193">
        <v>191</v>
      </c>
      <c r="G820" s="193">
        <v>195</v>
      </c>
      <c r="H820" s="193">
        <v>198.5</v>
      </c>
      <c r="I820" s="193">
        <v>194.22751865737649</v>
      </c>
      <c r="J820" s="190"/>
      <c r="K820" s="191"/>
      <c r="L820" s="191"/>
      <c r="M820" s="191"/>
      <c r="N820" s="191"/>
      <c r="O820" s="191"/>
      <c r="P820" s="191"/>
      <c r="Q820" s="191"/>
      <c r="R820" s="191"/>
      <c r="S820" s="191"/>
      <c r="T820" s="191"/>
      <c r="U820" s="191"/>
      <c r="V820" s="191"/>
      <c r="W820" s="191"/>
      <c r="X820" s="191"/>
      <c r="Y820" s="191"/>
      <c r="Z820" s="191"/>
      <c r="AA820" s="191"/>
      <c r="AB820" s="191"/>
      <c r="AC820" s="191"/>
      <c r="AD820" s="191"/>
      <c r="AE820" s="191"/>
      <c r="AF820" s="191"/>
      <c r="AG820" s="191"/>
      <c r="AH820" s="191"/>
      <c r="AI820" s="191"/>
      <c r="AJ820" s="191"/>
      <c r="AK820" s="191"/>
      <c r="AL820" s="191"/>
      <c r="AM820" s="191"/>
      <c r="AN820" s="191"/>
      <c r="AO820" s="191"/>
      <c r="AP820" s="191"/>
      <c r="AQ820" s="191"/>
      <c r="AR820" s="191"/>
      <c r="AS820" s="192">
        <v>37</v>
      </c>
    </row>
    <row r="821" spans="1:45">
      <c r="A821" s="33"/>
      <c r="B821" s="18">
        <v>1</v>
      </c>
      <c r="C821" s="7">
        <v>6</v>
      </c>
      <c r="D821" s="193">
        <v>180</v>
      </c>
      <c r="E821" s="193">
        <v>180</v>
      </c>
      <c r="F821" s="210">
        <v>199</v>
      </c>
      <c r="G821" s="193">
        <v>194.5</v>
      </c>
      <c r="H821" s="193">
        <v>194.5</v>
      </c>
      <c r="I821" s="193">
        <v>193.75458424851948</v>
      </c>
      <c r="J821" s="190"/>
      <c r="K821" s="191"/>
      <c r="L821" s="191"/>
      <c r="M821" s="191"/>
      <c r="N821" s="191"/>
      <c r="O821" s="191"/>
      <c r="P821" s="191"/>
      <c r="Q821" s="191"/>
      <c r="R821" s="191"/>
      <c r="S821" s="191"/>
      <c r="T821" s="191"/>
      <c r="U821" s="191"/>
      <c r="V821" s="191"/>
      <c r="W821" s="191"/>
      <c r="X821" s="191"/>
      <c r="Y821" s="191"/>
      <c r="Z821" s="191"/>
      <c r="AA821" s="191"/>
      <c r="AB821" s="191"/>
      <c r="AC821" s="191"/>
      <c r="AD821" s="191"/>
      <c r="AE821" s="191"/>
      <c r="AF821" s="191"/>
      <c r="AG821" s="191"/>
      <c r="AH821" s="191"/>
      <c r="AI821" s="191"/>
      <c r="AJ821" s="191"/>
      <c r="AK821" s="191"/>
      <c r="AL821" s="191"/>
      <c r="AM821" s="191"/>
      <c r="AN821" s="191"/>
      <c r="AO821" s="191"/>
      <c r="AP821" s="191"/>
      <c r="AQ821" s="191"/>
      <c r="AR821" s="191"/>
      <c r="AS821" s="195"/>
    </row>
    <row r="822" spans="1:45">
      <c r="A822" s="33"/>
      <c r="B822" s="19" t="s">
        <v>180</v>
      </c>
      <c r="C822" s="11"/>
      <c r="D822" s="196">
        <v>178.33333333333334</v>
      </c>
      <c r="E822" s="196">
        <v>181.16666666666666</v>
      </c>
      <c r="F822" s="196">
        <v>191.5</v>
      </c>
      <c r="G822" s="196">
        <v>197.08333333333334</v>
      </c>
      <c r="H822" s="196">
        <v>192.66666666666666</v>
      </c>
      <c r="I822" s="196">
        <v>193.58783824906766</v>
      </c>
      <c r="J822" s="190"/>
      <c r="K822" s="191"/>
      <c r="L822" s="191"/>
      <c r="M822" s="191"/>
      <c r="N822" s="191"/>
      <c r="O822" s="191"/>
      <c r="P822" s="191"/>
      <c r="Q822" s="191"/>
      <c r="R822" s="191"/>
      <c r="S822" s="191"/>
      <c r="T822" s="191"/>
      <c r="U822" s="191"/>
      <c r="V822" s="191"/>
      <c r="W822" s="191"/>
      <c r="X822" s="191"/>
      <c r="Y822" s="191"/>
      <c r="Z822" s="191"/>
      <c r="AA822" s="191"/>
      <c r="AB822" s="191"/>
      <c r="AC822" s="191"/>
      <c r="AD822" s="191"/>
      <c r="AE822" s="191"/>
      <c r="AF822" s="191"/>
      <c r="AG822" s="191"/>
      <c r="AH822" s="191"/>
      <c r="AI822" s="191"/>
      <c r="AJ822" s="191"/>
      <c r="AK822" s="191"/>
      <c r="AL822" s="191"/>
      <c r="AM822" s="191"/>
      <c r="AN822" s="191"/>
      <c r="AO822" s="191"/>
      <c r="AP822" s="191"/>
      <c r="AQ822" s="191"/>
      <c r="AR822" s="191"/>
      <c r="AS822" s="195"/>
    </row>
    <row r="823" spans="1:45">
      <c r="A823" s="33"/>
      <c r="B823" s="2" t="s">
        <v>181</v>
      </c>
      <c r="C823" s="31"/>
      <c r="D823" s="197">
        <v>178.5</v>
      </c>
      <c r="E823" s="197">
        <v>182.5</v>
      </c>
      <c r="F823" s="197">
        <v>190.5</v>
      </c>
      <c r="G823" s="197">
        <v>197</v>
      </c>
      <c r="H823" s="197">
        <v>193.25</v>
      </c>
      <c r="I823" s="197">
        <v>193.54689564802601</v>
      </c>
      <c r="J823" s="190"/>
      <c r="K823" s="191"/>
      <c r="L823" s="191"/>
      <c r="M823" s="191"/>
      <c r="N823" s="191"/>
      <c r="O823" s="191"/>
      <c r="P823" s="191"/>
      <c r="Q823" s="191"/>
      <c r="R823" s="191"/>
      <c r="S823" s="191"/>
      <c r="T823" s="191"/>
      <c r="U823" s="191"/>
      <c r="V823" s="191"/>
      <c r="W823" s="191"/>
      <c r="X823" s="191"/>
      <c r="Y823" s="191"/>
      <c r="Z823" s="191"/>
      <c r="AA823" s="191"/>
      <c r="AB823" s="191"/>
      <c r="AC823" s="191"/>
      <c r="AD823" s="191"/>
      <c r="AE823" s="191"/>
      <c r="AF823" s="191"/>
      <c r="AG823" s="191"/>
      <c r="AH823" s="191"/>
      <c r="AI823" s="191"/>
      <c r="AJ823" s="191"/>
      <c r="AK823" s="191"/>
      <c r="AL823" s="191"/>
      <c r="AM823" s="191"/>
      <c r="AN823" s="191"/>
      <c r="AO823" s="191"/>
      <c r="AP823" s="191"/>
      <c r="AQ823" s="191"/>
      <c r="AR823" s="191"/>
      <c r="AS823" s="195"/>
    </row>
    <row r="824" spans="1:45">
      <c r="A824" s="33"/>
      <c r="B824" s="2" t="s">
        <v>182</v>
      </c>
      <c r="C824" s="31"/>
      <c r="D824" s="197">
        <v>3.9832984656772412</v>
      </c>
      <c r="E824" s="197">
        <v>5.8452259722500601</v>
      </c>
      <c r="F824" s="197">
        <v>3.9370039370059056</v>
      </c>
      <c r="G824" s="197">
        <v>2.3327380192954945</v>
      </c>
      <c r="H824" s="197">
        <v>4.0824829046386295</v>
      </c>
      <c r="I824" s="197">
        <v>0.58865527830649178</v>
      </c>
      <c r="J824" s="190"/>
      <c r="K824" s="191"/>
      <c r="L824" s="191"/>
      <c r="M824" s="191"/>
      <c r="N824" s="191"/>
      <c r="O824" s="191"/>
      <c r="P824" s="191"/>
      <c r="Q824" s="191"/>
      <c r="R824" s="191"/>
      <c r="S824" s="191"/>
      <c r="T824" s="191"/>
      <c r="U824" s="191"/>
      <c r="V824" s="191"/>
      <c r="W824" s="191"/>
      <c r="X824" s="191"/>
      <c r="Y824" s="191"/>
      <c r="Z824" s="191"/>
      <c r="AA824" s="191"/>
      <c r="AB824" s="191"/>
      <c r="AC824" s="191"/>
      <c r="AD824" s="191"/>
      <c r="AE824" s="191"/>
      <c r="AF824" s="191"/>
      <c r="AG824" s="191"/>
      <c r="AH824" s="191"/>
      <c r="AI824" s="191"/>
      <c r="AJ824" s="191"/>
      <c r="AK824" s="191"/>
      <c r="AL824" s="191"/>
      <c r="AM824" s="191"/>
      <c r="AN824" s="191"/>
      <c r="AO824" s="191"/>
      <c r="AP824" s="191"/>
      <c r="AQ824" s="191"/>
      <c r="AR824" s="191"/>
      <c r="AS824" s="195"/>
    </row>
    <row r="825" spans="1:45">
      <c r="A825" s="33"/>
      <c r="B825" s="2" t="s">
        <v>84</v>
      </c>
      <c r="C825" s="31"/>
      <c r="D825" s="12">
        <v>2.2336253078563968E-2</v>
      </c>
      <c r="E825" s="12">
        <v>3.2264356792548632E-2</v>
      </c>
      <c r="F825" s="12">
        <v>2.0558767295070002E-2</v>
      </c>
      <c r="G825" s="12">
        <v>1.1836302846319634E-2</v>
      </c>
      <c r="H825" s="12">
        <v>2.118935763653268E-2</v>
      </c>
      <c r="I825" s="12">
        <v>3.0407658023906201E-3</v>
      </c>
      <c r="J825" s="111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0"/>
    </row>
    <row r="826" spans="1:45">
      <c r="A826" s="33"/>
      <c r="B826" s="2" t="s">
        <v>183</v>
      </c>
      <c r="C826" s="31"/>
      <c r="D826" s="12">
        <v>-5.546940270479539E-2</v>
      </c>
      <c r="E826" s="12">
        <v>-4.0462841813189487E-2</v>
      </c>
      <c r="F826" s="12">
        <v>1.4266968497373744E-2</v>
      </c>
      <c r="G826" s="12">
        <v>4.3838720842597656E-2</v>
      </c>
      <c r="H826" s="12">
        <v>2.0446140629211573E-2</v>
      </c>
      <c r="I826" s="12">
        <v>2.5325064432594191E-2</v>
      </c>
      <c r="J826" s="111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0"/>
    </row>
    <row r="827" spans="1:45">
      <c r="A827" s="33"/>
      <c r="B827" s="54" t="s">
        <v>184</v>
      </c>
      <c r="C827" s="55"/>
      <c r="D827" s="53">
        <v>2.85</v>
      </c>
      <c r="E827" s="53">
        <v>2.2599999999999998</v>
      </c>
      <c r="F827" s="53">
        <v>0.12</v>
      </c>
      <c r="G827" s="53">
        <v>1.04</v>
      </c>
      <c r="H827" s="53">
        <v>0.12</v>
      </c>
      <c r="I827" s="53">
        <v>0.31</v>
      </c>
      <c r="J827" s="111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0"/>
    </row>
    <row r="828" spans="1:45">
      <c r="B828" s="34"/>
      <c r="C828" s="19"/>
      <c r="D828" s="29"/>
      <c r="E828" s="29"/>
      <c r="F828" s="29"/>
      <c r="G828" s="29"/>
      <c r="H828" s="29"/>
      <c r="I828" s="29"/>
      <c r="AS828" s="70"/>
    </row>
    <row r="829" spans="1:45" ht="15">
      <c r="B829" s="37" t="s">
        <v>290</v>
      </c>
      <c r="AS829" s="30" t="s">
        <v>64</v>
      </c>
    </row>
    <row r="830" spans="1:45" ht="15">
      <c r="A830" s="27" t="s">
        <v>21</v>
      </c>
      <c r="B830" s="17" t="s">
        <v>103</v>
      </c>
      <c r="C830" s="14" t="s">
        <v>104</v>
      </c>
      <c r="D830" s="15" t="s">
        <v>166</v>
      </c>
      <c r="E830" s="16" t="s">
        <v>166</v>
      </c>
      <c r="F830" s="16" t="s">
        <v>166</v>
      </c>
      <c r="G830" s="16" t="s">
        <v>166</v>
      </c>
      <c r="H830" s="16" t="s">
        <v>166</v>
      </c>
      <c r="I830" s="16" t="s">
        <v>166</v>
      </c>
      <c r="J830" s="111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0">
        <v>1</v>
      </c>
    </row>
    <row r="831" spans="1:45">
      <c r="A831" s="33"/>
      <c r="B831" s="18" t="s">
        <v>167</v>
      </c>
      <c r="C831" s="7" t="s">
        <v>167</v>
      </c>
      <c r="D831" s="109" t="s">
        <v>168</v>
      </c>
      <c r="E831" s="110" t="s">
        <v>170</v>
      </c>
      <c r="F831" s="110" t="s">
        <v>171</v>
      </c>
      <c r="G831" s="110" t="s">
        <v>173</v>
      </c>
      <c r="H831" s="110" t="s">
        <v>174</v>
      </c>
      <c r="I831" s="110" t="s">
        <v>175</v>
      </c>
      <c r="J831" s="111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0" t="s">
        <v>3</v>
      </c>
    </row>
    <row r="832" spans="1:45">
      <c r="A832" s="33"/>
      <c r="B832" s="18"/>
      <c r="C832" s="7"/>
      <c r="D832" s="8" t="s">
        <v>186</v>
      </c>
      <c r="E832" s="9" t="s">
        <v>186</v>
      </c>
      <c r="F832" s="9" t="s">
        <v>186</v>
      </c>
      <c r="G832" s="9" t="s">
        <v>187</v>
      </c>
      <c r="H832" s="9" t="s">
        <v>187</v>
      </c>
      <c r="I832" s="9" t="s">
        <v>105</v>
      </c>
      <c r="J832" s="111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0">
        <v>2</v>
      </c>
    </row>
    <row r="833" spans="1:45">
      <c r="A833" s="33"/>
      <c r="B833" s="18"/>
      <c r="C833" s="7"/>
      <c r="D833" s="28"/>
      <c r="E833" s="28"/>
      <c r="F833" s="28"/>
      <c r="G833" s="28"/>
      <c r="H833" s="28"/>
      <c r="I833" s="28"/>
      <c r="J833" s="111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0">
        <v>2</v>
      </c>
    </row>
    <row r="834" spans="1:45">
      <c r="A834" s="33"/>
      <c r="B834" s="17">
        <v>1</v>
      </c>
      <c r="C834" s="13">
        <v>1</v>
      </c>
      <c r="D834" s="20">
        <v>1.03</v>
      </c>
      <c r="E834" s="20">
        <v>1.74</v>
      </c>
      <c r="F834" s="21">
        <v>1.4</v>
      </c>
      <c r="G834" s="20">
        <v>1.49</v>
      </c>
      <c r="H834" s="21">
        <v>1.63</v>
      </c>
      <c r="I834" s="20">
        <v>1.3168737743784908</v>
      </c>
      <c r="J834" s="111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0">
        <v>1</v>
      </c>
    </row>
    <row r="835" spans="1:45">
      <c r="A835" s="33"/>
      <c r="B835" s="18">
        <v>1</v>
      </c>
      <c r="C835" s="7">
        <v>2</v>
      </c>
      <c r="D835" s="9">
        <v>0.92</v>
      </c>
      <c r="E835" s="9">
        <v>1.64</v>
      </c>
      <c r="F835" s="22">
        <v>1.4</v>
      </c>
      <c r="G835" s="9">
        <v>1.46</v>
      </c>
      <c r="H835" s="22">
        <v>1.67</v>
      </c>
      <c r="I835" s="9">
        <v>1.2991847772707088</v>
      </c>
      <c r="J835" s="111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0" t="e">
        <v>#N/A</v>
      </c>
    </row>
    <row r="836" spans="1:45">
      <c r="A836" s="33"/>
      <c r="B836" s="18">
        <v>1</v>
      </c>
      <c r="C836" s="7">
        <v>3</v>
      </c>
      <c r="D836" s="9">
        <v>1.1299999999999999</v>
      </c>
      <c r="E836" s="9">
        <v>1.65</v>
      </c>
      <c r="F836" s="22">
        <v>1.3</v>
      </c>
      <c r="G836" s="9">
        <v>1.48</v>
      </c>
      <c r="H836" s="22">
        <v>1.64</v>
      </c>
      <c r="I836" s="9">
        <v>1.2615519985745389</v>
      </c>
      <c r="J836" s="111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0">
        <v>16</v>
      </c>
    </row>
    <row r="837" spans="1:45">
      <c r="A837" s="33"/>
      <c r="B837" s="18">
        <v>1</v>
      </c>
      <c r="C837" s="7">
        <v>4</v>
      </c>
      <c r="D837" s="9">
        <v>1.07</v>
      </c>
      <c r="E837" s="9">
        <v>1.6</v>
      </c>
      <c r="F837" s="22">
        <v>1.4</v>
      </c>
      <c r="G837" s="9">
        <v>1.44</v>
      </c>
      <c r="H837" s="22">
        <v>1.56</v>
      </c>
      <c r="I837" s="9">
        <v>1.2396538422456718</v>
      </c>
      <c r="J837" s="111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0">
        <v>1.3984793037802736</v>
      </c>
    </row>
    <row r="838" spans="1:45">
      <c r="A838" s="33"/>
      <c r="B838" s="18">
        <v>1</v>
      </c>
      <c r="C838" s="7">
        <v>5</v>
      </c>
      <c r="D838" s="9">
        <v>0.95</v>
      </c>
      <c r="E838" s="9">
        <v>1.56</v>
      </c>
      <c r="F838" s="9">
        <v>1.4</v>
      </c>
      <c r="G838" s="9">
        <v>1.46</v>
      </c>
      <c r="H838" s="9">
        <v>1.69</v>
      </c>
      <c r="I838" s="9">
        <v>1.2450960698869489</v>
      </c>
      <c r="J838" s="111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0">
        <v>38</v>
      </c>
    </row>
    <row r="839" spans="1:45">
      <c r="A839" s="33"/>
      <c r="B839" s="18">
        <v>1</v>
      </c>
      <c r="C839" s="7">
        <v>6</v>
      </c>
      <c r="D839" s="108">
        <v>1.43</v>
      </c>
      <c r="E839" s="9">
        <v>1.52</v>
      </c>
      <c r="F839" s="9">
        <v>1.4</v>
      </c>
      <c r="G839" s="9">
        <v>1.46</v>
      </c>
      <c r="H839" s="9">
        <v>1.68</v>
      </c>
      <c r="I839" s="9">
        <v>1.1928944737334868</v>
      </c>
      <c r="J839" s="111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0"/>
    </row>
    <row r="840" spans="1:45">
      <c r="A840" s="33"/>
      <c r="B840" s="19" t="s">
        <v>180</v>
      </c>
      <c r="C840" s="11"/>
      <c r="D840" s="23">
        <v>1.0883333333333334</v>
      </c>
      <c r="E840" s="23">
        <v>1.6183333333333332</v>
      </c>
      <c r="F840" s="23">
        <v>1.3833333333333335</v>
      </c>
      <c r="G840" s="23">
        <v>1.4649999999999999</v>
      </c>
      <c r="H840" s="23">
        <v>1.6449999999999998</v>
      </c>
      <c r="I840" s="23">
        <v>1.2592091560149743</v>
      </c>
      <c r="J840" s="111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0"/>
    </row>
    <row r="841" spans="1:45">
      <c r="A841" s="33"/>
      <c r="B841" s="2" t="s">
        <v>181</v>
      </c>
      <c r="C841" s="31"/>
      <c r="D841" s="10">
        <v>1.05</v>
      </c>
      <c r="E841" s="10">
        <v>1.62</v>
      </c>
      <c r="F841" s="10">
        <v>1.4</v>
      </c>
      <c r="G841" s="10">
        <v>1.46</v>
      </c>
      <c r="H841" s="10">
        <v>1.6549999999999998</v>
      </c>
      <c r="I841" s="10">
        <v>1.2533240342307439</v>
      </c>
      <c r="J841" s="111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0"/>
    </row>
    <row r="842" spans="1:45">
      <c r="A842" s="33"/>
      <c r="B842" s="2" t="s">
        <v>182</v>
      </c>
      <c r="C842" s="31"/>
      <c r="D842" s="24">
        <v>0.18421907248346009</v>
      </c>
      <c r="E842" s="24">
        <v>7.7049767466661839E-2</v>
      </c>
      <c r="F842" s="24">
        <v>4.0824829046386249E-2</v>
      </c>
      <c r="G842" s="24">
        <v>1.7606816861659026E-2</v>
      </c>
      <c r="H842" s="24">
        <v>4.7644516998286347E-2</v>
      </c>
      <c r="I842" s="24">
        <v>4.4515107547479706E-2</v>
      </c>
      <c r="J842" s="111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70"/>
    </row>
    <row r="843" spans="1:45">
      <c r="A843" s="33"/>
      <c r="B843" s="2" t="s">
        <v>84</v>
      </c>
      <c r="C843" s="31"/>
      <c r="D843" s="12">
        <v>0.16926714163870757</v>
      </c>
      <c r="E843" s="12">
        <v>4.7610566920697331E-2</v>
      </c>
      <c r="F843" s="12">
        <v>2.9511924611845475E-2</v>
      </c>
      <c r="G843" s="12">
        <v>1.2018305025023227E-2</v>
      </c>
      <c r="H843" s="12">
        <v>2.8963232217803253E-2</v>
      </c>
      <c r="I843" s="12">
        <v>3.5351639030609415E-2</v>
      </c>
      <c r="J843" s="111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0"/>
    </row>
    <row r="844" spans="1:45">
      <c r="A844" s="33"/>
      <c r="B844" s="2" t="s">
        <v>183</v>
      </c>
      <c r="C844" s="31"/>
      <c r="D844" s="12">
        <v>-0.22177372922757943</v>
      </c>
      <c r="E844" s="12">
        <v>0.15720935516082735</v>
      </c>
      <c r="F844" s="12">
        <v>-1.0830314332145319E-2</v>
      </c>
      <c r="G844" s="12">
        <v>4.7566450243426539E-2</v>
      </c>
      <c r="H844" s="12">
        <v>0.17627768645080999</v>
      </c>
      <c r="I844" s="12">
        <v>-9.9586849364759145E-2</v>
      </c>
      <c r="J844" s="111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0"/>
    </row>
    <row r="845" spans="1:45">
      <c r="A845" s="33"/>
      <c r="B845" s="54" t="s">
        <v>184</v>
      </c>
      <c r="C845" s="55"/>
      <c r="D845" s="53">
        <v>1.26</v>
      </c>
      <c r="E845" s="53">
        <v>0.73</v>
      </c>
      <c r="F845" s="53">
        <v>0.15</v>
      </c>
      <c r="G845" s="53">
        <v>0.15</v>
      </c>
      <c r="H845" s="53">
        <v>0.83</v>
      </c>
      <c r="I845" s="53">
        <v>0.62</v>
      </c>
      <c r="J845" s="111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70"/>
    </row>
    <row r="846" spans="1:45">
      <c r="B846" s="34"/>
      <c r="C846" s="19"/>
      <c r="D846" s="29"/>
      <c r="E846" s="29"/>
      <c r="F846" s="29"/>
      <c r="G846" s="29"/>
      <c r="H846" s="29"/>
      <c r="I846" s="29"/>
      <c r="AS846" s="70"/>
    </row>
    <row r="847" spans="1:45" ht="15">
      <c r="B847" s="37" t="s">
        <v>291</v>
      </c>
      <c r="AS847" s="30" t="s">
        <v>185</v>
      </c>
    </row>
    <row r="848" spans="1:45" ht="15">
      <c r="A848" s="27" t="s">
        <v>24</v>
      </c>
      <c r="B848" s="17" t="s">
        <v>103</v>
      </c>
      <c r="C848" s="14" t="s">
        <v>104</v>
      </c>
      <c r="D848" s="15" t="s">
        <v>166</v>
      </c>
      <c r="E848" s="16" t="s">
        <v>166</v>
      </c>
      <c r="F848" s="16" t="s">
        <v>166</v>
      </c>
      <c r="G848" s="111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0">
        <v>1</v>
      </c>
    </row>
    <row r="849" spans="1:45">
      <c r="A849" s="33"/>
      <c r="B849" s="18" t="s">
        <v>167</v>
      </c>
      <c r="C849" s="7" t="s">
        <v>167</v>
      </c>
      <c r="D849" s="109" t="s">
        <v>168</v>
      </c>
      <c r="E849" s="110" t="s">
        <v>170</v>
      </c>
      <c r="F849" s="110" t="s">
        <v>171</v>
      </c>
      <c r="G849" s="111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0" t="s">
        <v>3</v>
      </c>
    </row>
    <row r="850" spans="1:45">
      <c r="A850" s="33"/>
      <c r="B850" s="18"/>
      <c r="C850" s="7"/>
      <c r="D850" s="8" t="s">
        <v>186</v>
      </c>
      <c r="E850" s="9" t="s">
        <v>186</v>
      </c>
      <c r="F850" s="9" t="s">
        <v>186</v>
      </c>
      <c r="G850" s="111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0">
        <v>2</v>
      </c>
    </row>
    <row r="851" spans="1:45">
      <c r="A851" s="33"/>
      <c r="B851" s="18"/>
      <c r="C851" s="7"/>
      <c r="D851" s="28"/>
      <c r="E851" s="28"/>
      <c r="F851" s="28"/>
      <c r="G851" s="111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0">
        <v>2</v>
      </c>
    </row>
    <row r="852" spans="1:45">
      <c r="A852" s="33"/>
      <c r="B852" s="17">
        <v>1</v>
      </c>
      <c r="C852" s="13">
        <v>1</v>
      </c>
      <c r="D852" s="20">
        <v>0.82099999999999995</v>
      </c>
      <c r="E852" s="20">
        <v>0.78</v>
      </c>
      <c r="F852" s="21">
        <v>0.74</v>
      </c>
      <c r="G852" s="111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0">
        <v>1</v>
      </c>
    </row>
    <row r="853" spans="1:45">
      <c r="A853" s="33"/>
      <c r="B853" s="18">
        <v>1</v>
      </c>
      <c r="C853" s="7">
        <v>2</v>
      </c>
      <c r="D853" s="9">
        <v>0.78300000000000003</v>
      </c>
      <c r="E853" s="9">
        <v>0.77</v>
      </c>
      <c r="F853" s="22">
        <v>0.76</v>
      </c>
      <c r="G853" s="111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0">
        <v>6</v>
      </c>
    </row>
    <row r="854" spans="1:45">
      <c r="A854" s="33"/>
      <c r="B854" s="18">
        <v>1</v>
      </c>
      <c r="C854" s="7">
        <v>3</v>
      </c>
      <c r="D854" s="9">
        <v>0.80300000000000005</v>
      </c>
      <c r="E854" s="9">
        <v>0.83</v>
      </c>
      <c r="F854" s="22">
        <v>0.72</v>
      </c>
      <c r="G854" s="111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0">
        <v>16</v>
      </c>
    </row>
    <row r="855" spans="1:45">
      <c r="A855" s="33"/>
      <c r="B855" s="18">
        <v>1</v>
      </c>
      <c r="C855" s="7">
        <v>4</v>
      </c>
      <c r="D855" s="9">
        <v>0.754</v>
      </c>
      <c r="E855" s="9">
        <v>0.82</v>
      </c>
      <c r="F855" s="22">
        <v>0.74</v>
      </c>
      <c r="G855" s="111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0">
        <v>0.78161111111111103</v>
      </c>
    </row>
    <row r="856" spans="1:45">
      <c r="A856" s="33"/>
      <c r="B856" s="18">
        <v>1</v>
      </c>
      <c r="C856" s="7">
        <v>5</v>
      </c>
      <c r="D856" s="9">
        <v>0.8</v>
      </c>
      <c r="E856" s="9">
        <v>0.81</v>
      </c>
      <c r="F856" s="9">
        <v>0.72</v>
      </c>
      <c r="G856" s="111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30">
        <v>12</v>
      </c>
    </row>
    <row r="857" spans="1:45">
      <c r="A857" s="33"/>
      <c r="B857" s="18">
        <v>1</v>
      </c>
      <c r="C857" s="7">
        <v>6</v>
      </c>
      <c r="D857" s="9">
        <v>0.79800000000000004</v>
      </c>
      <c r="E857" s="9">
        <v>0.84</v>
      </c>
      <c r="F857" s="9">
        <v>0.78</v>
      </c>
      <c r="G857" s="111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0"/>
    </row>
    <row r="858" spans="1:45">
      <c r="A858" s="33"/>
      <c r="B858" s="19" t="s">
        <v>180</v>
      </c>
      <c r="C858" s="11"/>
      <c r="D858" s="23">
        <v>0.79316666666666669</v>
      </c>
      <c r="E858" s="23">
        <v>0.80833333333333324</v>
      </c>
      <c r="F858" s="23">
        <v>0.74333333333333329</v>
      </c>
      <c r="G858" s="111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0"/>
    </row>
    <row r="859" spans="1:45">
      <c r="A859" s="33"/>
      <c r="B859" s="2" t="s">
        <v>181</v>
      </c>
      <c r="C859" s="31"/>
      <c r="D859" s="10">
        <v>0.79900000000000004</v>
      </c>
      <c r="E859" s="10">
        <v>0.81499999999999995</v>
      </c>
      <c r="F859" s="10">
        <v>0.74</v>
      </c>
      <c r="G859" s="111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0"/>
    </row>
    <row r="860" spans="1:45">
      <c r="A860" s="33"/>
      <c r="B860" s="2" t="s">
        <v>182</v>
      </c>
      <c r="C860" s="31"/>
      <c r="D860" s="24">
        <v>2.2710496838833496E-2</v>
      </c>
      <c r="E860" s="24">
        <v>2.7868739954771279E-2</v>
      </c>
      <c r="F860" s="24">
        <v>2.3380903889000264E-2</v>
      </c>
      <c r="G860" s="111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70"/>
    </row>
    <row r="861" spans="1:45">
      <c r="A861" s="33"/>
      <c r="B861" s="2" t="s">
        <v>84</v>
      </c>
      <c r="C861" s="31"/>
      <c r="D861" s="12">
        <v>2.8632691959025208E-2</v>
      </c>
      <c r="E861" s="12">
        <v>3.4476791696624265E-2</v>
      </c>
      <c r="F861" s="12">
        <v>3.1454130792377036E-2</v>
      </c>
      <c r="G861" s="111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0"/>
    </row>
    <row r="862" spans="1:45">
      <c r="A862" s="33"/>
      <c r="B862" s="2" t="s">
        <v>183</v>
      </c>
      <c r="C862" s="31"/>
      <c r="D862" s="12">
        <v>1.4784277489516162E-2</v>
      </c>
      <c r="E862" s="12">
        <v>3.4188641694505639E-2</v>
      </c>
      <c r="F862" s="12">
        <v>-4.8972919184021579E-2</v>
      </c>
      <c r="G862" s="111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0"/>
    </row>
    <row r="863" spans="1:45">
      <c r="A863" s="33"/>
      <c r="B863" s="54" t="s">
        <v>184</v>
      </c>
      <c r="C863" s="55"/>
      <c r="D863" s="53">
        <v>0</v>
      </c>
      <c r="E863" s="53">
        <v>0.67</v>
      </c>
      <c r="F863" s="53">
        <v>2.2200000000000002</v>
      </c>
      <c r="G863" s="111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0"/>
    </row>
    <row r="864" spans="1:45">
      <c r="B864" s="34"/>
      <c r="C864" s="19"/>
      <c r="D864" s="29"/>
      <c r="E864" s="29"/>
      <c r="F864" s="29"/>
      <c r="AS864" s="70"/>
    </row>
    <row r="865" spans="1:45" ht="15">
      <c r="B865" s="37" t="s">
        <v>292</v>
      </c>
      <c r="AS865" s="30" t="s">
        <v>185</v>
      </c>
    </row>
    <row r="866" spans="1:45" ht="15">
      <c r="A866" s="27" t="s">
        <v>27</v>
      </c>
      <c r="B866" s="17" t="s">
        <v>103</v>
      </c>
      <c r="C866" s="14" t="s">
        <v>104</v>
      </c>
      <c r="D866" s="15" t="s">
        <v>166</v>
      </c>
      <c r="E866" s="16" t="s">
        <v>166</v>
      </c>
      <c r="F866" s="16" t="s">
        <v>166</v>
      </c>
      <c r="G866" s="16" t="s">
        <v>166</v>
      </c>
      <c r="H866" s="16" t="s">
        <v>166</v>
      </c>
      <c r="I866" s="16" t="s">
        <v>166</v>
      </c>
      <c r="J866" s="111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0">
        <v>1</v>
      </c>
    </row>
    <row r="867" spans="1:45">
      <c r="A867" s="33"/>
      <c r="B867" s="18" t="s">
        <v>167</v>
      </c>
      <c r="C867" s="7" t="s">
        <v>167</v>
      </c>
      <c r="D867" s="109" t="s">
        <v>168</v>
      </c>
      <c r="E867" s="110" t="s">
        <v>170</v>
      </c>
      <c r="F867" s="110" t="s">
        <v>171</v>
      </c>
      <c r="G867" s="110" t="s">
        <v>173</v>
      </c>
      <c r="H867" s="110" t="s">
        <v>174</v>
      </c>
      <c r="I867" s="110" t="s">
        <v>175</v>
      </c>
      <c r="J867" s="111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0" t="s">
        <v>3</v>
      </c>
    </row>
    <row r="868" spans="1:45">
      <c r="A868" s="33"/>
      <c r="B868" s="18"/>
      <c r="C868" s="7"/>
      <c r="D868" s="8" t="s">
        <v>186</v>
      </c>
      <c r="E868" s="9" t="s">
        <v>186</v>
      </c>
      <c r="F868" s="9" t="s">
        <v>186</v>
      </c>
      <c r="G868" s="9" t="s">
        <v>187</v>
      </c>
      <c r="H868" s="9" t="s">
        <v>187</v>
      </c>
      <c r="I868" s="9" t="s">
        <v>105</v>
      </c>
      <c r="J868" s="111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0">
        <v>2</v>
      </c>
    </row>
    <row r="869" spans="1:45">
      <c r="A869" s="33"/>
      <c r="B869" s="18"/>
      <c r="C869" s="7"/>
      <c r="D869" s="28"/>
      <c r="E869" s="28"/>
      <c r="F869" s="28"/>
      <c r="G869" s="28"/>
      <c r="H869" s="28"/>
      <c r="I869" s="28"/>
      <c r="J869" s="111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0">
        <v>2</v>
      </c>
    </row>
    <row r="870" spans="1:45">
      <c r="A870" s="33"/>
      <c r="B870" s="17">
        <v>1</v>
      </c>
      <c r="C870" s="13">
        <v>1</v>
      </c>
      <c r="D870" s="20">
        <v>0.1</v>
      </c>
      <c r="E870" s="105" t="s">
        <v>102</v>
      </c>
      <c r="F870" s="112" t="s">
        <v>96</v>
      </c>
      <c r="G870" s="105" t="s">
        <v>189</v>
      </c>
      <c r="H870" s="21">
        <v>0.05</v>
      </c>
      <c r="I870" s="105" t="s">
        <v>102</v>
      </c>
      <c r="J870" s="111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0">
        <v>1</v>
      </c>
    </row>
    <row r="871" spans="1:45">
      <c r="A871" s="33"/>
      <c r="B871" s="18">
        <v>1</v>
      </c>
      <c r="C871" s="7">
        <v>2</v>
      </c>
      <c r="D871" s="9" t="s">
        <v>102</v>
      </c>
      <c r="E871" s="106" t="s">
        <v>102</v>
      </c>
      <c r="F871" s="113" t="s">
        <v>96</v>
      </c>
      <c r="G871" s="106" t="s">
        <v>189</v>
      </c>
      <c r="H871" s="22">
        <v>0.05</v>
      </c>
      <c r="I871" s="106" t="s">
        <v>102</v>
      </c>
      <c r="J871" s="111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0">
        <v>7</v>
      </c>
    </row>
    <row r="872" spans="1:45">
      <c r="A872" s="33"/>
      <c r="B872" s="18">
        <v>1</v>
      </c>
      <c r="C872" s="7">
        <v>3</v>
      </c>
      <c r="D872" s="108">
        <v>1.1000000000000001</v>
      </c>
      <c r="E872" s="106" t="s">
        <v>102</v>
      </c>
      <c r="F872" s="113" t="s">
        <v>96</v>
      </c>
      <c r="G872" s="106" t="s">
        <v>189</v>
      </c>
      <c r="H872" s="22" t="s">
        <v>189</v>
      </c>
      <c r="I872" s="106" t="s">
        <v>102</v>
      </c>
      <c r="J872" s="111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0">
        <v>16</v>
      </c>
    </row>
    <row r="873" spans="1:45">
      <c r="A873" s="33"/>
      <c r="B873" s="18">
        <v>1</v>
      </c>
      <c r="C873" s="7">
        <v>4</v>
      </c>
      <c r="D873" s="9">
        <v>0.1</v>
      </c>
      <c r="E873" s="106" t="s">
        <v>102</v>
      </c>
      <c r="F873" s="113" t="s">
        <v>96</v>
      </c>
      <c r="G873" s="106" t="s">
        <v>189</v>
      </c>
      <c r="H873" s="22" t="s">
        <v>189</v>
      </c>
      <c r="I873" s="106" t="s">
        <v>102</v>
      </c>
      <c r="J873" s="111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0" t="s">
        <v>102</v>
      </c>
    </row>
    <row r="874" spans="1:45">
      <c r="A874" s="33"/>
      <c r="B874" s="18">
        <v>1</v>
      </c>
      <c r="C874" s="7">
        <v>5</v>
      </c>
      <c r="D874" s="9">
        <v>0.1</v>
      </c>
      <c r="E874" s="106" t="s">
        <v>102</v>
      </c>
      <c r="F874" s="106" t="s">
        <v>96</v>
      </c>
      <c r="G874" s="106" t="s">
        <v>189</v>
      </c>
      <c r="H874" s="9" t="s">
        <v>189</v>
      </c>
      <c r="I874" s="106" t="s">
        <v>102</v>
      </c>
      <c r="J874" s="111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30">
        <v>13</v>
      </c>
    </row>
    <row r="875" spans="1:45">
      <c r="A875" s="33"/>
      <c r="B875" s="18">
        <v>1</v>
      </c>
      <c r="C875" s="7">
        <v>6</v>
      </c>
      <c r="D875" s="9">
        <v>0.4</v>
      </c>
      <c r="E875" s="106" t="s">
        <v>102</v>
      </c>
      <c r="F875" s="106" t="s">
        <v>96</v>
      </c>
      <c r="G875" s="106" t="s">
        <v>189</v>
      </c>
      <c r="H875" s="9" t="s">
        <v>189</v>
      </c>
      <c r="I875" s="106" t="s">
        <v>102</v>
      </c>
      <c r="J875" s="111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0"/>
    </row>
    <row r="876" spans="1:45">
      <c r="A876" s="33"/>
      <c r="B876" s="19" t="s">
        <v>180</v>
      </c>
      <c r="C876" s="11"/>
      <c r="D876" s="23">
        <v>0.36000000000000004</v>
      </c>
      <c r="E876" s="23" t="s">
        <v>304</v>
      </c>
      <c r="F876" s="23" t="s">
        <v>304</v>
      </c>
      <c r="G876" s="23" t="s">
        <v>304</v>
      </c>
      <c r="H876" s="23">
        <v>0.05</v>
      </c>
      <c r="I876" s="23" t="s">
        <v>304</v>
      </c>
      <c r="J876" s="111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0"/>
    </row>
    <row r="877" spans="1:45">
      <c r="A877" s="33"/>
      <c r="B877" s="2" t="s">
        <v>181</v>
      </c>
      <c r="C877" s="31"/>
      <c r="D877" s="10">
        <v>0.1</v>
      </c>
      <c r="E877" s="10" t="s">
        <v>304</v>
      </c>
      <c r="F877" s="10" t="s">
        <v>304</v>
      </c>
      <c r="G877" s="10" t="s">
        <v>304</v>
      </c>
      <c r="H877" s="10">
        <v>0.05</v>
      </c>
      <c r="I877" s="10" t="s">
        <v>304</v>
      </c>
      <c r="J877" s="111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0"/>
    </row>
    <row r="878" spans="1:45">
      <c r="A878" s="33"/>
      <c r="B878" s="2" t="s">
        <v>182</v>
      </c>
      <c r="C878" s="31"/>
      <c r="D878" s="24">
        <v>0.43358966777357605</v>
      </c>
      <c r="E878" s="24" t="s">
        <v>304</v>
      </c>
      <c r="F878" s="24" t="s">
        <v>304</v>
      </c>
      <c r="G878" s="24" t="s">
        <v>304</v>
      </c>
      <c r="H878" s="24">
        <v>0</v>
      </c>
      <c r="I878" s="24" t="s">
        <v>304</v>
      </c>
      <c r="J878" s="111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70"/>
    </row>
    <row r="879" spans="1:45">
      <c r="A879" s="33"/>
      <c r="B879" s="2" t="s">
        <v>84</v>
      </c>
      <c r="C879" s="31"/>
      <c r="D879" s="12">
        <v>1.204415743815489</v>
      </c>
      <c r="E879" s="12" t="s">
        <v>304</v>
      </c>
      <c r="F879" s="12" t="s">
        <v>304</v>
      </c>
      <c r="G879" s="12" t="s">
        <v>304</v>
      </c>
      <c r="H879" s="12">
        <v>0</v>
      </c>
      <c r="I879" s="12" t="s">
        <v>304</v>
      </c>
      <c r="J879" s="111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0"/>
    </row>
    <row r="880" spans="1:45">
      <c r="A880" s="33"/>
      <c r="B880" s="2" t="s">
        <v>183</v>
      </c>
      <c r="C880" s="31"/>
      <c r="D880" s="12" t="s">
        <v>304</v>
      </c>
      <c r="E880" s="12" t="s">
        <v>304</v>
      </c>
      <c r="F880" s="12" t="s">
        <v>304</v>
      </c>
      <c r="G880" s="12" t="s">
        <v>304</v>
      </c>
      <c r="H880" s="12" t="s">
        <v>304</v>
      </c>
      <c r="I880" s="12" t="s">
        <v>304</v>
      </c>
      <c r="J880" s="111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0"/>
    </row>
    <row r="881" spans="1:45">
      <c r="A881" s="33"/>
      <c r="B881" s="54" t="s">
        <v>184</v>
      </c>
      <c r="C881" s="55"/>
      <c r="D881" s="53">
        <v>8.36</v>
      </c>
      <c r="E881" s="53">
        <v>0</v>
      </c>
      <c r="F881" s="53">
        <v>1.62</v>
      </c>
      <c r="G881" s="53">
        <v>0.81</v>
      </c>
      <c r="H881" s="53">
        <v>0.54</v>
      </c>
      <c r="I881" s="53">
        <v>0</v>
      </c>
      <c r="J881" s="111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0"/>
    </row>
    <row r="882" spans="1:45">
      <c r="B882" s="34"/>
      <c r="C882" s="19"/>
      <c r="D882" s="29"/>
      <c r="E882" s="29"/>
      <c r="F882" s="29"/>
      <c r="G882" s="29"/>
      <c r="H882" s="29"/>
      <c r="I882" s="29"/>
      <c r="AS882" s="70"/>
    </row>
    <row r="883" spans="1:45" ht="15">
      <c r="B883" s="37" t="s">
        <v>293</v>
      </c>
      <c r="AS883" s="30" t="s">
        <v>64</v>
      </c>
    </row>
    <row r="884" spans="1:45" ht="15">
      <c r="A884" s="27" t="s">
        <v>30</v>
      </c>
      <c r="B884" s="17" t="s">
        <v>103</v>
      </c>
      <c r="C884" s="14" t="s">
        <v>104</v>
      </c>
      <c r="D884" s="15" t="s">
        <v>166</v>
      </c>
      <c r="E884" s="16" t="s">
        <v>166</v>
      </c>
      <c r="F884" s="16" t="s">
        <v>166</v>
      </c>
      <c r="G884" s="16" t="s">
        <v>166</v>
      </c>
      <c r="H884" s="16" t="s">
        <v>166</v>
      </c>
      <c r="I884" s="16" t="s">
        <v>166</v>
      </c>
      <c r="J884" s="16" t="s">
        <v>166</v>
      </c>
      <c r="K884" s="16" t="s">
        <v>166</v>
      </c>
      <c r="L884" s="111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0">
        <v>1</v>
      </c>
    </row>
    <row r="885" spans="1:45">
      <c r="A885" s="33"/>
      <c r="B885" s="18" t="s">
        <v>167</v>
      </c>
      <c r="C885" s="7" t="s">
        <v>167</v>
      </c>
      <c r="D885" s="109" t="s">
        <v>168</v>
      </c>
      <c r="E885" s="110" t="s">
        <v>169</v>
      </c>
      <c r="F885" s="110" t="s">
        <v>170</v>
      </c>
      <c r="G885" s="110" t="s">
        <v>171</v>
      </c>
      <c r="H885" s="110" t="s">
        <v>172</v>
      </c>
      <c r="I885" s="110" t="s">
        <v>173</v>
      </c>
      <c r="J885" s="110" t="s">
        <v>174</v>
      </c>
      <c r="K885" s="110" t="s">
        <v>175</v>
      </c>
      <c r="L885" s="111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0" t="s">
        <v>3</v>
      </c>
    </row>
    <row r="886" spans="1:45">
      <c r="A886" s="33"/>
      <c r="B886" s="18"/>
      <c r="C886" s="7"/>
      <c r="D886" s="8" t="s">
        <v>186</v>
      </c>
      <c r="E886" s="9" t="s">
        <v>186</v>
      </c>
      <c r="F886" s="9" t="s">
        <v>186</v>
      </c>
      <c r="G886" s="9" t="s">
        <v>186</v>
      </c>
      <c r="H886" s="9" t="s">
        <v>186</v>
      </c>
      <c r="I886" s="9" t="s">
        <v>187</v>
      </c>
      <c r="J886" s="9" t="s">
        <v>187</v>
      </c>
      <c r="K886" s="9" t="s">
        <v>105</v>
      </c>
      <c r="L886" s="111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0">
        <v>1</v>
      </c>
    </row>
    <row r="887" spans="1:45">
      <c r="A887" s="33"/>
      <c r="B887" s="18"/>
      <c r="C887" s="7"/>
      <c r="D887" s="28"/>
      <c r="E887" s="28"/>
      <c r="F887" s="28"/>
      <c r="G887" s="28"/>
      <c r="H887" s="28"/>
      <c r="I887" s="28"/>
      <c r="J887" s="28"/>
      <c r="K887" s="28"/>
      <c r="L887" s="111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0">
        <v>2</v>
      </c>
    </row>
    <row r="888" spans="1:45">
      <c r="A888" s="33"/>
      <c r="B888" s="17">
        <v>1</v>
      </c>
      <c r="C888" s="13">
        <v>1</v>
      </c>
      <c r="D888" s="202">
        <v>16.53</v>
      </c>
      <c r="E888" s="202">
        <v>14.46</v>
      </c>
      <c r="F888" s="203">
        <v>13.9</v>
      </c>
      <c r="G888" s="202">
        <v>15.6</v>
      </c>
      <c r="H888" s="203">
        <v>17.8</v>
      </c>
      <c r="I888" s="202">
        <v>13.85</v>
      </c>
      <c r="J888" s="203">
        <v>15.9</v>
      </c>
      <c r="K888" s="202">
        <v>15.188426648730999</v>
      </c>
      <c r="L888" s="199"/>
      <c r="M888" s="200"/>
      <c r="N888" s="200"/>
      <c r="O888" s="200"/>
      <c r="P888" s="200"/>
      <c r="Q888" s="200"/>
      <c r="R888" s="200"/>
      <c r="S888" s="200"/>
      <c r="T888" s="200"/>
      <c r="U888" s="200"/>
      <c r="V888" s="200"/>
      <c r="W888" s="200"/>
      <c r="X888" s="200"/>
      <c r="Y888" s="200"/>
      <c r="Z888" s="200"/>
      <c r="AA888" s="200"/>
      <c r="AB888" s="200"/>
      <c r="AC888" s="200"/>
      <c r="AD888" s="200"/>
      <c r="AE888" s="200"/>
      <c r="AF888" s="200"/>
      <c r="AG888" s="200"/>
      <c r="AH888" s="200"/>
      <c r="AI888" s="200"/>
      <c r="AJ888" s="200"/>
      <c r="AK888" s="200"/>
      <c r="AL888" s="200"/>
      <c r="AM888" s="200"/>
      <c r="AN888" s="200"/>
      <c r="AO888" s="200"/>
      <c r="AP888" s="200"/>
      <c r="AQ888" s="200"/>
      <c r="AR888" s="200"/>
      <c r="AS888" s="204">
        <v>1</v>
      </c>
    </row>
    <row r="889" spans="1:45">
      <c r="A889" s="33"/>
      <c r="B889" s="18">
        <v>1</v>
      </c>
      <c r="C889" s="7">
        <v>2</v>
      </c>
      <c r="D889" s="205">
        <v>13.87</v>
      </c>
      <c r="E889" s="205">
        <v>15.520000000000001</v>
      </c>
      <c r="F889" s="207">
        <v>13.8</v>
      </c>
      <c r="G889" s="205">
        <v>15.5</v>
      </c>
      <c r="H889" s="207">
        <v>16.5</v>
      </c>
      <c r="I889" s="205">
        <v>13.1</v>
      </c>
      <c r="J889" s="207">
        <v>15.9</v>
      </c>
      <c r="K889" s="205">
        <v>15.601639671712997</v>
      </c>
      <c r="L889" s="199"/>
      <c r="M889" s="200"/>
      <c r="N889" s="200"/>
      <c r="O889" s="200"/>
      <c r="P889" s="200"/>
      <c r="Q889" s="200"/>
      <c r="R889" s="200"/>
      <c r="S889" s="200"/>
      <c r="T889" s="200"/>
      <c r="U889" s="200"/>
      <c r="V889" s="200"/>
      <c r="W889" s="200"/>
      <c r="X889" s="200"/>
      <c r="Y889" s="200"/>
      <c r="Z889" s="200"/>
      <c r="AA889" s="200"/>
      <c r="AB889" s="200"/>
      <c r="AC889" s="200"/>
      <c r="AD889" s="200"/>
      <c r="AE889" s="200"/>
      <c r="AF889" s="200"/>
      <c r="AG889" s="200"/>
      <c r="AH889" s="200"/>
      <c r="AI889" s="200"/>
      <c r="AJ889" s="200"/>
      <c r="AK889" s="200"/>
      <c r="AL889" s="200"/>
      <c r="AM889" s="200"/>
      <c r="AN889" s="200"/>
      <c r="AO889" s="200"/>
      <c r="AP889" s="200"/>
      <c r="AQ889" s="200"/>
      <c r="AR889" s="200"/>
      <c r="AS889" s="204" t="e">
        <v>#N/A</v>
      </c>
    </row>
    <row r="890" spans="1:45">
      <c r="A890" s="33"/>
      <c r="B890" s="18">
        <v>1</v>
      </c>
      <c r="C890" s="7">
        <v>3</v>
      </c>
      <c r="D890" s="209">
        <v>17.23</v>
      </c>
      <c r="E890" s="205">
        <v>15.14</v>
      </c>
      <c r="F890" s="207">
        <v>14.5</v>
      </c>
      <c r="G890" s="205">
        <v>15.400000000000002</v>
      </c>
      <c r="H890" s="207">
        <v>17.100000000000001</v>
      </c>
      <c r="I890" s="205">
        <v>13.1</v>
      </c>
      <c r="J890" s="207">
        <v>15.75</v>
      </c>
      <c r="K890" s="207">
        <v>15.655614551215999</v>
      </c>
      <c r="L890" s="199"/>
      <c r="M890" s="200"/>
      <c r="N890" s="200"/>
      <c r="O890" s="200"/>
      <c r="P890" s="200"/>
      <c r="Q890" s="200"/>
      <c r="R890" s="200"/>
      <c r="S890" s="200"/>
      <c r="T890" s="200"/>
      <c r="U890" s="200"/>
      <c r="V890" s="200"/>
      <c r="W890" s="200"/>
      <c r="X890" s="200"/>
      <c r="Y890" s="200"/>
      <c r="Z890" s="200"/>
      <c r="AA890" s="200"/>
      <c r="AB890" s="200"/>
      <c r="AC890" s="200"/>
      <c r="AD890" s="200"/>
      <c r="AE890" s="200"/>
      <c r="AF890" s="200"/>
      <c r="AG890" s="200"/>
      <c r="AH890" s="200"/>
      <c r="AI890" s="200"/>
      <c r="AJ890" s="200"/>
      <c r="AK890" s="200"/>
      <c r="AL890" s="200"/>
      <c r="AM890" s="200"/>
      <c r="AN890" s="200"/>
      <c r="AO890" s="200"/>
      <c r="AP890" s="200"/>
      <c r="AQ890" s="200"/>
      <c r="AR890" s="200"/>
      <c r="AS890" s="204">
        <v>16</v>
      </c>
    </row>
    <row r="891" spans="1:45">
      <c r="A891" s="33"/>
      <c r="B891" s="18">
        <v>1</v>
      </c>
      <c r="C891" s="7">
        <v>4</v>
      </c>
      <c r="D891" s="205">
        <v>13.81</v>
      </c>
      <c r="E891" s="205">
        <v>15.5</v>
      </c>
      <c r="F891" s="207">
        <v>14.3</v>
      </c>
      <c r="G891" s="205">
        <v>15.2</v>
      </c>
      <c r="H891" s="206">
        <v>15.1</v>
      </c>
      <c r="I891" s="205">
        <v>13.35</v>
      </c>
      <c r="J891" s="207">
        <v>17.149999999999999</v>
      </c>
      <c r="K891" s="207">
        <v>15.069394013221199</v>
      </c>
      <c r="L891" s="199"/>
      <c r="M891" s="200"/>
      <c r="N891" s="200"/>
      <c r="O891" s="200"/>
      <c r="P891" s="200"/>
      <c r="Q891" s="200"/>
      <c r="R891" s="200"/>
      <c r="S891" s="200"/>
      <c r="T891" s="200"/>
      <c r="U891" s="200"/>
      <c r="V891" s="200"/>
      <c r="W891" s="200"/>
      <c r="X891" s="200"/>
      <c r="Y891" s="200"/>
      <c r="Z891" s="200"/>
      <c r="AA891" s="200"/>
      <c r="AB891" s="200"/>
      <c r="AC891" s="200"/>
      <c r="AD891" s="200"/>
      <c r="AE891" s="200"/>
      <c r="AF891" s="200"/>
      <c r="AG891" s="200"/>
      <c r="AH891" s="200"/>
      <c r="AI891" s="200"/>
      <c r="AJ891" s="200"/>
      <c r="AK891" s="200"/>
      <c r="AL891" s="200"/>
      <c r="AM891" s="200"/>
      <c r="AN891" s="200"/>
      <c r="AO891" s="200"/>
      <c r="AP891" s="200"/>
      <c r="AQ891" s="200"/>
      <c r="AR891" s="200"/>
      <c r="AS891" s="204">
        <v>15.156976547750585</v>
      </c>
    </row>
    <row r="892" spans="1:45">
      <c r="A892" s="33"/>
      <c r="B892" s="18">
        <v>1</v>
      </c>
      <c r="C892" s="7">
        <v>5</v>
      </c>
      <c r="D892" s="205">
        <v>13.89</v>
      </c>
      <c r="E892" s="205">
        <v>15.68</v>
      </c>
      <c r="F892" s="205">
        <v>13.4</v>
      </c>
      <c r="G892" s="205">
        <v>15.299999999999999</v>
      </c>
      <c r="H892" s="205">
        <v>17.7</v>
      </c>
      <c r="I892" s="205">
        <v>13.05</v>
      </c>
      <c r="J892" s="205">
        <v>16.350000000000001</v>
      </c>
      <c r="K892" s="205">
        <v>15.4173562951637</v>
      </c>
      <c r="L892" s="199"/>
      <c r="M892" s="200"/>
      <c r="N892" s="200"/>
      <c r="O892" s="200"/>
      <c r="P892" s="200"/>
      <c r="Q892" s="200"/>
      <c r="R892" s="200"/>
      <c r="S892" s="200"/>
      <c r="T892" s="200"/>
      <c r="U892" s="200"/>
      <c r="V892" s="200"/>
      <c r="W892" s="200"/>
      <c r="X892" s="200"/>
      <c r="Y892" s="200"/>
      <c r="Z892" s="200"/>
      <c r="AA892" s="200"/>
      <c r="AB892" s="200"/>
      <c r="AC892" s="200"/>
      <c r="AD892" s="200"/>
      <c r="AE892" s="200"/>
      <c r="AF892" s="200"/>
      <c r="AG892" s="200"/>
      <c r="AH892" s="200"/>
      <c r="AI892" s="200"/>
      <c r="AJ892" s="200"/>
      <c r="AK892" s="200"/>
      <c r="AL892" s="200"/>
      <c r="AM892" s="200"/>
      <c r="AN892" s="200"/>
      <c r="AO892" s="200"/>
      <c r="AP892" s="200"/>
      <c r="AQ892" s="200"/>
      <c r="AR892" s="200"/>
      <c r="AS892" s="204">
        <v>39</v>
      </c>
    </row>
    <row r="893" spans="1:45">
      <c r="A893" s="33"/>
      <c r="B893" s="18">
        <v>1</v>
      </c>
      <c r="C893" s="7">
        <v>6</v>
      </c>
      <c r="D893" s="205">
        <v>13.98</v>
      </c>
      <c r="E893" s="205">
        <v>15.550000000000002</v>
      </c>
      <c r="F893" s="205">
        <v>13.8</v>
      </c>
      <c r="G893" s="205">
        <v>15</v>
      </c>
      <c r="H893" s="205">
        <v>17.7</v>
      </c>
      <c r="I893" s="205">
        <v>13.5</v>
      </c>
      <c r="J893" s="205">
        <v>16.2</v>
      </c>
      <c r="K893" s="205">
        <v>15.1964431119832</v>
      </c>
      <c r="L893" s="199"/>
      <c r="M893" s="200"/>
      <c r="N893" s="200"/>
      <c r="O893" s="200"/>
      <c r="P893" s="200"/>
      <c r="Q893" s="200"/>
      <c r="R893" s="200"/>
      <c r="S893" s="200"/>
      <c r="T893" s="200"/>
      <c r="U893" s="200"/>
      <c r="V893" s="200"/>
      <c r="W893" s="200"/>
      <c r="X893" s="200"/>
      <c r="Y893" s="200"/>
      <c r="Z893" s="200"/>
      <c r="AA893" s="200"/>
      <c r="AB893" s="200"/>
      <c r="AC893" s="200"/>
      <c r="AD893" s="200"/>
      <c r="AE893" s="200"/>
      <c r="AF893" s="200"/>
      <c r="AG893" s="200"/>
      <c r="AH893" s="200"/>
      <c r="AI893" s="200"/>
      <c r="AJ893" s="200"/>
      <c r="AK893" s="200"/>
      <c r="AL893" s="200"/>
      <c r="AM893" s="200"/>
      <c r="AN893" s="200"/>
      <c r="AO893" s="200"/>
      <c r="AP893" s="200"/>
      <c r="AQ893" s="200"/>
      <c r="AR893" s="200"/>
      <c r="AS893" s="201"/>
    </row>
    <row r="894" spans="1:45">
      <c r="A894" s="33"/>
      <c r="B894" s="19" t="s">
        <v>180</v>
      </c>
      <c r="C894" s="11"/>
      <c r="D894" s="208">
        <v>14.885</v>
      </c>
      <c r="E894" s="208">
        <v>15.308333333333335</v>
      </c>
      <c r="F894" s="208">
        <v>13.950000000000001</v>
      </c>
      <c r="G894" s="208">
        <v>15.333333333333334</v>
      </c>
      <c r="H894" s="208">
        <v>16.983333333333334</v>
      </c>
      <c r="I894" s="208">
        <v>13.325000000000001</v>
      </c>
      <c r="J894" s="208">
        <v>16.208333333333332</v>
      </c>
      <c r="K894" s="208">
        <v>15.354812382004681</v>
      </c>
      <c r="L894" s="199"/>
      <c r="M894" s="200"/>
      <c r="N894" s="200"/>
      <c r="O894" s="200"/>
      <c r="P894" s="200"/>
      <c r="Q894" s="200"/>
      <c r="R894" s="200"/>
      <c r="S894" s="200"/>
      <c r="T894" s="200"/>
      <c r="U894" s="200"/>
      <c r="V894" s="200"/>
      <c r="W894" s="200"/>
      <c r="X894" s="200"/>
      <c r="Y894" s="200"/>
      <c r="Z894" s="200"/>
      <c r="AA894" s="200"/>
      <c r="AB894" s="200"/>
      <c r="AC894" s="200"/>
      <c r="AD894" s="200"/>
      <c r="AE894" s="200"/>
      <c r="AF894" s="200"/>
      <c r="AG894" s="200"/>
      <c r="AH894" s="200"/>
      <c r="AI894" s="200"/>
      <c r="AJ894" s="200"/>
      <c r="AK894" s="200"/>
      <c r="AL894" s="200"/>
      <c r="AM894" s="200"/>
      <c r="AN894" s="200"/>
      <c r="AO894" s="200"/>
      <c r="AP894" s="200"/>
      <c r="AQ894" s="200"/>
      <c r="AR894" s="200"/>
      <c r="AS894" s="201"/>
    </row>
    <row r="895" spans="1:45">
      <c r="A895" s="33"/>
      <c r="B895" s="2" t="s">
        <v>181</v>
      </c>
      <c r="C895" s="31"/>
      <c r="D895" s="198">
        <v>13.935</v>
      </c>
      <c r="E895" s="198">
        <v>15.510000000000002</v>
      </c>
      <c r="F895" s="198">
        <v>13.850000000000001</v>
      </c>
      <c r="G895" s="198">
        <v>15.350000000000001</v>
      </c>
      <c r="H895" s="198">
        <v>17.399999999999999</v>
      </c>
      <c r="I895" s="198">
        <v>13.225</v>
      </c>
      <c r="J895" s="198">
        <v>16.05</v>
      </c>
      <c r="K895" s="198">
        <v>15.30689970357345</v>
      </c>
      <c r="L895" s="199"/>
      <c r="M895" s="200"/>
      <c r="N895" s="200"/>
      <c r="O895" s="200"/>
      <c r="P895" s="200"/>
      <c r="Q895" s="200"/>
      <c r="R895" s="200"/>
      <c r="S895" s="200"/>
      <c r="T895" s="200"/>
      <c r="U895" s="200"/>
      <c r="V895" s="200"/>
      <c r="W895" s="200"/>
      <c r="X895" s="200"/>
      <c r="Y895" s="200"/>
      <c r="Z895" s="200"/>
      <c r="AA895" s="200"/>
      <c r="AB895" s="200"/>
      <c r="AC895" s="200"/>
      <c r="AD895" s="200"/>
      <c r="AE895" s="200"/>
      <c r="AF895" s="200"/>
      <c r="AG895" s="200"/>
      <c r="AH895" s="200"/>
      <c r="AI895" s="200"/>
      <c r="AJ895" s="200"/>
      <c r="AK895" s="200"/>
      <c r="AL895" s="200"/>
      <c r="AM895" s="200"/>
      <c r="AN895" s="200"/>
      <c r="AO895" s="200"/>
      <c r="AP895" s="200"/>
      <c r="AQ895" s="200"/>
      <c r="AR895" s="200"/>
      <c r="AS895" s="201"/>
    </row>
    <row r="896" spans="1:45">
      <c r="A896" s="33"/>
      <c r="B896" s="2" t="s">
        <v>182</v>
      </c>
      <c r="C896" s="31"/>
      <c r="D896" s="24">
        <v>1.5620467342560531</v>
      </c>
      <c r="E896" s="24">
        <v>0.45300846202545342</v>
      </c>
      <c r="F896" s="24">
        <v>0.39370039370059046</v>
      </c>
      <c r="G896" s="24">
        <v>0.21602468994692883</v>
      </c>
      <c r="H896" s="24">
        <v>1.0476958846281046</v>
      </c>
      <c r="I896" s="24">
        <v>0.31104662029991564</v>
      </c>
      <c r="J896" s="24">
        <v>0.51128922017451739</v>
      </c>
      <c r="K896" s="24">
        <v>0.24064333781902678</v>
      </c>
      <c r="L896" s="111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0"/>
    </row>
    <row r="897" spans="1:45">
      <c r="A897" s="33"/>
      <c r="B897" s="2" t="s">
        <v>84</v>
      </c>
      <c r="C897" s="31"/>
      <c r="D897" s="12">
        <v>0.10494099659093403</v>
      </c>
      <c r="E897" s="12">
        <v>2.9592278412114537E-2</v>
      </c>
      <c r="F897" s="12">
        <v>2.8222250444486768E-2</v>
      </c>
      <c r="G897" s="12">
        <v>1.4088566735669271E-2</v>
      </c>
      <c r="H897" s="12">
        <v>6.1689649732763759E-2</v>
      </c>
      <c r="I897" s="12">
        <v>2.3343085951213181E-2</v>
      </c>
      <c r="J897" s="12">
        <v>3.154483620613989E-2</v>
      </c>
      <c r="K897" s="12">
        <v>1.5672177023865991E-2</v>
      </c>
      <c r="L897" s="111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0"/>
    </row>
    <row r="898" spans="1:45">
      <c r="A898" s="33"/>
      <c r="B898" s="2" t="s">
        <v>183</v>
      </c>
      <c r="C898" s="31"/>
      <c r="D898" s="12">
        <v>-1.7943984203825147E-2</v>
      </c>
      <c r="E898" s="12">
        <v>9.9859483918784964E-3</v>
      </c>
      <c r="F898" s="12">
        <v>-7.96317487163829E-2</v>
      </c>
      <c r="G898" s="12">
        <v>1.1635353860128594E-2</v>
      </c>
      <c r="H898" s="12">
        <v>0.12049611476464261</v>
      </c>
      <c r="I898" s="12">
        <v>-0.12086688542263813</v>
      </c>
      <c r="J898" s="12">
        <v>6.9364545248885801E-2</v>
      </c>
      <c r="K898" s="12">
        <v>1.3052460273381916E-2</v>
      </c>
      <c r="L898" s="111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0"/>
    </row>
    <row r="899" spans="1:45">
      <c r="A899" s="33"/>
      <c r="B899" s="54" t="s">
        <v>184</v>
      </c>
      <c r="C899" s="55"/>
      <c r="D899" s="53">
        <v>0.44</v>
      </c>
      <c r="E899" s="53">
        <v>0.01</v>
      </c>
      <c r="F899" s="53">
        <v>1.4</v>
      </c>
      <c r="G899" s="53">
        <v>0.01</v>
      </c>
      <c r="H899" s="53">
        <v>1.69</v>
      </c>
      <c r="I899" s="53">
        <v>2.0299999999999998</v>
      </c>
      <c r="J899" s="53">
        <v>0.9</v>
      </c>
      <c r="K899" s="53">
        <v>0.03</v>
      </c>
      <c r="L899" s="111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0"/>
    </row>
    <row r="900" spans="1:45">
      <c r="B900" s="34"/>
      <c r="C900" s="19"/>
      <c r="D900" s="29"/>
      <c r="E900" s="29"/>
      <c r="F900" s="29"/>
      <c r="G900" s="29"/>
      <c r="H900" s="29"/>
      <c r="I900" s="29"/>
      <c r="J900" s="29"/>
      <c r="K900" s="29"/>
      <c r="AS900" s="70"/>
    </row>
    <row r="901" spans="1:45" ht="15">
      <c r="B901" s="37" t="s">
        <v>294</v>
      </c>
      <c r="AS901" s="30" t="s">
        <v>64</v>
      </c>
    </row>
    <row r="902" spans="1:45" ht="15">
      <c r="A902" s="27" t="s">
        <v>60</v>
      </c>
      <c r="B902" s="17" t="s">
        <v>103</v>
      </c>
      <c r="C902" s="14" t="s">
        <v>104</v>
      </c>
      <c r="D902" s="15" t="s">
        <v>166</v>
      </c>
      <c r="E902" s="16" t="s">
        <v>166</v>
      </c>
      <c r="F902" s="16" t="s">
        <v>166</v>
      </c>
      <c r="G902" s="16" t="s">
        <v>166</v>
      </c>
      <c r="H902" s="16" t="s">
        <v>166</v>
      </c>
      <c r="I902" s="16" t="s">
        <v>166</v>
      </c>
      <c r="J902" s="111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0">
        <v>1</v>
      </c>
    </row>
    <row r="903" spans="1:45">
      <c r="A903" s="33"/>
      <c r="B903" s="18" t="s">
        <v>167</v>
      </c>
      <c r="C903" s="7" t="s">
        <v>167</v>
      </c>
      <c r="D903" s="109" t="s">
        <v>168</v>
      </c>
      <c r="E903" s="110" t="s">
        <v>170</v>
      </c>
      <c r="F903" s="110" t="s">
        <v>171</v>
      </c>
      <c r="G903" s="110" t="s">
        <v>173</v>
      </c>
      <c r="H903" s="110" t="s">
        <v>174</v>
      </c>
      <c r="I903" s="110" t="s">
        <v>175</v>
      </c>
      <c r="J903" s="111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0" t="s">
        <v>1</v>
      </c>
    </row>
    <row r="904" spans="1:45">
      <c r="A904" s="33"/>
      <c r="B904" s="18"/>
      <c r="C904" s="7"/>
      <c r="D904" s="8" t="s">
        <v>105</v>
      </c>
      <c r="E904" s="9" t="s">
        <v>105</v>
      </c>
      <c r="F904" s="9" t="s">
        <v>105</v>
      </c>
      <c r="G904" s="9" t="s">
        <v>187</v>
      </c>
      <c r="H904" s="9" t="s">
        <v>187</v>
      </c>
      <c r="I904" s="9" t="s">
        <v>105</v>
      </c>
      <c r="J904" s="111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0">
        <v>3</v>
      </c>
    </row>
    <row r="905" spans="1:45">
      <c r="A905" s="33"/>
      <c r="B905" s="18"/>
      <c r="C905" s="7"/>
      <c r="D905" s="28"/>
      <c r="E905" s="28"/>
      <c r="F905" s="28"/>
      <c r="G905" s="28"/>
      <c r="H905" s="28"/>
      <c r="I905" s="28"/>
      <c r="J905" s="111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0">
        <v>3</v>
      </c>
    </row>
    <row r="906" spans="1:45">
      <c r="A906" s="33"/>
      <c r="B906" s="17">
        <v>1</v>
      </c>
      <c r="C906" s="13">
        <v>1</v>
      </c>
      <c r="D906" s="174">
        <v>0.11169999999999999</v>
      </c>
      <c r="E906" s="174">
        <v>0.11</v>
      </c>
      <c r="F906" s="175">
        <v>0.11</v>
      </c>
      <c r="G906" s="174">
        <v>0.11</v>
      </c>
      <c r="H906" s="175">
        <v>0.106</v>
      </c>
      <c r="I906" s="174">
        <v>0.10687481880000001</v>
      </c>
      <c r="J906" s="178"/>
      <c r="K906" s="179"/>
      <c r="L906" s="179"/>
      <c r="M906" s="179"/>
      <c r="N906" s="179"/>
      <c r="O906" s="179"/>
      <c r="P906" s="179"/>
      <c r="Q906" s="179"/>
      <c r="R906" s="179"/>
      <c r="S906" s="179"/>
      <c r="T906" s="179"/>
      <c r="U906" s="179"/>
      <c r="V906" s="179"/>
      <c r="W906" s="179"/>
      <c r="X906" s="179"/>
      <c r="Y906" s="179"/>
      <c r="Z906" s="179"/>
      <c r="AA906" s="179"/>
      <c r="AB906" s="179"/>
      <c r="AC906" s="179"/>
      <c r="AD906" s="179"/>
      <c r="AE906" s="179"/>
      <c r="AF906" s="179"/>
      <c r="AG906" s="179"/>
      <c r="AH906" s="179"/>
      <c r="AI906" s="179"/>
      <c r="AJ906" s="179"/>
      <c r="AK906" s="179"/>
      <c r="AL906" s="179"/>
      <c r="AM906" s="179"/>
      <c r="AN906" s="179"/>
      <c r="AO906" s="179"/>
      <c r="AP906" s="179"/>
      <c r="AQ906" s="179"/>
      <c r="AR906" s="179"/>
      <c r="AS906" s="180">
        <v>1</v>
      </c>
    </row>
    <row r="907" spans="1:45">
      <c r="A907" s="33"/>
      <c r="B907" s="18">
        <v>1</v>
      </c>
      <c r="C907" s="7">
        <v>2</v>
      </c>
      <c r="D907" s="181">
        <v>0.1087</v>
      </c>
      <c r="E907" s="181">
        <v>0.107</v>
      </c>
      <c r="F907" s="182">
        <v>0.11</v>
      </c>
      <c r="G907" s="181">
        <v>0.11200000000000002</v>
      </c>
      <c r="H907" s="182">
        <v>0.108</v>
      </c>
      <c r="I907" s="181">
        <v>0.10556367</v>
      </c>
      <c r="J907" s="178"/>
      <c r="K907" s="179"/>
      <c r="L907" s="179"/>
      <c r="M907" s="179"/>
      <c r="N907" s="179"/>
      <c r="O907" s="179"/>
      <c r="P907" s="179"/>
      <c r="Q907" s="179"/>
      <c r="R907" s="179"/>
      <c r="S907" s="179"/>
      <c r="T907" s="179"/>
      <c r="U907" s="179"/>
      <c r="V907" s="179"/>
      <c r="W907" s="179"/>
      <c r="X907" s="179"/>
      <c r="Y907" s="179"/>
      <c r="Z907" s="179"/>
      <c r="AA907" s="179"/>
      <c r="AB907" s="179"/>
      <c r="AC907" s="179"/>
      <c r="AD907" s="179"/>
      <c r="AE907" s="179"/>
      <c r="AF907" s="179"/>
      <c r="AG907" s="179"/>
      <c r="AH907" s="179"/>
      <c r="AI907" s="179"/>
      <c r="AJ907" s="179"/>
      <c r="AK907" s="179"/>
      <c r="AL907" s="179"/>
      <c r="AM907" s="179"/>
      <c r="AN907" s="179"/>
      <c r="AO907" s="179"/>
      <c r="AP907" s="179"/>
      <c r="AQ907" s="179"/>
      <c r="AR907" s="179"/>
      <c r="AS907" s="180" t="e">
        <v>#N/A</v>
      </c>
    </row>
    <row r="908" spans="1:45">
      <c r="A908" s="33"/>
      <c r="B908" s="18">
        <v>1</v>
      </c>
      <c r="C908" s="7">
        <v>3</v>
      </c>
      <c r="D908" s="181">
        <v>0.11269999999999999</v>
      </c>
      <c r="E908" s="181">
        <v>0.109</v>
      </c>
      <c r="F908" s="182">
        <v>0.11</v>
      </c>
      <c r="G908" s="181">
        <v>0.11100000000000002</v>
      </c>
      <c r="H908" s="182">
        <v>0.109</v>
      </c>
      <c r="I908" s="181">
        <v>0.10880947810000002</v>
      </c>
      <c r="J908" s="178"/>
      <c r="K908" s="179"/>
      <c r="L908" s="179"/>
      <c r="M908" s="179"/>
      <c r="N908" s="179"/>
      <c r="O908" s="179"/>
      <c r="P908" s="179"/>
      <c r="Q908" s="179"/>
      <c r="R908" s="179"/>
      <c r="S908" s="179"/>
      <c r="T908" s="179"/>
      <c r="U908" s="179"/>
      <c r="V908" s="179"/>
      <c r="W908" s="179"/>
      <c r="X908" s="179"/>
      <c r="Y908" s="179"/>
      <c r="Z908" s="179"/>
      <c r="AA908" s="179"/>
      <c r="AB908" s="179"/>
      <c r="AC908" s="179"/>
      <c r="AD908" s="179"/>
      <c r="AE908" s="179"/>
      <c r="AF908" s="179"/>
      <c r="AG908" s="179"/>
      <c r="AH908" s="179"/>
      <c r="AI908" s="179"/>
      <c r="AJ908" s="179"/>
      <c r="AK908" s="179"/>
      <c r="AL908" s="179"/>
      <c r="AM908" s="179"/>
      <c r="AN908" s="179"/>
      <c r="AO908" s="179"/>
      <c r="AP908" s="179"/>
      <c r="AQ908" s="179"/>
      <c r="AR908" s="179"/>
      <c r="AS908" s="180">
        <v>16</v>
      </c>
    </row>
    <row r="909" spans="1:45">
      <c r="A909" s="33"/>
      <c r="B909" s="18">
        <v>1</v>
      </c>
      <c r="C909" s="7">
        <v>4</v>
      </c>
      <c r="D909" s="181">
        <v>0.10779999999999999</v>
      </c>
      <c r="E909" s="181">
        <v>0.11100000000000002</v>
      </c>
      <c r="F909" s="182">
        <v>0.11</v>
      </c>
      <c r="G909" s="181">
        <v>0.11</v>
      </c>
      <c r="H909" s="215">
        <v>0.10299999999999999</v>
      </c>
      <c r="I909" s="181">
        <v>0.10779230160000002</v>
      </c>
      <c r="J909" s="178"/>
      <c r="K909" s="179"/>
      <c r="L909" s="179"/>
      <c r="M909" s="179"/>
      <c r="N909" s="179"/>
      <c r="O909" s="179"/>
      <c r="P909" s="179"/>
      <c r="Q909" s="179"/>
      <c r="R909" s="179"/>
      <c r="S909" s="179"/>
      <c r="T909" s="179"/>
      <c r="U909" s="179"/>
      <c r="V909" s="179"/>
      <c r="W909" s="179"/>
      <c r="X909" s="179"/>
      <c r="Y909" s="179"/>
      <c r="Z909" s="179"/>
      <c r="AA909" s="179"/>
      <c r="AB909" s="179"/>
      <c r="AC909" s="179"/>
      <c r="AD909" s="179"/>
      <c r="AE909" s="179"/>
      <c r="AF909" s="179"/>
      <c r="AG909" s="179"/>
      <c r="AH909" s="179"/>
      <c r="AI909" s="179"/>
      <c r="AJ909" s="179"/>
      <c r="AK909" s="179"/>
      <c r="AL909" s="179"/>
      <c r="AM909" s="179"/>
      <c r="AN909" s="179"/>
      <c r="AO909" s="179"/>
      <c r="AP909" s="179"/>
      <c r="AQ909" s="179"/>
      <c r="AR909" s="179"/>
      <c r="AS909" s="180">
        <v>0.10940592796111111</v>
      </c>
    </row>
    <row r="910" spans="1:45">
      <c r="A910" s="33"/>
      <c r="B910" s="18">
        <v>1</v>
      </c>
      <c r="C910" s="7">
        <v>5</v>
      </c>
      <c r="D910" s="181">
        <v>0.11</v>
      </c>
      <c r="E910" s="181">
        <v>0.107</v>
      </c>
      <c r="F910" s="181">
        <v>0.11</v>
      </c>
      <c r="G910" s="181">
        <v>0.11</v>
      </c>
      <c r="H910" s="181">
        <v>0.11</v>
      </c>
      <c r="I910" s="181">
        <v>0.10826145630000002</v>
      </c>
      <c r="J910" s="178"/>
      <c r="K910" s="179"/>
      <c r="L910" s="179"/>
      <c r="M910" s="179"/>
      <c r="N910" s="179"/>
      <c r="O910" s="179"/>
      <c r="P910" s="179"/>
      <c r="Q910" s="179"/>
      <c r="R910" s="179"/>
      <c r="S910" s="179"/>
      <c r="T910" s="179"/>
      <c r="U910" s="179"/>
      <c r="V910" s="179"/>
      <c r="W910" s="179"/>
      <c r="X910" s="179"/>
      <c r="Y910" s="179"/>
      <c r="Z910" s="179"/>
      <c r="AA910" s="179"/>
      <c r="AB910" s="179"/>
      <c r="AC910" s="179"/>
      <c r="AD910" s="179"/>
      <c r="AE910" s="179"/>
      <c r="AF910" s="179"/>
      <c r="AG910" s="179"/>
      <c r="AH910" s="179"/>
      <c r="AI910" s="179"/>
      <c r="AJ910" s="179"/>
      <c r="AK910" s="179"/>
      <c r="AL910" s="179"/>
      <c r="AM910" s="179"/>
      <c r="AN910" s="179"/>
      <c r="AO910" s="179"/>
      <c r="AP910" s="179"/>
      <c r="AQ910" s="179"/>
      <c r="AR910" s="179"/>
      <c r="AS910" s="180">
        <v>40</v>
      </c>
    </row>
    <row r="911" spans="1:45">
      <c r="A911" s="33"/>
      <c r="B911" s="18">
        <v>1</v>
      </c>
      <c r="C911" s="7">
        <v>6</v>
      </c>
      <c r="D911" s="181">
        <v>0.1134</v>
      </c>
      <c r="E911" s="181">
        <v>0.11100000000000002</v>
      </c>
      <c r="F911" s="181">
        <v>0.11</v>
      </c>
      <c r="G911" s="181">
        <v>0.109</v>
      </c>
      <c r="H911" s="181">
        <v>0.11</v>
      </c>
      <c r="I911" s="181">
        <v>0.10841168179999999</v>
      </c>
      <c r="J911" s="178"/>
      <c r="K911" s="179"/>
      <c r="L911" s="179"/>
      <c r="M911" s="179"/>
      <c r="N911" s="179"/>
      <c r="O911" s="179"/>
      <c r="P911" s="179"/>
      <c r="Q911" s="179"/>
      <c r="R911" s="179"/>
      <c r="S911" s="179"/>
      <c r="T911" s="179"/>
      <c r="U911" s="179"/>
      <c r="V911" s="179"/>
      <c r="W911" s="179"/>
      <c r="X911" s="179"/>
      <c r="Y911" s="179"/>
      <c r="Z911" s="179"/>
      <c r="AA911" s="179"/>
      <c r="AB911" s="179"/>
      <c r="AC911" s="179"/>
      <c r="AD911" s="179"/>
      <c r="AE911" s="179"/>
      <c r="AF911" s="179"/>
      <c r="AG911" s="179"/>
      <c r="AH911" s="179"/>
      <c r="AI911" s="179"/>
      <c r="AJ911" s="179"/>
      <c r="AK911" s="179"/>
      <c r="AL911" s="179"/>
      <c r="AM911" s="179"/>
      <c r="AN911" s="179"/>
      <c r="AO911" s="179"/>
      <c r="AP911" s="179"/>
      <c r="AQ911" s="179"/>
      <c r="AR911" s="179"/>
      <c r="AS911" s="71"/>
    </row>
    <row r="912" spans="1:45">
      <c r="A912" s="33"/>
      <c r="B912" s="19" t="s">
        <v>180</v>
      </c>
      <c r="C912" s="11"/>
      <c r="D912" s="186">
        <v>0.11071666666666664</v>
      </c>
      <c r="E912" s="186">
        <v>0.10916666666666668</v>
      </c>
      <c r="F912" s="186">
        <v>0.11</v>
      </c>
      <c r="G912" s="186">
        <v>0.11033333333333334</v>
      </c>
      <c r="H912" s="186">
        <v>0.10766666666666667</v>
      </c>
      <c r="I912" s="186">
        <v>0.10761890110000001</v>
      </c>
      <c r="J912" s="178"/>
      <c r="K912" s="179"/>
      <c r="L912" s="179"/>
      <c r="M912" s="179"/>
      <c r="N912" s="179"/>
      <c r="O912" s="179"/>
      <c r="P912" s="179"/>
      <c r="Q912" s="179"/>
      <c r="R912" s="179"/>
      <c r="S912" s="179"/>
      <c r="T912" s="179"/>
      <c r="U912" s="179"/>
      <c r="V912" s="179"/>
      <c r="W912" s="179"/>
      <c r="X912" s="179"/>
      <c r="Y912" s="179"/>
      <c r="Z912" s="179"/>
      <c r="AA912" s="179"/>
      <c r="AB912" s="179"/>
      <c r="AC912" s="179"/>
      <c r="AD912" s="179"/>
      <c r="AE912" s="179"/>
      <c r="AF912" s="179"/>
      <c r="AG912" s="179"/>
      <c r="AH912" s="179"/>
      <c r="AI912" s="179"/>
      <c r="AJ912" s="179"/>
      <c r="AK912" s="179"/>
      <c r="AL912" s="179"/>
      <c r="AM912" s="179"/>
      <c r="AN912" s="179"/>
      <c r="AO912" s="179"/>
      <c r="AP912" s="179"/>
      <c r="AQ912" s="179"/>
      <c r="AR912" s="179"/>
      <c r="AS912" s="71"/>
    </row>
    <row r="913" spans="1:45">
      <c r="A913" s="33"/>
      <c r="B913" s="2" t="s">
        <v>181</v>
      </c>
      <c r="C913" s="31"/>
      <c r="D913" s="24">
        <v>0.11085</v>
      </c>
      <c r="E913" s="24">
        <v>0.1095</v>
      </c>
      <c r="F913" s="24">
        <v>0.11</v>
      </c>
      <c r="G913" s="24">
        <v>0.11</v>
      </c>
      <c r="H913" s="24">
        <v>0.1085</v>
      </c>
      <c r="I913" s="24">
        <v>0.10802687895000002</v>
      </c>
      <c r="J913" s="178"/>
      <c r="K913" s="179"/>
      <c r="L913" s="179"/>
      <c r="M913" s="179"/>
      <c r="N913" s="179"/>
      <c r="O913" s="179"/>
      <c r="P913" s="179"/>
      <c r="Q913" s="179"/>
      <c r="R913" s="179"/>
      <c r="S913" s="179"/>
      <c r="T913" s="179"/>
      <c r="U913" s="179"/>
      <c r="V913" s="179"/>
      <c r="W913" s="179"/>
      <c r="X913" s="179"/>
      <c r="Y913" s="179"/>
      <c r="Z913" s="179"/>
      <c r="AA913" s="179"/>
      <c r="AB913" s="179"/>
      <c r="AC913" s="179"/>
      <c r="AD913" s="179"/>
      <c r="AE913" s="179"/>
      <c r="AF913" s="179"/>
      <c r="AG913" s="179"/>
      <c r="AH913" s="179"/>
      <c r="AI913" s="179"/>
      <c r="AJ913" s="179"/>
      <c r="AK913" s="179"/>
      <c r="AL913" s="179"/>
      <c r="AM913" s="179"/>
      <c r="AN913" s="179"/>
      <c r="AO913" s="179"/>
      <c r="AP913" s="179"/>
      <c r="AQ913" s="179"/>
      <c r="AR913" s="179"/>
      <c r="AS913" s="71"/>
    </row>
    <row r="914" spans="1:45">
      <c r="A914" s="33"/>
      <c r="B914" s="2" t="s">
        <v>182</v>
      </c>
      <c r="C914" s="31"/>
      <c r="D914" s="24">
        <v>2.2444746972658581E-3</v>
      </c>
      <c r="E914" s="24">
        <v>1.8348478592697249E-3</v>
      </c>
      <c r="F914" s="24">
        <v>0</v>
      </c>
      <c r="G914" s="24">
        <v>1.0327955589886518E-3</v>
      </c>
      <c r="H914" s="24">
        <v>2.7325202042558956E-3</v>
      </c>
      <c r="I914" s="24">
        <v>1.2055333336950368E-3</v>
      </c>
      <c r="J914" s="178"/>
      <c r="K914" s="179"/>
      <c r="L914" s="179"/>
      <c r="M914" s="179"/>
      <c r="N914" s="179"/>
      <c r="O914" s="179"/>
      <c r="P914" s="179"/>
      <c r="Q914" s="179"/>
      <c r="R914" s="179"/>
      <c r="S914" s="179"/>
      <c r="T914" s="179"/>
      <c r="U914" s="179"/>
      <c r="V914" s="179"/>
      <c r="W914" s="179"/>
      <c r="X914" s="179"/>
      <c r="Y914" s="179"/>
      <c r="Z914" s="179"/>
      <c r="AA914" s="179"/>
      <c r="AB914" s="179"/>
      <c r="AC914" s="179"/>
      <c r="AD914" s="179"/>
      <c r="AE914" s="179"/>
      <c r="AF914" s="179"/>
      <c r="AG914" s="179"/>
      <c r="AH914" s="179"/>
      <c r="AI914" s="179"/>
      <c r="AJ914" s="179"/>
      <c r="AK914" s="179"/>
      <c r="AL914" s="179"/>
      <c r="AM914" s="179"/>
      <c r="AN914" s="179"/>
      <c r="AO914" s="179"/>
      <c r="AP914" s="179"/>
      <c r="AQ914" s="179"/>
      <c r="AR914" s="179"/>
      <c r="AS914" s="71"/>
    </row>
    <row r="915" spans="1:45">
      <c r="A915" s="33"/>
      <c r="B915" s="2" t="s">
        <v>84</v>
      </c>
      <c r="C915" s="31"/>
      <c r="D915" s="12">
        <v>2.0272238722858875E-2</v>
      </c>
      <c r="E915" s="12">
        <v>1.6807766649799005E-2</v>
      </c>
      <c r="F915" s="12">
        <v>0</v>
      </c>
      <c r="G915" s="12">
        <v>9.3606848246705603E-3</v>
      </c>
      <c r="H915" s="12">
        <v>2.5379444621571785E-2</v>
      </c>
      <c r="I915" s="12">
        <v>1.1201873661345504E-2</v>
      </c>
      <c r="J915" s="111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0"/>
    </row>
    <row r="916" spans="1:45">
      <c r="A916" s="33"/>
      <c r="B916" s="2" t="s">
        <v>183</v>
      </c>
      <c r="C916" s="31"/>
      <c r="D916" s="12">
        <v>1.198050900881209E-2</v>
      </c>
      <c r="E916" s="12">
        <v>-2.1869134415594127E-3</v>
      </c>
      <c r="F916" s="12">
        <v>5.4299803489630261E-3</v>
      </c>
      <c r="G916" s="12">
        <v>8.4767378651720016E-3</v>
      </c>
      <c r="H916" s="12">
        <v>-1.5897322264499802E-2</v>
      </c>
      <c r="I916" s="12">
        <v>-1.6333912562272679E-2</v>
      </c>
      <c r="J916" s="111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0"/>
    </row>
    <row r="917" spans="1:45">
      <c r="A917" s="33"/>
      <c r="B917" s="54" t="s">
        <v>184</v>
      </c>
      <c r="C917" s="55"/>
      <c r="D917" s="53">
        <v>0.81</v>
      </c>
      <c r="E917" s="53">
        <v>0.3</v>
      </c>
      <c r="F917" s="53">
        <v>0.3</v>
      </c>
      <c r="G917" s="53">
        <v>0.54</v>
      </c>
      <c r="H917" s="53">
        <v>1.37</v>
      </c>
      <c r="I917" s="53">
        <v>1.41</v>
      </c>
      <c r="J917" s="111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0"/>
    </row>
    <row r="918" spans="1:45">
      <c r="B918" s="34"/>
      <c r="C918" s="19"/>
      <c r="D918" s="29"/>
      <c r="E918" s="29"/>
      <c r="F918" s="29"/>
      <c r="G918" s="29"/>
      <c r="H918" s="29"/>
      <c r="I918" s="29"/>
      <c r="AS918" s="70"/>
    </row>
    <row r="919" spans="1:45" ht="15">
      <c r="B919" s="37" t="s">
        <v>295</v>
      </c>
      <c r="AS919" s="30" t="s">
        <v>64</v>
      </c>
    </row>
    <row r="920" spans="1:45" ht="15">
      <c r="A920" s="27" t="s">
        <v>61</v>
      </c>
      <c r="B920" s="17" t="s">
        <v>103</v>
      </c>
      <c r="C920" s="14" t="s">
        <v>104</v>
      </c>
      <c r="D920" s="15" t="s">
        <v>166</v>
      </c>
      <c r="E920" s="16" t="s">
        <v>166</v>
      </c>
      <c r="F920" s="16" t="s">
        <v>166</v>
      </c>
      <c r="G920" s="16" t="s">
        <v>166</v>
      </c>
      <c r="H920" s="16" t="s">
        <v>166</v>
      </c>
      <c r="I920" s="16" t="s">
        <v>166</v>
      </c>
      <c r="J920" s="111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0">
        <v>1</v>
      </c>
    </row>
    <row r="921" spans="1:45">
      <c r="A921" s="33"/>
      <c r="B921" s="18" t="s">
        <v>167</v>
      </c>
      <c r="C921" s="7" t="s">
        <v>167</v>
      </c>
      <c r="D921" s="109" t="s">
        <v>168</v>
      </c>
      <c r="E921" s="110" t="s">
        <v>170</v>
      </c>
      <c r="F921" s="110" t="s">
        <v>171</v>
      </c>
      <c r="G921" s="110" t="s">
        <v>173</v>
      </c>
      <c r="H921" s="110" t="s">
        <v>174</v>
      </c>
      <c r="I921" s="110" t="s">
        <v>175</v>
      </c>
      <c r="J921" s="111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0" t="s">
        <v>3</v>
      </c>
    </row>
    <row r="922" spans="1:45">
      <c r="A922" s="33"/>
      <c r="B922" s="18"/>
      <c r="C922" s="7"/>
      <c r="D922" s="8" t="s">
        <v>186</v>
      </c>
      <c r="E922" s="9" t="s">
        <v>186</v>
      </c>
      <c r="F922" s="9" t="s">
        <v>186</v>
      </c>
      <c r="G922" s="9" t="s">
        <v>187</v>
      </c>
      <c r="H922" s="9" t="s">
        <v>187</v>
      </c>
      <c r="I922" s="9" t="s">
        <v>105</v>
      </c>
      <c r="J922" s="111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0">
        <v>2</v>
      </c>
    </row>
    <row r="923" spans="1:45">
      <c r="A923" s="33"/>
      <c r="B923" s="18"/>
      <c r="C923" s="7"/>
      <c r="D923" s="28"/>
      <c r="E923" s="28"/>
      <c r="F923" s="28"/>
      <c r="G923" s="28"/>
      <c r="H923" s="28"/>
      <c r="I923" s="28"/>
      <c r="J923" s="111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0">
        <v>3</v>
      </c>
    </row>
    <row r="924" spans="1:45">
      <c r="A924" s="33"/>
      <c r="B924" s="17">
        <v>1</v>
      </c>
      <c r="C924" s="13">
        <v>1</v>
      </c>
      <c r="D924" s="20">
        <v>0.71</v>
      </c>
      <c r="E924" s="20">
        <v>0.7</v>
      </c>
      <c r="F924" s="21">
        <v>0.7</v>
      </c>
      <c r="G924" s="20">
        <v>0.69</v>
      </c>
      <c r="H924" s="21">
        <v>0.71</v>
      </c>
      <c r="I924" s="20">
        <v>0.77637674358444597</v>
      </c>
      <c r="J924" s="111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0">
        <v>1</v>
      </c>
    </row>
    <row r="925" spans="1:45">
      <c r="A925" s="33"/>
      <c r="B925" s="18">
        <v>1</v>
      </c>
      <c r="C925" s="7">
        <v>2</v>
      </c>
      <c r="D925" s="9">
        <v>0.7</v>
      </c>
      <c r="E925" s="9">
        <v>0.7</v>
      </c>
      <c r="F925" s="22">
        <v>0.7</v>
      </c>
      <c r="G925" s="9">
        <v>0.74</v>
      </c>
      <c r="H925" s="22">
        <v>0.71</v>
      </c>
      <c r="I925" s="9">
        <v>0.71805145542813598</v>
      </c>
      <c r="J925" s="111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30" t="e">
        <v>#N/A</v>
      </c>
    </row>
    <row r="926" spans="1:45">
      <c r="A926" s="33"/>
      <c r="B926" s="18">
        <v>1</v>
      </c>
      <c r="C926" s="7">
        <v>3</v>
      </c>
      <c r="D926" s="9">
        <v>0.78</v>
      </c>
      <c r="E926" s="9">
        <v>0.7</v>
      </c>
      <c r="F926" s="22">
        <v>0.7</v>
      </c>
      <c r="G926" s="9">
        <v>0.72</v>
      </c>
      <c r="H926" s="22">
        <v>0.7</v>
      </c>
      <c r="I926" s="9">
        <v>0.72726266697359199</v>
      </c>
      <c r="J926" s="111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30">
        <v>16</v>
      </c>
    </row>
    <row r="927" spans="1:45">
      <c r="A927" s="33"/>
      <c r="B927" s="18">
        <v>1</v>
      </c>
      <c r="C927" s="7">
        <v>4</v>
      </c>
      <c r="D927" s="9">
        <v>0.69</v>
      </c>
      <c r="E927" s="9">
        <v>0.7</v>
      </c>
      <c r="F927" s="22">
        <v>0.7</v>
      </c>
      <c r="G927" s="9">
        <v>0.71</v>
      </c>
      <c r="H927" s="22">
        <v>0.69</v>
      </c>
      <c r="I927" s="9">
        <v>0.694291069095053</v>
      </c>
      <c r="J927" s="111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30">
        <v>0.71227963396424654</v>
      </c>
    </row>
    <row r="928" spans="1:45">
      <c r="A928" s="33"/>
      <c r="B928" s="18">
        <v>1</v>
      </c>
      <c r="C928" s="7">
        <v>5</v>
      </c>
      <c r="D928" s="9">
        <v>0.67</v>
      </c>
      <c r="E928" s="9">
        <v>0.7</v>
      </c>
      <c r="F928" s="9">
        <v>0.7</v>
      </c>
      <c r="G928" s="9">
        <v>0.74</v>
      </c>
      <c r="H928" s="9">
        <v>0.73</v>
      </c>
      <c r="I928" s="9">
        <v>0.70789371975119197</v>
      </c>
      <c r="J928" s="111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30">
        <v>41</v>
      </c>
    </row>
    <row r="929" spans="1:45">
      <c r="A929" s="33"/>
      <c r="B929" s="18">
        <v>1</v>
      </c>
      <c r="C929" s="7">
        <v>6</v>
      </c>
      <c r="D929" s="9">
        <v>0.73</v>
      </c>
      <c r="E929" s="9">
        <v>0.7</v>
      </c>
      <c r="F929" s="108">
        <v>0.8</v>
      </c>
      <c r="G929" s="9">
        <v>0.74</v>
      </c>
      <c r="H929" s="9">
        <v>0.71</v>
      </c>
      <c r="I929" s="9">
        <v>0.74819116788045503</v>
      </c>
      <c r="J929" s="111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70"/>
    </row>
    <row r="930" spans="1:45">
      <c r="A930" s="33"/>
      <c r="B930" s="19" t="s">
        <v>180</v>
      </c>
      <c r="C930" s="11"/>
      <c r="D930" s="23">
        <v>0.71333333333333326</v>
      </c>
      <c r="E930" s="23">
        <v>0.70000000000000007</v>
      </c>
      <c r="F930" s="23">
        <v>0.71666666666666667</v>
      </c>
      <c r="G930" s="23">
        <v>0.72333333333333327</v>
      </c>
      <c r="H930" s="23">
        <v>0.70833333333333337</v>
      </c>
      <c r="I930" s="23">
        <v>0.72867780378547897</v>
      </c>
      <c r="J930" s="111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70"/>
    </row>
    <row r="931" spans="1:45">
      <c r="A931" s="33"/>
      <c r="B931" s="2" t="s">
        <v>181</v>
      </c>
      <c r="C931" s="31"/>
      <c r="D931" s="10">
        <v>0.70499999999999996</v>
      </c>
      <c r="E931" s="10">
        <v>0.7</v>
      </c>
      <c r="F931" s="10">
        <v>0.7</v>
      </c>
      <c r="G931" s="10">
        <v>0.73</v>
      </c>
      <c r="H931" s="10">
        <v>0.71</v>
      </c>
      <c r="I931" s="10">
        <v>0.72265706120086404</v>
      </c>
      <c r="J931" s="111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70"/>
    </row>
    <row r="932" spans="1:45">
      <c r="A932" s="33"/>
      <c r="B932" s="2" t="s">
        <v>182</v>
      </c>
      <c r="C932" s="31"/>
      <c r="D932" s="24">
        <v>3.8297084310253533E-2</v>
      </c>
      <c r="E932" s="24">
        <v>1.2161883888976234E-16</v>
      </c>
      <c r="F932" s="24">
        <v>4.0824829046386339E-2</v>
      </c>
      <c r="G932" s="24">
        <v>2.0655911179772911E-2</v>
      </c>
      <c r="H932" s="24">
        <v>1.3291601358251269E-2</v>
      </c>
      <c r="I932" s="24">
        <v>2.961522513731946E-2</v>
      </c>
      <c r="J932" s="178"/>
      <c r="K932" s="179"/>
      <c r="L932" s="179"/>
      <c r="M932" s="179"/>
      <c r="N932" s="179"/>
      <c r="O932" s="179"/>
      <c r="P932" s="179"/>
      <c r="Q932" s="179"/>
      <c r="R932" s="179"/>
      <c r="S932" s="179"/>
      <c r="T932" s="179"/>
      <c r="U932" s="179"/>
      <c r="V932" s="179"/>
      <c r="W932" s="179"/>
      <c r="X932" s="179"/>
      <c r="Y932" s="179"/>
      <c r="Z932" s="179"/>
      <c r="AA932" s="179"/>
      <c r="AB932" s="179"/>
      <c r="AC932" s="179"/>
      <c r="AD932" s="179"/>
      <c r="AE932" s="179"/>
      <c r="AF932" s="179"/>
      <c r="AG932" s="179"/>
      <c r="AH932" s="179"/>
      <c r="AI932" s="179"/>
      <c r="AJ932" s="179"/>
      <c r="AK932" s="179"/>
      <c r="AL932" s="179"/>
      <c r="AM932" s="179"/>
      <c r="AN932" s="179"/>
      <c r="AO932" s="179"/>
      <c r="AP932" s="179"/>
      <c r="AQ932" s="179"/>
      <c r="AR932" s="179"/>
      <c r="AS932" s="71"/>
    </row>
    <row r="933" spans="1:45">
      <c r="A933" s="33"/>
      <c r="B933" s="2" t="s">
        <v>84</v>
      </c>
      <c r="C933" s="31"/>
      <c r="D933" s="12">
        <v>5.3687501369514307E-2</v>
      </c>
      <c r="E933" s="12">
        <v>1.7374119841394619E-16</v>
      </c>
      <c r="F933" s="12">
        <v>5.6964877739143729E-2</v>
      </c>
      <c r="G933" s="12">
        <v>2.8556559234709095E-2</v>
      </c>
      <c r="H933" s="12">
        <v>1.8764613682237086E-2</v>
      </c>
      <c r="I933" s="12">
        <v>4.0642414224048622E-2</v>
      </c>
      <c r="J933" s="111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0"/>
    </row>
    <row r="934" spans="1:45">
      <c r="A934" s="33"/>
      <c r="B934" s="2" t="s">
        <v>183</v>
      </c>
      <c r="C934" s="31"/>
      <c r="D934" s="12">
        <v>1.4793338442407045E-3</v>
      </c>
      <c r="E934" s="12">
        <v>-1.7239906040698139E-2</v>
      </c>
      <c r="F934" s="12">
        <v>6.159143815475554E-3</v>
      </c>
      <c r="G934" s="12">
        <v>1.5518763757945031E-2</v>
      </c>
      <c r="H934" s="12">
        <v>-5.5403811126112368E-3</v>
      </c>
      <c r="I934" s="12">
        <v>2.3022095591821445E-2</v>
      </c>
      <c r="J934" s="111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0"/>
    </row>
    <row r="935" spans="1:45">
      <c r="A935" s="33"/>
      <c r="B935" s="54" t="s">
        <v>184</v>
      </c>
      <c r="C935" s="55"/>
      <c r="D935" s="53">
        <v>0.15</v>
      </c>
      <c r="E935" s="53">
        <v>1.35</v>
      </c>
      <c r="F935" s="53">
        <v>0.15</v>
      </c>
      <c r="G935" s="53">
        <v>0.75</v>
      </c>
      <c r="H935" s="53">
        <v>0.6</v>
      </c>
      <c r="I935" s="53">
        <v>1.23</v>
      </c>
      <c r="J935" s="111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0"/>
    </row>
    <row r="936" spans="1:45">
      <c r="B936" s="34"/>
      <c r="C936" s="19"/>
      <c r="D936" s="29"/>
      <c r="E936" s="29"/>
      <c r="F936" s="29"/>
      <c r="G936" s="29"/>
      <c r="H936" s="29"/>
      <c r="I936" s="29"/>
      <c r="AS936" s="70"/>
    </row>
    <row r="937" spans="1:45" ht="15">
      <c r="B937" s="37" t="s">
        <v>296</v>
      </c>
      <c r="AS937" s="30" t="s">
        <v>185</v>
      </c>
    </row>
    <row r="938" spans="1:45" ht="15">
      <c r="A938" s="27" t="s">
        <v>62</v>
      </c>
      <c r="B938" s="17" t="s">
        <v>103</v>
      </c>
      <c r="C938" s="14" t="s">
        <v>104</v>
      </c>
      <c r="D938" s="15" t="s">
        <v>166</v>
      </c>
      <c r="E938" s="16" t="s">
        <v>166</v>
      </c>
      <c r="F938" s="111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0">
        <v>1</v>
      </c>
    </row>
    <row r="939" spans="1:45">
      <c r="A939" s="33"/>
      <c r="B939" s="18" t="s">
        <v>167</v>
      </c>
      <c r="C939" s="7" t="s">
        <v>167</v>
      </c>
      <c r="D939" s="109" t="s">
        <v>168</v>
      </c>
      <c r="E939" s="110" t="s">
        <v>171</v>
      </c>
      <c r="F939" s="111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0" t="s">
        <v>3</v>
      </c>
    </row>
    <row r="940" spans="1:45">
      <c r="A940" s="33"/>
      <c r="B940" s="18"/>
      <c r="C940" s="7"/>
      <c r="D940" s="8" t="s">
        <v>186</v>
      </c>
      <c r="E940" s="9" t="s">
        <v>186</v>
      </c>
      <c r="F940" s="111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0">
        <v>2</v>
      </c>
    </row>
    <row r="941" spans="1:45">
      <c r="A941" s="33"/>
      <c r="B941" s="18"/>
      <c r="C941" s="7"/>
      <c r="D941" s="28"/>
      <c r="E941" s="28"/>
      <c r="F941" s="111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0">
        <v>2</v>
      </c>
    </row>
    <row r="942" spans="1:45">
      <c r="A942" s="33"/>
      <c r="B942" s="17">
        <v>1</v>
      </c>
      <c r="C942" s="13">
        <v>1</v>
      </c>
      <c r="D942" s="20">
        <v>0.11</v>
      </c>
      <c r="E942" s="20">
        <v>0.1</v>
      </c>
      <c r="F942" s="111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0">
        <v>1</v>
      </c>
    </row>
    <row r="943" spans="1:45">
      <c r="A943" s="33"/>
      <c r="B943" s="18">
        <v>1</v>
      </c>
      <c r="C943" s="7">
        <v>2</v>
      </c>
      <c r="D943" s="9">
        <v>0.1</v>
      </c>
      <c r="E943" s="9">
        <v>0.1</v>
      </c>
      <c r="F943" s="111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0">
        <v>8</v>
      </c>
    </row>
    <row r="944" spans="1:45">
      <c r="A944" s="33"/>
      <c r="B944" s="18">
        <v>1</v>
      </c>
      <c r="C944" s="7">
        <v>3</v>
      </c>
      <c r="D944" s="9">
        <v>0.1</v>
      </c>
      <c r="E944" s="9">
        <v>0.1</v>
      </c>
      <c r="F944" s="111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0">
        <v>16</v>
      </c>
    </row>
    <row r="945" spans="1:45">
      <c r="A945" s="33"/>
      <c r="B945" s="18">
        <v>1</v>
      </c>
      <c r="C945" s="7">
        <v>4</v>
      </c>
      <c r="D945" s="9">
        <v>0.1</v>
      </c>
      <c r="E945" s="9">
        <v>0.08</v>
      </c>
      <c r="F945" s="111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30">
        <v>0.1</v>
      </c>
    </row>
    <row r="946" spans="1:45">
      <c r="A946" s="33"/>
      <c r="B946" s="18">
        <v>1</v>
      </c>
      <c r="C946" s="7">
        <v>5</v>
      </c>
      <c r="D946" s="9">
        <v>0.11</v>
      </c>
      <c r="E946" s="9">
        <v>0.1</v>
      </c>
      <c r="F946" s="111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30">
        <v>14</v>
      </c>
    </row>
    <row r="947" spans="1:45">
      <c r="A947" s="33"/>
      <c r="B947" s="18">
        <v>1</v>
      </c>
      <c r="C947" s="7">
        <v>6</v>
      </c>
      <c r="D947" s="9">
        <v>0.1</v>
      </c>
      <c r="E947" s="9">
        <v>0.1</v>
      </c>
      <c r="F947" s="111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0"/>
    </row>
    <row r="948" spans="1:45">
      <c r="A948" s="33"/>
      <c r="B948" s="19" t="s">
        <v>180</v>
      </c>
      <c r="C948" s="11"/>
      <c r="D948" s="23">
        <v>0.10333333333333333</v>
      </c>
      <c r="E948" s="23">
        <v>9.6666666666666679E-2</v>
      </c>
      <c r="F948" s="111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0"/>
    </row>
    <row r="949" spans="1:45">
      <c r="A949" s="33"/>
      <c r="B949" s="2" t="s">
        <v>181</v>
      </c>
      <c r="C949" s="31"/>
      <c r="D949" s="10">
        <v>0.1</v>
      </c>
      <c r="E949" s="10">
        <v>0.1</v>
      </c>
      <c r="F949" s="111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0"/>
    </row>
    <row r="950" spans="1:45">
      <c r="A950" s="33"/>
      <c r="B950" s="2" t="s">
        <v>182</v>
      </c>
      <c r="C950" s="31"/>
      <c r="D950" s="24">
        <v>5.1639777949432199E-3</v>
      </c>
      <c r="E950" s="24">
        <v>8.1649658092772612E-3</v>
      </c>
      <c r="F950" s="111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0"/>
    </row>
    <row r="951" spans="1:45">
      <c r="A951" s="33"/>
      <c r="B951" s="2" t="s">
        <v>84</v>
      </c>
      <c r="C951" s="31"/>
      <c r="D951" s="12">
        <v>4.9973978660740839E-2</v>
      </c>
      <c r="E951" s="12">
        <v>8.4465163544247518E-2</v>
      </c>
      <c r="F951" s="111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0"/>
    </row>
    <row r="952" spans="1:45">
      <c r="A952" s="33"/>
      <c r="B952" s="2" t="s">
        <v>183</v>
      </c>
      <c r="C952" s="31"/>
      <c r="D952" s="12">
        <v>3.3333333333333215E-2</v>
      </c>
      <c r="E952" s="12">
        <v>-3.3333333333333215E-2</v>
      </c>
      <c r="F952" s="111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0"/>
    </row>
    <row r="953" spans="1:45">
      <c r="A953" s="33"/>
      <c r="B953" s="54" t="s">
        <v>184</v>
      </c>
      <c r="C953" s="55"/>
      <c r="D953" s="53">
        <v>0.67</v>
      </c>
      <c r="E953" s="53">
        <v>0.67</v>
      </c>
      <c r="F953" s="111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70"/>
    </row>
    <row r="954" spans="1:45">
      <c r="B954" s="34"/>
      <c r="C954" s="19"/>
      <c r="D954" s="29"/>
      <c r="E954" s="29"/>
      <c r="AS954" s="70"/>
    </row>
    <row r="955" spans="1:45" ht="15">
      <c r="B955" s="37" t="s">
        <v>297</v>
      </c>
      <c r="AS955" s="30" t="s">
        <v>64</v>
      </c>
    </row>
    <row r="956" spans="1:45" ht="15">
      <c r="A956" s="27" t="s">
        <v>32</v>
      </c>
      <c r="B956" s="17" t="s">
        <v>103</v>
      </c>
      <c r="C956" s="14" t="s">
        <v>104</v>
      </c>
      <c r="D956" s="15" t="s">
        <v>166</v>
      </c>
      <c r="E956" s="16" t="s">
        <v>166</v>
      </c>
      <c r="F956" s="16" t="s">
        <v>166</v>
      </c>
      <c r="G956" s="16" t="s">
        <v>166</v>
      </c>
      <c r="H956" s="16" t="s">
        <v>166</v>
      </c>
      <c r="I956" s="16" t="s">
        <v>166</v>
      </c>
      <c r="J956" s="16" t="s">
        <v>166</v>
      </c>
      <c r="K956" s="16" t="s">
        <v>166</v>
      </c>
      <c r="L956" s="111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0">
        <v>1</v>
      </c>
    </row>
    <row r="957" spans="1:45">
      <c r="A957" s="33"/>
      <c r="B957" s="18" t="s">
        <v>167</v>
      </c>
      <c r="C957" s="7" t="s">
        <v>167</v>
      </c>
      <c r="D957" s="109" t="s">
        <v>168</v>
      </c>
      <c r="E957" s="110" t="s">
        <v>169</v>
      </c>
      <c r="F957" s="110" t="s">
        <v>170</v>
      </c>
      <c r="G957" s="110" t="s">
        <v>171</v>
      </c>
      <c r="H957" s="110" t="s">
        <v>172</v>
      </c>
      <c r="I957" s="110" t="s">
        <v>173</v>
      </c>
      <c r="J957" s="110" t="s">
        <v>174</v>
      </c>
      <c r="K957" s="110" t="s">
        <v>175</v>
      </c>
      <c r="L957" s="111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0" t="s">
        <v>3</v>
      </c>
    </row>
    <row r="958" spans="1:45">
      <c r="A958" s="33"/>
      <c r="B958" s="18"/>
      <c r="C958" s="7"/>
      <c r="D958" s="8" t="s">
        <v>186</v>
      </c>
      <c r="E958" s="9" t="s">
        <v>186</v>
      </c>
      <c r="F958" s="9" t="s">
        <v>186</v>
      </c>
      <c r="G958" s="9" t="s">
        <v>186</v>
      </c>
      <c r="H958" s="9" t="s">
        <v>186</v>
      </c>
      <c r="I958" s="9" t="s">
        <v>187</v>
      </c>
      <c r="J958" s="9" t="s">
        <v>187</v>
      </c>
      <c r="K958" s="9" t="s">
        <v>105</v>
      </c>
      <c r="L958" s="111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0">
        <v>2</v>
      </c>
    </row>
    <row r="959" spans="1:45">
      <c r="A959" s="33"/>
      <c r="B959" s="18"/>
      <c r="C959" s="7"/>
      <c r="D959" s="28"/>
      <c r="E959" s="28"/>
      <c r="F959" s="28"/>
      <c r="G959" s="28"/>
      <c r="H959" s="28"/>
      <c r="I959" s="28"/>
      <c r="J959" s="28"/>
      <c r="K959" s="28"/>
      <c r="L959" s="111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0">
        <v>3</v>
      </c>
    </row>
    <row r="960" spans="1:45">
      <c r="A960" s="33"/>
      <c r="B960" s="17">
        <v>1</v>
      </c>
      <c r="C960" s="13">
        <v>1</v>
      </c>
      <c r="D960" s="20">
        <v>6.94</v>
      </c>
      <c r="E960" s="20">
        <v>5.79</v>
      </c>
      <c r="F960" s="21">
        <v>5.73</v>
      </c>
      <c r="G960" s="20">
        <v>5.9</v>
      </c>
      <c r="H960" s="21">
        <v>6.8</v>
      </c>
      <c r="I960" s="20">
        <v>5.5</v>
      </c>
      <c r="J960" s="21">
        <v>6.9</v>
      </c>
      <c r="K960" s="20">
        <v>6.37744220896841</v>
      </c>
      <c r="L960" s="111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0">
        <v>1</v>
      </c>
    </row>
    <row r="961" spans="1:45">
      <c r="A961" s="33"/>
      <c r="B961" s="18">
        <v>1</v>
      </c>
      <c r="C961" s="7">
        <v>2</v>
      </c>
      <c r="D961" s="9">
        <v>6.27</v>
      </c>
      <c r="E961" s="9">
        <v>6.26</v>
      </c>
      <c r="F961" s="22">
        <v>5.59</v>
      </c>
      <c r="G961" s="9">
        <v>6</v>
      </c>
      <c r="H961" s="22">
        <v>6.4</v>
      </c>
      <c r="I961" s="9">
        <v>5.4</v>
      </c>
      <c r="J961" s="22">
        <v>7</v>
      </c>
      <c r="K961" s="9">
        <v>6.2358209952217303</v>
      </c>
      <c r="L961" s="111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0" t="e">
        <v>#N/A</v>
      </c>
    </row>
    <row r="962" spans="1:45">
      <c r="A962" s="33"/>
      <c r="B962" s="18">
        <v>1</v>
      </c>
      <c r="C962" s="7">
        <v>3</v>
      </c>
      <c r="D962" s="9">
        <v>6.32</v>
      </c>
      <c r="E962" s="9">
        <v>6.22</v>
      </c>
      <c r="F962" s="22">
        <v>5.6</v>
      </c>
      <c r="G962" s="9">
        <v>5.8</v>
      </c>
      <c r="H962" s="22">
        <v>6.7</v>
      </c>
      <c r="I962" s="9">
        <v>5.7</v>
      </c>
      <c r="J962" s="22">
        <v>7</v>
      </c>
      <c r="K962" s="22">
        <v>6.3027450633382696</v>
      </c>
      <c r="L962" s="111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0">
        <v>16</v>
      </c>
    </row>
    <row r="963" spans="1:45">
      <c r="A963" s="33"/>
      <c r="B963" s="18">
        <v>1</v>
      </c>
      <c r="C963" s="7">
        <v>4</v>
      </c>
      <c r="D963" s="9">
        <v>6</v>
      </c>
      <c r="E963" s="9">
        <v>6.26</v>
      </c>
      <c r="F963" s="22">
        <v>5.83</v>
      </c>
      <c r="G963" s="9">
        <v>6</v>
      </c>
      <c r="H963" s="22">
        <v>5.8</v>
      </c>
      <c r="I963" s="9">
        <v>5.7</v>
      </c>
      <c r="J963" s="22">
        <v>6.7</v>
      </c>
      <c r="K963" s="22">
        <v>6.1169651394177302</v>
      </c>
      <c r="L963" s="111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30">
        <v>6.1807723393596543</v>
      </c>
    </row>
    <row r="964" spans="1:45">
      <c r="A964" s="33"/>
      <c r="B964" s="18">
        <v>1</v>
      </c>
      <c r="C964" s="7">
        <v>5</v>
      </c>
      <c r="D964" s="9">
        <v>6.29</v>
      </c>
      <c r="E964" s="9">
        <v>6.29</v>
      </c>
      <c r="F964" s="9">
        <v>5.67</v>
      </c>
      <c r="G964" s="108">
        <v>3</v>
      </c>
      <c r="H964" s="9">
        <v>6.7</v>
      </c>
      <c r="I964" s="9">
        <v>5.6</v>
      </c>
      <c r="J964" s="9">
        <v>7.1</v>
      </c>
      <c r="K964" s="9">
        <v>6.3143341828459096</v>
      </c>
      <c r="L964" s="111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30">
        <v>42</v>
      </c>
    </row>
    <row r="965" spans="1:45">
      <c r="A965" s="33"/>
      <c r="B965" s="18">
        <v>1</v>
      </c>
      <c r="C965" s="7">
        <v>6</v>
      </c>
      <c r="D965" s="9">
        <v>6.28</v>
      </c>
      <c r="E965" s="9">
        <v>6.25</v>
      </c>
      <c r="F965" s="9">
        <v>5.66</v>
      </c>
      <c r="G965" s="9">
        <v>5.9</v>
      </c>
      <c r="H965" s="9">
        <v>6.8</v>
      </c>
      <c r="I965" s="9">
        <v>5.6</v>
      </c>
      <c r="J965" s="9">
        <v>7</v>
      </c>
      <c r="K965" s="9">
        <v>6.1597646994713804</v>
      </c>
      <c r="L965" s="111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0"/>
    </row>
    <row r="966" spans="1:45">
      <c r="A966" s="33"/>
      <c r="B966" s="19" t="s">
        <v>180</v>
      </c>
      <c r="C966" s="11"/>
      <c r="D966" s="23">
        <v>6.3500000000000005</v>
      </c>
      <c r="E966" s="23">
        <v>6.1783333333333337</v>
      </c>
      <c r="F966" s="23">
        <v>5.68</v>
      </c>
      <c r="G966" s="23">
        <v>5.4333333333333336</v>
      </c>
      <c r="H966" s="23">
        <v>6.5333333333333323</v>
      </c>
      <c r="I966" s="23">
        <v>5.583333333333333</v>
      </c>
      <c r="J966" s="23">
        <v>6.9499999999999993</v>
      </c>
      <c r="K966" s="23">
        <v>6.2511787148772386</v>
      </c>
      <c r="L966" s="111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0"/>
    </row>
    <row r="967" spans="1:45">
      <c r="A967" s="33"/>
      <c r="B967" s="2" t="s">
        <v>181</v>
      </c>
      <c r="C967" s="31"/>
      <c r="D967" s="10">
        <v>6.2850000000000001</v>
      </c>
      <c r="E967" s="10">
        <v>6.2549999999999999</v>
      </c>
      <c r="F967" s="10">
        <v>5.665</v>
      </c>
      <c r="G967" s="10">
        <v>5.9</v>
      </c>
      <c r="H967" s="10">
        <v>6.7</v>
      </c>
      <c r="I967" s="10">
        <v>5.6</v>
      </c>
      <c r="J967" s="10">
        <v>7</v>
      </c>
      <c r="K967" s="10">
        <v>6.2692830292800004</v>
      </c>
      <c r="L967" s="111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0"/>
    </row>
    <row r="968" spans="1:45">
      <c r="A968" s="33"/>
      <c r="B968" s="2" t="s">
        <v>182</v>
      </c>
      <c r="C968" s="31"/>
      <c r="D968" s="24">
        <v>0.31189741903388701</v>
      </c>
      <c r="E968" s="24">
        <v>0.19156374047994218</v>
      </c>
      <c r="F968" s="24">
        <v>8.9442719099991741E-2</v>
      </c>
      <c r="G968" s="24">
        <v>1.1944315244779271</v>
      </c>
      <c r="H968" s="24">
        <v>0.38815804341359034</v>
      </c>
      <c r="I968" s="24">
        <v>0.11690451944500115</v>
      </c>
      <c r="J968" s="24">
        <v>0.13784048752090206</v>
      </c>
      <c r="K968" s="24">
        <v>9.919257731435592E-2</v>
      </c>
      <c r="L968" s="178"/>
      <c r="M968" s="179"/>
      <c r="N968" s="179"/>
      <c r="O968" s="179"/>
      <c r="P968" s="179"/>
      <c r="Q968" s="179"/>
      <c r="R968" s="179"/>
      <c r="S968" s="179"/>
      <c r="T968" s="179"/>
      <c r="U968" s="179"/>
      <c r="V968" s="179"/>
      <c r="W968" s="179"/>
      <c r="X968" s="179"/>
      <c r="Y968" s="179"/>
      <c r="Z968" s="179"/>
      <c r="AA968" s="179"/>
      <c r="AB968" s="179"/>
      <c r="AC968" s="179"/>
      <c r="AD968" s="179"/>
      <c r="AE968" s="179"/>
      <c r="AF968" s="179"/>
      <c r="AG968" s="179"/>
      <c r="AH968" s="179"/>
      <c r="AI968" s="179"/>
      <c r="AJ968" s="179"/>
      <c r="AK968" s="179"/>
      <c r="AL968" s="179"/>
      <c r="AM968" s="179"/>
      <c r="AN968" s="179"/>
      <c r="AO968" s="179"/>
      <c r="AP968" s="179"/>
      <c r="AQ968" s="179"/>
      <c r="AR968" s="179"/>
      <c r="AS968" s="71"/>
    </row>
    <row r="969" spans="1:45">
      <c r="A969" s="33"/>
      <c r="B969" s="2" t="s">
        <v>84</v>
      </c>
      <c r="C969" s="31"/>
      <c r="D969" s="12">
        <v>4.9117703784864089E-2</v>
      </c>
      <c r="E969" s="12">
        <v>3.1005730857287646E-2</v>
      </c>
      <c r="F969" s="12">
        <v>1.5746957588026717E-2</v>
      </c>
      <c r="G969" s="12">
        <v>0.21983402291004792</v>
      </c>
      <c r="H969" s="12">
        <v>5.9411945420447511E-2</v>
      </c>
      <c r="I969" s="12">
        <v>2.0938122885671848E-2</v>
      </c>
      <c r="J969" s="12">
        <v>1.9833163672072239E-2</v>
      </c>
      <c r="K969" s="12">
        <v>1.5867819788656271E-2</v>
      </c>
      <c r="L969" s="111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0"/>
    </row>
    <row r="970" spans="1:45">
      <c r="A970" s="33"/>
      <c r="B970" s="2" t="s">
        <v>183</v>
      </c>
      <c r="C970" s="31"/>
      <c r="D970" s="12">
        <v>2.7379694858309378E-2</v>
      </c>
      <c r="E970" s="12">
        <v>-3.9461185308331537E-4</v>
      </c>
      <c r="F970" s="12">
        <v>-8.1020997355087165E-2</v>
      </c>
      <c r="G970" s="12">
        <v>-0.12092970991126295</v>
      </c>
      <c r="H970" s="12">
        <v>5.7041575812223577E-2</v>
      </c>
      <c r="I970" s="12">
        <v>-9.6660898221696656E-2</v>
      </c>
      <c r="J970" s="12">
        <v>0.12445494161657455</v>
      </c>
      <c r="K970" s="12">
        <v>1.139119379454101E-2</v>
      </c>
      <c r="L970" s="111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0"/>
    </row>
    <row r="971" spans="1:45">
      <c r="A971" s="33"/>
      <c r="B971" s="54" t="s">
        <v>184</v>
      </c>
      <c r="C971" s="55"/>
      <c r="D971" s="53">
        <v>0.21</v>
      </c>
      <c r="E971" s="53">
        <v>0.06</v>
      </c>
      <c r="F971" s="53">
        <v>0.85</v>
      </c>
      <c r="G971" s="53">
        <v>1.23</v>
      </c>
      <c r="H971" s="53">
        <v>0.5</v>
      </c>
      <c r="I971" s="53">
        <v>1</v>
      </c>
      <c r="J971" s="53">
        <v>1.1599999999999999</v>
      </c>
      <c r="K971" s="53">
        <v>0.06</v>
      </c>
      <c r="L971" s="111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0"/>
    </row>
    <row r="972" spans="1:45">
      <c r="B972" s="34"/>
      <c r="C972" s="19"/>
      <c r="D972" s="29"/>
      <c r="E972" s="29"/>
      <c r="F972" s="29"/>
      <c r="G972" s="29"/>
      <c r="H972" s="29"/>
      <c r="I972" s="29"/>
      <c r="J972" s="29"/>
      <c r="K972" s="29"/>
      <c r="AS972" s="70"/>
    </row>
    <row r="973" spans="1:45" ht="15">
      <c r="B973" s="37" t="s">
        <v>298</v>
      </c>
      <c r="AS973" s="30" t="s">
        <v>64</v>
      </c>
    </row>
    <row r="974" spans="1:45" ht="15">
      <c r="A974" s="27" t="s">
        <v>63</v>
      </c>
      <c r="B974" s="17" t="s">
        <v>103</v>
      </c>
      <c r="C974" s="14" t="s">
        <v>104</v>
      </c>
      <c r="D974" s="15" t="s">
        <v>166</v>
      </c>
      <c r="E974" s="16" t="s">
        <v>166</v>
      </c>
      <c r="F974" s="16" t="s">
        <v>166</v>
      </c>
      <c r="G974" s="16" t="s">
        <v>166</v>
      </c>
      <c r="H974" s="16" t="s">
        <v>166</v>
      </c>
      <c r="I974" s="16" t="s">
        <v>166</v>
      </c>
      <c r="J974" s="111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0">
        <v>1</v>
      </c>
    </row>
    <row r="975" spans="1:45">
      <c r="A975" s="33"/>
      <c r="B975" s="18" t="s">
        <v>167</v>
      </c>
      <c r="C975" s="7" t="s">
        <v>167</v>
      </c>
      <c r="D975" s="109" t="s">
        <v>168</v>
      </c>
      <c r="E975" s="110" t="s">
        <v>170</v>
      </c>
      <c r="F975" s="110" t="s">
        <v>171</v>
      </c>
      <c r="G975" s="110" t="s">
        <v>173</v>
      </c>
      <c r="H975" s="110" t="s">
        <v>174</v>
      </c>
      <c r="I975" s="110" t="s">
        <v>175</v>
      </c>
      <c r="J975" s="111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0" t="s">
        <v>3</v>
      </c>
    </row>
    <row r="976" spans="1:45">
      <c r="A976" s="33"/>
      <c r="B976" s="18"/>
      <c r="C976" s="7"/>
      <c r="D976" s="8" t="s">
        <v>105</v>
      </c>
      <c r="E976" s="9" t="s">
        <v>105</v>
      </c>
      <c r="F976" s="9" t="s">
        <v>105</v>
      </c>
      <c r="G976" s="9" t="s">
        <v>187</v>
      </c>
      <c r="H976" s="9" t="s">
        <v>187</v>
      </c>
      <c r="I976" s="9" t="s">
        <v>105</v>
      </c>
      <c r="J976" s="111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0">
        <v>2</v>
      </c>
    </row>
    <row r="977" spans="1:45">
      <c r="A977" s="33"/>
      <c r="B977" s="18"/>
      <c r="C977" s="7"/>
      <c r="D977" s="28"/>
      <c r="E977" s="28"/>
      <c r="F977" s="28"/>
      <c r="G977" s="28"/>
      <c r="H977" s="28"/>
      <c r="I977" s="28"/>
      <c r="J977" s="111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0">
        <v>2</v>
      </c>
    </row>
    <row r="978" spans="1:45">
      <c r="A978" s="33"/>
      <c r="B978" s="17">
        <v>1</v>
      </c>
      <c r="C978" s="13">
        <v>1</v>
      </c>
      <c r="D978" s="20">
        <v>3</v>
      </c>
      <c r="E978" s="20">
        <v>3</v>
      </c>
      <c r="F978" s="21" t="s">
        <v>101</v>
      </c>
      <c r="G978" s="20">
        <v>4</v>
      </c>
      <c r="H978" s="21">
        <v>3</v>
      </c>
      <c r="I978" s="20">
        <v>2.3057369494605902</v>
      </c>
      <c r="J978" s="111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0">
        <v>1</v>
      </c>
    </row>
    <row r="979" spans="1:45">
      <c r="A979" s="33"/>
      <c r="B979" s="18">
        <v>1</v>
      </c>
      <c r="C979" s="7">
        <v>2</v>
      </c>
      <c r="D979" s="9">
        <v>3</v>
      </c>
      <c r="E979" s="9">
        <v>2</v>
      </c>
      <c r="F979" s="22" t="s">
        <v>101</v>
      </c>
      <c r="G979" s="9">
        <v>3</v>
      </c>
      <c r="H979" s="22">
        <v>3</v>
      </c>
      <c r="I979" s="9">
        <v>1.4095104727009402</v>
      </c>
      <c r="J979" s="111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0" t="e">
        <v>#N/A</v>
      </c>
    </row>
    <row r="980" spans="1:45">
      <c r="A980" s="33"/>
      <c r="B980" s="18">
        <v>1</v>
      </c>
      <c r="C980" s="7">
        <v>3</v>
      </c>
      <c r="D980" s="9">
        <v>3</v>
      </c>
      <c r="E980" s="9">
        <v>3</v>
      </c>
      <c r="F980" s="22" t="s">
        <v>101</v>
      </c>
      <c r="G980" s="9">
        <v>3</v>
      </c>
      <c r="H980" s="22">
        <v>3</v>
      </c>
      <c r="I980" s="9">
        <v>1.4865588724457801</v>
      </c>
      <c r="J980" s="111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30">
        <v>16</v>
      </c>
    </row>
    <row r="981" spans="1:45">
      <c r="A981" s="33"/>
      <c r="B981" s="18">
        <v>1</v>
      </c>
      <c r="C981" s="7">
        <v>4</v>
      </c>
      <c r="D981" s="9">
        <v>3</v>
      </c>
      <c r="E981" s="9">
        <v>3</v>
      </c>
      <c r="F981" s="22" t="s">
        <v>101</v>
      </c>
      <c r="G981" s="9">
        <v>3</v>
      </c>
      <c r="H981" s="22">
        <v>3</v>
      </c>
      <c r="I981" s="9">
        <v>1.7076215614318899</v>
      </c>
      <c r="J981" s="111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30">
        <v>2.6300754296453093</v>
      </c>
    </row>
    <row r="982" spans="1:45">
      <c r="A982" s="33"/>
      <c r="B982" s="18">
        <v>1</v>
      </c>
      <c r="C982" s="7">
        <v>5</v>
      </c>
      <c r="D982" s="9">
        <v>2</v>
      </c>
      <c r="E982" s="9">
        <v>2</v>
      </c>
      <c r="F982" s="9" t="s">
        <v>101</v>
      </c>
      <c r="G982" s="9">
        <v>3</v>
      </c>
      <c r="H982" s="9">
        <v>3</v>
      </c>
      <c r="I982" s="9">
        <v>1.91595613106468</v>
      </c>
      <c r="J982" s="111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30">
        <v>43</v>
      </c>
    </row>
    <row r="983" spans="1:45">
      <c r="A983" s="33"/>
      <c r="B983" s="18">
        <v>1</v>
      </c>
      <c r="C983" s="7">
        <v>6</v>
      </c>
      <c r="D983" s="9">
        <v>3</v>
      </c>
      <c r="E983" s="9">
        <v>2</v>
      </c>
      <c r="F983" s="108">
        <v>5</v>
      </c>
      <c r="G983" s="9">
        <v>3</v>
      </c>
      <c r="H983" s="9">
        <v>3</v>
      </c>
      <c r="I983" s="9">
        <v>1.8573314801272498</v>
      </c>
      <c r="J983" s="111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0"/>
    </row>
    <row r="984" spans="1:45">
      <c r="A984" s="33"/>
      <c r="B984" s="19" t="s">
        <v>180</v>
      </c>
      <c r="C984" s="11"/>
      <c r="D984" s="23">
        <v>2.8333333333333335</v>
      </c>
      <c r="E984" s="23">
        <v>2.5</v>
      </c>
      <c r="F984" s="23">
        <v>5</v>
      </c>
      <c r="G984" s="23">
        <v>3.1666666666666665</v>
      </c>
      <c r="H984" s="23">
        <v>3</v>
      </c>
      <c r="I984" s="23">
        <v>1.780452577871855</v>
      </c>
      <c r="J984" s="111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0"/>
    </row>
    <row r="985" spans="1:45">
      <c r="A985" s="33"/>
      <c r="B985" s="2" t="s">
        <v>181</v>
      </c>
      <c r="C985" s="31"/>
      <c r="D985" s="10">
        <v>3</v>
      </c>
      <c r="E985" s="10">
        <v>2.5</v>
      </c>
      <c r="F985" s="10">
        <v>5</v>
      </c>
      <c r="G985" s="10">
        <v>3</v>
      </c>
      <c r="H985" s="10">
        <v>3</v>
      </c>
      <c r="I985" s="10">
        <v>1.7824765207795699</v>
      </c>
      <c r="J985" s="111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0"/>
    </row>
    <row r="986" spans="1:45">
      <c r="A986" s="33"/>
      <c r="B986" s="2" t="s">
        <v>182</v>
      </c>
      <c r="C986" s="31"/>
      <c r="D986" s="24">
        <v>0.40824829046386357</v>
      </c>
      <c r="E986" s="24">
        <v>0.54772255750516607</v>
      </c>
      <c r="F986" s="24" t="s">
        <v>304</v>
      </c>
      <c r="G986" s="24">
        <v>0.40824829046386357</v>
      </c>
      <c r="H986" s="24">
        <v>0</v>
      </c>
      <c r="I986" s="24">
        <v>0.32541394008512481</v>
      </c>
      <c r="J986" s="111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70"/>
    </row>
    <row r="987" spans="1:45">
      <c r="A987" s="33"/>
      <c r="B987" s="2" t="s">
        <v>84</v>
      </c>
      <c r="C987" s="31"/>
      <c r="D987" s="12">
        <v>0.14408763192842242</v>
      </c>
      <c r="E987" s="12">
        <v>0.21908902300206642</v>
      </c>
      <c r="F987" s="12" t="s">
        <v>304</v>
      </c>
      <c r="G987" s="12">
        <v>0.12892051277806219</v>
      </c>
      <c r="H987" s="12">
        <v>0</v>
      </c>
      <c r="I987" s="12">
        <v>0.18277034958947719</v>
      </c>
      <c r="J987" s="111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0"/>
    </row>
    <row r="988" spans="1:45">
      <c r="A988" s="33"/>
      <c r="B988" s="2" t="s">
        <v>183</v>
      </c>
      <c r="C988" s="31"/>
      <c r="D988" s="12">
        <v>7.7282157536993301E-2</v>
      </c>
      <c r="E988" s="12">
        <v>-4.9456919820300094E-2</v>
      </c>
      <c r="F988" s="12">
        <v>0.90108616035939981</v>
      </c>
      <c r="G988" s="12">
        <v>0.20402123489428647</v>
      </c>
      <c r="H988" s="12">
        <v>0.14065169621563989</v>
      </c>
      <c r="I988" s="12">
        <v>-0.32304124900631992</v>
      </c>
      <c r="J988" s="111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0"/>
    </row>
    <row r="989" spans="1:45">
      <c r="A989" s="33"/>
      <c r="B989" s="54" t="s">
        <v>184</v>
      </c>
      <c r="C989" s="55"/>
      <c r="D989" s="53">
        <v>0.13</v>
      </c>
      <c r="E989" s="53">
        <v>1.21</v>
      </c>
      <c r="F989" s="53">
        <v>0.13</v>
      </c>
      <c r="G989" s="53">
        <v>0.94</v>
      </c>
      <c r="H989" s="53">
        <v>0.4</v>
      </c>
      <c r="I989" s="53">
        <v>3.54</v>
      </c>
      <c r="J989" s="111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0"/>
    </row>
    <row r="990" spans="1:45">
      <c r="B990" s="34"/>
      <c r="C990" s="19"/>
      <c r="D990" s="29"/>
      <c r="E990" s="29"/>
      <c r="F990" s="29"/>
      <c r="G990" s="29"/>
      <c r="H990" s="29"/>
      <c r="I990" s="29"/>
      <c r="AS990" s="70"/>
    </row>
    <row r="991" spans="1:45" ht="15">
      <c r="B991" s="37" t="s">
        <v>299</v>
      </c>
      <c r="AS991" s="30" t="s">
        <v>64</v>
      </c>
    </row>
    <row r="992" spans="1:45" ht="15">
      <c r="A992" s="27" t="s">
        <v>35</v>
      </c>
      <c r="B992" s="17" t="s">
        <v>103</v>
      </c>
      <c r="C992" s="14" t="s">
        <v>104</v>
      </c>
      <c r="D992" s="15" t="s">
        <v>166</v>
      </c>
      <c r="E992" s="16" t="s">
        <v>166</v>
      </c>
      <c r="F992" s="16" t="s">
        <v>166</v>
      </c>
      <c r="G992" s="16" t="s">
        <v>166</v>
      </c>
      <c r="H992" s="16" t="s">
        <v>166</v>
      </c>
      <c r="I992" s="16" t="s">
        <v>166</v>
      </c>
      <c r="J992" s="16" t="s">
        <v>166</v>
      </c>
      <c r="K992" s="16" t="s">
        <v>166</v>
      </c>
      <c r="L992" s="111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0">
        <v>1</v>
      </c>
    </row>
    <row r="993" spans="1:45">
      <c r="A993" s="33"/>
      <c r="B993" s="18" t="s">
        <v>167</v>
      </c>
      <c r="C993" s="7" t="s">
        <v>167</v>
      </c>
      <c r="D993" s="109" t="s">
        <v>168</v>
      </c>
      <c r="E993" s="110" t="s">
        <v>169</v>
      </c>
      <c r="F993" s="110" t="s">
        <v>170</v>
      </c>
      <c r="G993" s="110" t="s">
        <v>171</v>
      </c>
      <c r="H993" s="110" t="s">
        <v>172</v>
      </c>
      <c r="I993" s="110" t="s">
        <v>173</v>
      </c>
      <c r="J993" s="110" t="s">
        <v>174</v>
      </c>
      <c r="K993" s="110" t="s">
        <v>175</v>
      </c>
      <c r="L993" s="111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0" t="s">
        <v>3</v>
      </c>
    </row>
    <row r="994" spans="1:45">
      <c r="A994" s="33"/>
      <c r="B994" s="18"/>
      <c r="C994" s="7"/>
      <c r="D994" s="8" t="s">
        <v>186</v>
      </c>
      <c r="E994" s="9" t="s">
        <v>186</v>
      </c>
      <c r="F994" s="9" t="s">
        <v>186</v>
      </c>
      <c r="G994" s="9" t="s">
        <v>186</v>
      </c>
      <c r="H994" s="9" t="s">
        <v>186</v>
      </c>
      <c r="I994" s="9" t="s">
        <v>187</v>
      </c>
      <c r="J994" s="9" t="s">
        <v>187</v>
      </c>
      <c r="K994" s="9" t="s">
        <v>105</v>
      </c>
      <c r="L994" s="111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0">
        <v>2</v>
      </c>
    </row>
    <row r="995" spans="1:45">
      <c r="A995" s="33"/>
      <c r="B995" s="18"/>
      <c r="C995" s="7"/>
      <c r="D995" s="28"/>
      <c r="E995" s="28"/>
      <c r="F995" s="28"/>
      <c r="G995" s="28"/>
      <c r="H995" s="28"/>
      <c r="I995" s="28"/>
      <c r="J995" s="28"/>
      <c r="K995" s="28"/>
      <c r="L995" s="111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0">
        <v>2</v>
      </c>
    </row>
    <row r="996" spans="1:45">
      <c r="A996" s="33"/>
      <c r="B996" s="17">
        <v>1</v>
      </c>
      <c r="C996" s="13">
        <v>1</v>
      </c>
      <c r="D996" s="20">
        <v>2.2000000000000002</v>
      </c>
      <c r="E996" s="20">
        <v>1.5</v>
      </c>
      <c r="F996" s="21">
        <v>1.6</v>
      </c>
      <c r="G996" s="20">
        <v>1.5</v>
      </c>
      <c r="H996" s="21">
        <v>1</v>
      </c>
      <c r="I996" s="20">
        <v>1.8</v>
      </c>
      <c r="J996" s="21">
        <v>1.6</v>
      </c>
      <c r="K996" s="20">
        <v>1.4814744036131802</v>
      </c>
      <c r="L996" s="111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0">
        <v>1</v>
      </c>
    </row>
    <row r="997" spans="1:45">
      <c r="A997" s="33"/>
      <c r="B997" s="18">
        <v>1</v>
      </c>
      <c r="C997" s="7">
        <v>2</v>
      </c>
      <c r="D997" s="9">
        <v>1.4</v>
      </c>
      <c r="E997" s="9">
        <v>1.5</v>
      </c>
      <c r="F997" s="22">
        <v>1.7</v>
      </c>
      <c r="G997" s="9">
        <v>1.5</v>
      </c>
      <c r="H997" s="22">
        <v>1</v>
      </c>
      <c r="I997" s="9">
        <v>1.5</v>
      </c>
      <c r="J997" s="22">
        <v>1.9</v>
      </c>
      <c r="K997" s="9">
        <v>1.9951141655669544</v>
      </c>
      <c r="L997" s="111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0" t="e">
        <v>#N/A</v>
      </c>
    </row>
    <row r="998" spans="1:45">
      <c r="A998" s="33"/>
      <c r="B998" s="18">
        <v>1</v>
      </c>
      <c r="C998" s="7">
        <v>3</v>
      </c>
      <c r="D998" s="9">
        <v>2</v>
      </c>
      <c r="E998" s="9">
        <v>1.6</v>
      </c>
      <c r="F998" s="22">
        <v>1.6</v>
      </c>
      <c r="G998" s="9">
        <v>1.5</v>
      </c>
      <c r="H998" s="22">
        <v>1.5</v>
      </c>
      <c r="I998" s="9">
        <v>1.6</v>
      </c>
      <c r="J998" s="22">
        <v>1.7</v>
      </c>
      <c r="K998" s="22">
        <v>1.5009257748083451</v>
      </c>
      <c r="L998" s="111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30">
        <v>16</v>
      </c>
    </row>
    <row r="999" spans="1:45">
      <c r="A999" s="33"/>
      <c r="B999" s="18">
        <v>1</v>
      </c>
      <c r="C999" s="7">
        <v>4</v>
      </c>
      <c r="D999" s="9">
        <v>1.7</v>
      </c>
      <c r="E999" s="9">
        <v>1.6</v>
      </c>
      <c r="F999" s="22">
        <v>1.6</v>
      </c>
      <c r="G999" s="9">
        <v>1.5</v>
      </c>
      <c r="H999" s="22">
        <v>1.5</v>
      </c>
      <c r="I999" s="9">
        <v>1.8</v>
      </c>
      <c r="J999" s="22">
        <v>1.6</v>
      </c>
      <c r="K999" s="22">
        <v>1.4840798917015567</v>
      </c>
      <c r="L999" s="111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30">
        <v>1.6229109167444666</v>
      </c>
    </row>
    <row r="1000" spans="1:45">
      <c r="A1000" s="33"/>
      <c r="B1000" s="18">
        <v>1</v>
      </c>
      <c r="C1000" s="7">
        <v>5</v>
      </c>
      <c r="D1000" s="9">
        <v>1.4</v>
      </c>
      <c r="E1000" s="9">
        <v>1.7</v>
      </c>
      <c r="F1000" s="9">
        <v>1.6</v>
      </c>
      <c r="G1000" s="9">
        <v>1.5</v>
      </c>
      <c r="H1000" s="9">
        <v>1.5</v>
      </c>
      <c r="I1000" s="9">
        <v>1.6</v>
      </c>
      <c r="J1000" s="9">
        <v>1.8</v>
      </c>
      <c r="K1000" s="9">
        <v>2.0108604364458973</v>
      </c>
      <c r="L1000" s="111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30">
        <v>44</v>
      </c>
    </row>
    <row r="1001" spans="1:45">
      <c r="A1001" s="33"/>
      <c r="B1001" s="18">
        <v>1</v>
      </c>
      <c r="C1001" s="7">
        <v>6</v>
      </c>
      <c r="D1001" s="9">
        <v>1.8</v>
      </c>
      <c r="E1001" s="9">
        <v>1.6</v>
      </c>
      <c r="F1001" s="9">
        <v>1.5</v>
      </c>
      <c r="G1001" s="9">
        <v>2</v>
      </c>
      <c r="H1001" s="9">
        <v>2</v>
      </c>
      <c r="I1001" s="9">
        <v>1.7</v>
      </c>
      <c r="J1001" s="9">
        <v>1.7</v>
      </c>
      <c r="K1001" s="9">
        <v>1.5272693315984636</v>
      </c>
      <c r="L1001" s="111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0"/>
    </row>
    <row r="1002" spans="1:45">
      <c r="A1002" s="33"/>
      <c r="B1002" s="19" t="s">
        <v>180</v>
      </c>
      <c r="C1002" s="11"/>
      <c r="D1002" s="23">
        <v>1.75</v>
      </c>
      <c r="E1002" s="23">
        <v>1.5833333333333333</v>
      </c>
      <c r="F1002" s="23">
        <v>1.5999999999999999</v>
      </c>
      <c r="G1002" s="23">
        <v>1.5833333333333333</v>
      </c>
      <c r="H1002" s="23">
        <v>1.4166666666666667</v>
      </c>
      <c r="I1002" s="23">
        <v>1.6666666666666667</v>
      </c>
      <c r="J1002" s="23">
        <v>1.7166666666666668</v>
      </c>
      <c r="K1002" s="23">
        <v>1.666620667289066</v>
      </c>
      <c r="L1002" s="111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0"/>
    </row>
    <row r="1003" spans="1:45">
      <c r="A1003" s="33"/>
      <c r="B1003" s="2" t="s">
        <v>181</v>
      </c>
      <c r="C1003" s="31"/>
      <c r="D1003" s="10">
        <v>1.75</v>
      </c>
      <c r="E1003" s="10">
        <v>1.6</v>
      </c>
      <c r="F1003" s="10">
        <v>1.6</v>
      </c>
      <c r="G1003" s="10">
        <v>1.5</v>
      </c>
      <c r="H1003" s="10">
        <v>1.5</v>
      </c>
      <c r="I1003" s="10">
        <v>1.65</v>
      </c>
      <c r="J1003" s="10">
        <v>1.7</v>
      </c>
      <c r="K1003" s="10">
        <v>1.5140975532034044</v>
      </c>
      <c r="L1003" s="111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0"/>
    </row>
    <row r="1004" spans="1:45">
      <c r="A1004" s="33"/>
      <c r="B1004" s="2" t="s">
        <v>182</v>
      </c>
      <c r="C1004" s="31"/>
      <c r="D1004" s="24">
        <v>0.32093613071762445</v>
      </c>
      <c r="E1004" s="24">
        <v>7.5277265270908097E-2</v>
      </c>
      <c r="F1004" s="24">
        <v>6.3245553203367569E-2</v>
      </c>
      <c r="G1004" s="24">
        <v>0.20412414523193179</v>
      </c>
      <c r="H1004" s="24">
        <v>0.37638632635454061</v>
      </c>
      <c r="I1004" s="24">
        <v>0.12110601416389967</v>
      </c>
      <c r="J1004" s="24">
        <v>0.11690451944500115</v>
      </c>
      <c r="K1004" s="24">
        <v>0.26110643919221149</v>
      </c>
      <c r="L1004" s="111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70"/>
    </row>
    <row r="1005" spans="1:45">
      <c r="A1005" s="33"/>
      <c r="B1005" s="2" t="s">
        <v>84</v>
      </c>
      <c r="C1005" s="31"/>
      <c r="D1005" s="12">
        <v>0.18339207469578539</v>
      </c>
      <c r="E1005" s="12">
        <v>4.7543535960573535E-2</v>
      </c>
      <c r="F1005" s="12">
        <v>3.9528470752104736E-2</v>
      </c>
      <c r="G1005" s="12">
        <v>0.12892051277806219</v>
      </c>
      <c r="H1005" s="12">
        <v>0.26568446566202863</v>
      </c>
      <c r="I1005" s="12">
        <v>7.2663608498339805E-2</v>
      </c>
      <c r="J1005" s="12">
        <v>6.8099720065049205E-2</v>
      </c>
      <c r="K1005" s="12">
        <v>0.15666818749879577</v>
      </c>
      <c r="L1005" s="111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0"/>
    </row>
    <row r="1006" spans="1:45">
      <c r="A1006" s="33"/>
      <c r="B1006" s="2" t="s">
        <v>183</v>
      </c>
      <c r="C1006" s="31"/>
      <c r="D1006" s="12">
        <v>7.8309340299757224E-2</v>
      </c>
      <c r="E1006" s="12">
        <v>-2.4386787347838723E-2</v>
      </c>
      <c r="F1006" s="12">
        <v>-1.4117174583079262E-2</v>
      </c>
      <c r="G1006" s="12">
        <v>-2.4386787347838723E-2</v>
      </c>
      <c r="H1006" s="12">
        <v>-0.12708291499543456</v>
      </c>
      <c r="I1006" s="12">
        <v>2.696127647595925E-2</v>
      </c>
      <c r="J1006" s="12">
        <v>5.7770114770238079E-2</v>
      </c>
      <c r="K1006" s="12">
        <v>2.6932932728236603E-2</v>
      </c>
      <c r="L1006" s="111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0"/>
    </row>
    <row r="1007" spans="1:45">
      <c r="A1007" s="33"/>
      <c r="B1007" s="54" t="s">
        <v>184</v>
      </c>
      <c r="C1007" s="55"/>
      <c r="D1007" s="53">
        <v>1.57</v>
      </c>
      <c r="E1007" s="53">
        <v>0.67</v>
      </c>
      <c r="F1007" s="53">
        <v>0.45</v>
      </c>
      <c r="G1007" s="53">
        <v>0.67</v>
      </c>
      <c r="H1007" s="53">
        <v>2.92</v>
      </c>
      <c r="I1007" s="53">
        <v>0.45</v>
      </c>
      <c r="J1007" s="53">
        <v>1.1200000000000001</v>
      </c>
      <c r="K1007" s="53">
        <v>0.45</v>
      </c>
      <c r="L1007" s="111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0"/>
    </row>
    <row r="1008" spans="1:45">
      <c r="B1008" s="34"/>
      <c r="C1008" s="19"/>
      <c r="D1008" s="29"/>
      <c r="E1008" s="29"/>
      <c r="F1008" s="29"/>
      <c r="G1008" s="29"/>
      <c r="H1008" s="29"/>
      <c r="I1008" s="29"/>
      <c r="J1008" s="29"/>
      <c r="K1008" s="29"/>
      <c r="AS1008" s="70"/>
    </row>
    <row r="1009" spans="1:45" ht="15">
      <c r="B1009" s="37" t="s">
        <v>300</v>
      </c>
      <c r="AS1009" s="30" t="s">
        <v>64</v>
      </c>
    </row>
    <row r="1010" spans="1:45" ht="15">
      <c r="A1010" s="27" t="s">
        <v>38</v>
      </c>
      <c r="B1010" s="17" t="s">
        <v>103</v>
      </c>
      <c r="C1010" s="14" t="s">
        <v>104</v>
      </c>
      <c r="D1010" s="15" t="s">
        <v>166</v>
      </c>
      <c r="E1010" s="16" t="s">
        <v>166</v>
      </c>
      <c r="F1010" s="16" t="s">
        <v>166</v>
      </c>
      <c r="G1010" s="16" t="s">
        <v>166</v>
      </c>
      <c r="H1010" s="16" t="s">
        <v>166</v>
      </c>
      <c r="I1010" s="16" t="s">
        <v>166</v>
      </c>
      <c r="J1010" s="111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0">
        <v>1</v>
      </c>
    </row>
    <row r="1011" spans="1:45">
      <c r="A1011" s="33"/>
      <c r="B1011" s="18" t="s">
        <v>167</v>
      </c>
      <c r="C1011" s="7" t="s">
        <v>167</v>
      </c>
      <c r="D1011" s="109" t="s">
        <v>168</v>
      </c>
      <c r="E1011" s="110" t="s">
        <v>170</v>
      </c>
      <c r="F1011" s="110" t="s">
        <v>171</v>
      </c>
      <c r="G1011" s="110" t="s">
        <v>173</v>
      </c>
      <c r="H1011" s="110" t="s">
        <v>174</v>
      </c>
      <c r="I1011" s="110" t="s">
        <v>175</v>
      </c>
      <c r="J1011" s="111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0" t="s">
        <v>3</v>
      </c>
    </row>
    <row r="1012" spans="1:45">
      <c r="A1012" s="33"/>
      <c r="B1012" s="18"/>
      <c r="C1012" s="7"/>
      <c r="D1012" s="8" t="s">
        <v>186</v>
      </c>
      <c r="E1012" s="9" t="s">
        <v>186</v>
      </c>
      <c r="F1012" s="9" t="s">
        <v>186</v>
      </c>
      <c r="G1012" s="9" t="s">
        <v>187</v>
      </c>
      <c r="H1012" s="9" t="s">
        <v>187</v>
      </c>
      <c r="I1012" s="9" t="s">
        <v>105</v>
      </c>
      <c r="J1012" s="111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0">
        <v>1</v>
      </c>
    </row>
    <row r="1013" spans="1:45">
      <c r="A1013" s="33"/>
      <c r="B1013" s="18"/>
      <c r="C1013" s="7"/>
      <c r="D1013" s="28"/>
      <c r="E1013" s="28"/>
      <c r="F1013" s="28"/>
      <c r="G1013" s="28"/>
      <c r="H1013" s="28"/>
      <c r="I1013" s="28"/>
      <c r="J1013" s="111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0">
        <v>1</v>
      </c>
    </row>
    <row r="1014" spans="1:45">
      <c r="A1014" s="33"/>
      <c r="B1014" s="17">
        <v>1</v>
      </c>
      <c r="C1014" s="13">
        <v>1</v>
      </c>
      <c r="D1014" s="202">
        <v>14.71</v>
      </c>
      <c r="E1014" s="202">
        <v>15.2</v>
      </c>
      <c r="F1014" s="203">
        <v>14.4</v>
      </c>
      <c r="G1014" s="202">
        <v>13.4</v>
      </c>
      <c r="H1014" s="203">
        <v>18.3</v>
      </c>
      <c r="I1014" s="202">
        <v>15.0802732631435</v>
      </c>
      <c r="J1014" s="199"/>
      <c r="K1014" s="200"/>
      <c r="L1014" s="200"/>
      <c r="M1014" s="200"/>
      <c r="N1014" s="200"/>
      <c r="O1014" s="200"/>
      <c r="P1014" s="200"/>
      <c r="Q1014" s="200"/>
      <c r="R1014" s="200"/>
      <c r="S1014" s="200"/>
      <c r="T1014" s="200"/>
      <c r="U1014" s="200"/>
      <c r="V1014" s="200"/>
      <c r="W1014" s="200"/>
      <c r="X1014" s="200"/>
      <c r="Y1014" s="200"/>
      <c r="Z1014" s="200"/>
      <c r="AA1014" s="200"/>
      <c r="AB1014" s="200"/>
      <c r="AC1014" s="200"/>
      <c r="AD1014" s="200"/>
      <c r="AE1014" s="200"/>
      <c r="AF1014" s="200"/>
      <c r="AG1014" s="200"/>
      <c r="AH1014" s="200"/>
      <c r="AI1014" s="200"/>
      <c r="AJ1014" s="200"/>
      <c r="AK1014" s="200"/>
      <c r="AL1014" s="200"/>
      <c r="AM1014" s="200"/>
      <c r="AN1014" s="200"/>
      <c r="AO1014" s="200"/>
      <c r="AP1014" s="200"/>
      <c r="AQ1014" s="200"/>
      <c r="AR1014" s="200"/>
      <c r="AS1014" s="204">
        <v>1</v>
      </c>
    </row>
    <row r="1015" spans="1:45">
      <c r="A1015" s="33"/>
      <c r="B1015" s="18">
        <v>1</v>
      </c>
      <c r="C1015" s="7">
        <v>2</v>
      </c>
      <c r="D1015" s="205">
        <v>14.57</v>
      </c>
      <c r="E1015" s="205">
        <v>14.8</v>
      </c>
      <c r="F1015" s="207">
        <v>14.5</v>
      </c>
      <c r="G1015" s="205">
        <v>12.9</v>
      </c>
      <c r="H1015" s="207">
        <v>18.399999999999999</v>
      </c>
      <c r="I1015" s="205">
        <v>15.740172671764</v>
      </c>
      <c r="J1015" s="199"/>
      <c r="K1015" s="200"/>
      <c r="L1015" s="200"/>
      <c r="M1015" s="200"/>
      <c r="N1015" s="200"/>
      <c r="O1015" s="200"/>
      <c r="P1015" s="200"/>
      <c r="Q1015" s="200"/>
      <c r="R1015" s="200"/>
      <c r="S1015" s="200"/>
      <c r="T1015" s="200"/>
      <c r="U1015" s="200"/>
      <c r="V1015" s="200"/>
      <c r="W1015" s="200"/>
      <c r="X1015" s="200"/>
      <c r="Y1015" s="200"/>
      <c r="Z1015" s="200"/>
      <c r="AA1015" s="200"/>
      <c r="AB1015" s="200"/>
      <c r="AC1015" s="200"/>
      <c r="AD1015" s="200"/>
      <c r="AE1015" s="200"/>
      <c r="AF1015" s="200"/>
      <c r="AG1015" s="200"/>
      <c r="AH1015" s="200"/>
      <c r="AI1015" s="200"/>
      <c r="AJ1015" s="200"/>
      <c r="AK1015" s="200"/>
      <c r="AL1015" s="200"/>
      <c r="AM1015" s="200"/>
      <c r="AN1015" s="200"/>
      <c r="AO1015" s="200"/>
      <c r="AP1015" s="200"/>
      <c r="AQ1015" s="200"/>
      <c r="AR1015" s="200"/>
      <c r="AS1015" s="204" t="e">
        <v>#N/A</v>
      </c>
    </row>
    <row r="1016" spans="1:45">
      <c r="A1016" s="33"/>
      <c r="B1016" s="18">
        <v>1</v>
      </c>
      <c r="C1016" s="7">
        <v>3</v>
      </c>
      <c r="D1016" s="205">
        <v>14.87</v>
      </c>
      <c r="E1016" s="205">
        <v>15.299999999999999</v>
      </c>
      <c r="F1016" s="207">
        <v>14.4</v>
      </c>
      <c r="G1016" s="205">
        <v>12.6</v>
      </c>
      <c r="H1016" s="207">
        <v>17.7</v>
      </c>
      <c r="I1016" s="205">
        <v>16.004095276872899</v>
      </c>
      <c r="J1016" s="199"/>
      <c r="K1016" s="200"/>
      <c r="L1016" s="200"/>
      <c r="M1016" s="200"/>
      <c r="N1016" s="200"/>
      <c r="O1016" s="200"/>
      <c r="P1016" s="200"/>
      <c r="Q1016" s="200"/>
      <c r="R1016" s="200"/>
      <c r="S1016" s="200"/>
      <c r="T1016" s="200"/>
      <c r="U1016" s="200"/>
      <c r="V1016" s="200"/>
      <c r="W1016" s="200"/>
      <c r="X1016" s="200"/>
      <c r="Y1016" s="200"/>
      <c r="Z1016" s="200"/>
      <c r="AA1016" s="200"/>
      <c r="AB1016" s="200"/>
      <c r="AC1016" s="200"/>
      <c r="AD1016" s="200"/>
      <c r="AE1016" s="200"/>
      <c r="AF1016" s="200"/>
      <c r="AG1016" s="200"/>
      <c r="AH1016" s="200"/>
      <c r="AI1016" s="200"/>
      <c r="AJ1016" s="200"/>
      <c r="AK1016" s="200"/>
      <c r="AL1016" s="200"/>
      <c r="AM1016" s="200"/>
      <c r="AN1016" s="200"/>
      <c r="AO1016" s="200"/>
      <c r="AP1016" s="200"/>
      <c r="AQ1016" s="200"/>
      <c r="AR1016" s="200"/>
      <c r="AS1016" s="204">
        <v>16</v>
      </c>
    </row>
    <row r="1017" spans="1:45">
      <c r="A1017" s="33"/>
      <c r="B1017" s="18">
        <v>1</v>
      </c>
      <c r="C1017" s="7">
        <v>4</v>
      </c>
      <c r="D1017" s="209">
        <v>14.19</v>
      </c>
      <c r="E1017" s="205">
        <v>15.299999999999999</v>
      </c>
      <c r="F1017" s="207">
        <v>14.6</v>
      </c>
      <c r="G1017" s="205">
        <v>12.9</v>
      </c>
      <c r="H1017" s="207">
        <v>17.5</v>
      </c>
      <c r="I1017" s="205">
        <v>15.015362319980101</v>
      </c>
      <c r="J1017" s="199"/>
      <c r="K1017" s="200"/>
      <c r="L1017" s="200"/>
      <c r="M1017" s="200"/>
      <c r="N1017" s="200"/>
      <c r="O1017" s="200"/>
      <c r="P1017" s="200"/>
      <c r="Q1017" s="200"/>
      <c r="R1017" s="200"/>
      <c r="S1017" s="200"/>
      <c r="T1017" s="200"/>
      <c r="U1017" s="200"/>
      <c r="V1017" s="200"/>
      <c r="W1017" s="200"/>
      <c r="X1017" s="200"/>
      <c r="Y1017" s="200"/>
      <c r="Z1017" s="200"/>
      <c r="AA1017" s="200"/>
      <c r="AB1017" s="200"/>
      <c r="AC1017" s="200"/>
      <c r="AD1017" s="200"/>
      <c r="AE1017" s="200"/>
      <c r="AF1017" s="200"/>
      <c r="AG1017" s="200"/>
      <c r="AH1017" s="200"/>
      <c r="AI1017" s="200"/>
      <c r="AJ1017" s="200"/>
      <c r="AK1017" s="200"/>
      <c r="AL1017" s="200"/>
      <c r="AM1017" s="200"/>
      <c r="AN1017" s="200"/>
      <c r="AO1017" s="200"/>
      <c r="AP1017" s="200"/>
      <c r="AQ1017" s="200"/>
      <c r="AR1017" s="200"/>
      <c r="AS1017" s="204">
        <v>15.134341068253244</v>
      </c>
    </row>
    <row r="1018" spans="1:45">
      <c r="A1018" s="33"/>
      <c r="B1018" s="18">
        <v>1</v>
      </c>
      <c r="C1018" s="7">
        <v>5</v>
      </c>
      <c r="D1018" s="205">
        <v>14.73</v>
      </c>
      <c r="E1018" s="205">
        <v>14.6</v>
      </c>
      <c r="F1018" s="205">
        <v>14.7</v>
      </c>
      <c r="G1018" s="205">
        <v>12.7</v>
      </c>
      <c r="H1018" s="205">
        <v>18.8</v>
      </c>
      <c r="I1018" s="205">
        <v>15.1864182173519</v>
      </c>
      <c r="J1018" s="199"/>
      <c r="K1018" s="200"/>
      <c r="L1018" s="200"/>
      <c r="M1018" s="200"/>
      <c r="N1018" s="200"/>
      <c r="O1018" s="200"/>
      <c r="P1018" s="200"/>
      <c r="Q1018" s="200"/>
      <c r="R1018" s="200"/>
      <c r="S1018" s="200"/>
      <c r="T1018" s="200"/>
      <c r="U1018" s="200"/>
      <c r="V1018" s="200"/>
      <c r="W1018" s="200"/>
      <c r="X1018" s="200"/>
      <c r="Y1018" s="200"/>
      <c r="Z1018" s="200"/>
      <c r="AA1018" s="200"/>
      <c r="AB1018" s="200"/>
      <c r="AC1018" s="200"/>
      <c r="AD1018" s="200"/>
      <c r="AE1018" s="200"/>
      <c r="AF1018" s="200"/>
      <c r="AG1018" s="200"/>
      <c r="AH1018" s="200"/>
      <c r="AI1018" s="200"/>
      <c r="AJ1018" s="200"/>
      <c r="AK1018" s="200"/>
      <c r="AL1018" s="200"/>
      <c r="AM1018" s="200"/>
      <c r="AN1018" s="200"/>
      <c r="AO1018" s="200"/>
      <c r="AP1018" s="200"/>
      <c r="AQ1018" s="200"/>
      <c r="AR1018" s="200"/>
      <c r="AS1018" s="204">
        <v>45</v>
      </c>
    </row>
    <row r="1019" spans="1:45">
      <c r="A1019" s="33"/>
      <c r="B1019" s="18">
        <v>1</v>
      </c>
      <c r="C1019" s="7">
        <v>6</v>
      </c>
      <c r="D1019" s="205">
        <v>14.7</v>
      </c>
      <c r="E1019" s="205">
        <v>14.8</v>
      </c>
      <c r="F1019" s="205">
        <v>14.5</v>
      </c>
      <c r="G1019" s="205">
        <v>13</v>
      </c>
      <c r="H1019" s="205">
        <v>18.600000000000001</v>
      </c>
      <c r="I1019" s="205">
        <v>15.613956708004503</v>
      </c>
      <c r="J1019" s="199"/>
      <c r="K1019" s="200"/>
      <c r="L1019" s="200"/>
      <c r="M1019" s="200"/>
      <c r="N1019" s="200"/>
      <c r="O1019" s="200"/>
      <c r="P1019" s="200"/>
      <c r="Q1019" s="200"/>
      <c r="R1019" s="200"/>
      <c r="S1019" s="200"/>
      <c r="T1019" s="200"/>
      <c r="U1019" s="200"/>
      <c r="V1019" s="200"/>
      <c r="W1019" s="200"/>
      <c r="X1019" s="200"/>
      <c r="Y1019" s="200"/>
      <c r="Z1019" s="200"/>
      <c r="AA1019" s="200"/>
      <c r="AB1019" s="200"/>
      <c r="AC1019" s="200"/>
      <c r="AD1019" s="200"/>
      <c r="AE1019" s="200"/>
      <c r="AF1019" s="200"/>
      <c r="AG1019" s="200"/>
      <c r="AH1019" s="200"/>
      <c r="AI1019" s="200"/>
      <c r="AJ1019" s="200"/>
      <c r="AK1019" s="200"/>
      <c r="AL1019" s="200"/>
      <c r="AM1019" s="200"/>
      <c r="AN1019" s="200"/>
      <c r="AO1019" s="200"/>
      <c r="AP1019" s="200"/>
      <c r="AQ1019" s="200"/>
      <c r="AR1019" s="200"/>
      <c r="AS1019" s="201"/>
    </row>
    <row r="1020" spans="1:45">
      <c r="A1020" s="33"/>
      <c r="B1020" s="19" t="s">
        <v>180</v>
      </c>
      <c r="C1020" s="11"/>
      <c r="D1020" s="208">
        <v>14.628333333333332</v>
      </c>
      <c r="E1020" s="208">
        <v>14.999999999999998</v>
      </c>
      <c r="F1020" s="208">
        <v>14.516666666666666</v>
      </c>
      <c r="G1020" s="208">
        <v>12.916666666666666</v>
      </c>
      <c r="H1020" s="208">
        <v>18.216666666666669</v>
      </c>
      <c r="I1020" s="208">
        <v>15.440046409519484</v>
      </c>
      <c r="J1020" s="199"/>
      <c r="K1020" s="200"/>
      <c r="L1020" s="200"/>
      <c r="M1020" s="200"/>
      <c r="N1020" s="200"/>
      <c r="O1020" s="200"/>
      <c r="P1020" s="200"/>
      <c r="Q1020" s="200"/>
      <c r="R1020" s="200"/>
      <c r="S1020" s="200"/>
      <c r="T1020" s="200"/>
      <c r="U1020" s="200"/>
      <c r="V1020" s="200"/>
      <c r="W1020" s="200"/>
      <c r="X1020" s="200"/>
      <c r="Y1020" s="200"/>
      <c r="Z1020" s="200"/>
      <c r="AA1020" s="200"/>
      <c r="AB1020" s="200"/>
      <c r="AC1020" s="200"/>
      <c r="AD1020" s="200"/>
      <c r="AE1020" s="200"/>
      <c r="AF1020" s="200"/>
      <c r="AG1020" s="200"/>
      <c r="AH1020" s="200"/>
      <c r="AI1020" s="200"/>
      <c r="AJ1020" s="200"/>
      <c r="AK1020" s="200"/>
      <c r="AL1020" s="200"/>
      <c r="AM1020" s="200"/>
      <c r="AN1020" s="200"/>
      <c r="AO1020" s="200"/>
      <c r="AP1020" s="200"/>
      <c r="AQ1020" s="200"/>
      <c r="AR1020" s="200"/>
      <c r="AS1020" s="201"/>
    </row>
    <row r="1021" spans="1:45">
      <c r="A1021" s="33"/>
      <c r="B1021" s="2" t="s">
        <v>181</v>
      </c>
      <c r="C1021" s="31"/>
      <c r="D1021" s="198">
        <v>14.705</v>
      </c>
      <c r="E1021" s="198">
        <v>15</v>
      </c>
      <c r="F1021" s="198">
        <v>14.5</v>
      </c>
      <c r="G1021" s="198">
        <v>12.9</v>
      </c>
      <c r="H1021" s="198">
        <v>18.350000000000001</v>
      </c>
      <c r="I1021" s="198">
        <v>15.4001874626782</v>
      </c>
      <c r="J1021" s="199"/>
      <c r="K1021" s="200"/>
      <c r="L1021" s="200"/>
      <c r="M1021" s="200"/>
      <c r="N1021" s="200"/>
      <c r="O1021" s="200"/>
      <c r="P1021" s="200"/>
      <c r="Q1021" s="200"/>
      <c r="R1021" s="200"/>
      <c r="S1021" s="200"/>
      <c r="T1021" s="200"/>
      <c r="U1021" s="200"/>
      <c r="V1021" s="200"/>
      <c r="W1021" s="200"/>
      <c r="X1021" s="200"/>
      <c r="Y1021" s="200"/>
      <c r="Z1021" s="200"/>
      <c r="AA1021" s="200"/>
      <c r="AB1021" s="200"/>
      <c r="AC1021" s="200"/>
      <c r="AD1021" s="200"/>
      <c r="AE1021" s="200"/>
      <c r="AF1021" s="200"/>
      <c r="AG1021" s="200"/>
      <c r="AH1021" s="200"/>
      <c r="AI1021" s="200"/>
      <c r="AJ1021" s="200"/>
      <c r="AK1021" s="200"/>
      <c r="AL1021" s="200"/>
      <c r="AM1021" s="200"/>
      <c r="AN1021" s="200"/>
      <c r="AO1021" s="200"/>
      <c r="AP1021" s="200"/>
      <c r="AQ1021" s="200"/>
      <c r="AR1021" s="200"/>
      <c r="AS1021" s="201"/>
    </row>
    <row r="1022" spans="1:45">
      <c r="A1022" s="33"/>
      <c r="B1022" s="2" t="s">
        <v>182</v>
      </c>
      <c r="C1022" s="31"/>
      <c r="D1022" s="198">
        <v>0.23498226883462225</v>
      </c>
      <c r="E1022" s="198">
        <v>0.30331501776206143</v>
      </c>
      <c r="F1022" s="198">
        <v>0.1169045194450008</v>
      </c>
      <c r="G1022" s="198">
        <v>0.27868739954771338</v>
      </c>
      <c r="H1022" s="198">
        <v>0.51153364177409399</v>
      </c>
      <c r="I1022" s="198">
        <v>0.4031357693368452</v>
      </c>
      <c r="J1022" s="199"/>
      <c r="K1022" s="200"/>
      <c r="L1022" s="200"/>
      <c r="M1022" s="200"/>
      <c r="N1022" s="200"/>
      <c r="O1022" s="200"/>
      <c r="P1022" s="200"/>
      <c r="Q1022" s="200"/>
      <c r="R1022" s="200"/>
      <c r="S1022" s="200"/>
      <c r="T1022" s="200"/>
      <c r="U1022" s="200"/>
      <c r="V1022" s="200"/>
      <c r="W1022" s="200"/>
      <c r="X1022" s="200"/>
      <c r="Y1022" s="200"/>
      <c r="Z1022" s="200"/>
      <c r="AA1022" s="200"/>
      <c r="AB1022" s="200"/>
      <c r="AC1022" s="200"/>
      <c r="AD1022" s="200"/>
      <c r="AE1022" s="200"/>
      <c r="AF1022" s="200"/>
      <c r="AG1022" s="200"/>
      <c r="AH1022" s="200"/>
      <c r="AI1022" s="200"/>
      <c r="AJ1022" s="200"/>
      <c r="AK1022" s="200"/>
      <c r="AL1022" s="200"/>
      <c r="AM1022" s="200"/>
      <c r="AN1022" s="200"/>
      <c r="AO1022" s="200"/>
      <c r="AP1022" s="200"/>
      <c r="AQ1022" s="200"/>
      <c r="AR1022" s="200"/>
      <c r="AS1022" s="201"/>
    </row>
    <row r="1023" spans="1:45">
      <c r="A1023" s="33"/>
      <c r="B1023" s="2" t="s">
        <v>84</v>
      </c>
      <c r="C1023" s="31"/>
      <c r="D1023" s="12">
        <v>1.6063502483852497E-2</v>
      </c>
      <c r="E1023" s="12">
        <v>2.022100118413743E-2</v>
      </c>
      <c r="F1023" s="12">
        <v>8.0531241867968402E-3</v>
      </c>
      <c r="G1023" s="12">
        <v>2.1575798674661681E-2</v>
      </c>
      <c r="H1023" s="12">
        <v>2.8080529283115861E-2</v>
      </c>
      <c r="I1023" s="12">
        <v>2.6109751139627005E-2</v>
      </c>
      <c r="J1023" s="111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70"/>
    </row>
    <row r="1024" spans="1:45">
      <c r="A1024" s="33"/>
      <c r="B1024" s="2" t="s">
        <v>183</v>
      </c>
      <c r="C1024" s="31"/>
      <c r="D1024" s="12">
        <v>-3.3434408055025622E-2</v>
      </c>
      <c r="E1024" s="12">
        <v>-8.8765720058370245E-3</v>
      </c>
      <c r="F1024" s="12">
        <v>-4.0812771352315536E-2</v>
      </c>
      <c r="G1024" s="12">
        <v>-0.14653260367169285</v>
      </c>
      <c r="H1024" s="12">
        <v>0.20366434088624485</v>
      </c>
      <c r="I1024" s="12">
        <v>2.0199448386128083E-2</v>
      </c>
      <c r="J1024" s="111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70"/>
    </row>
    <row r="1025" spans="1:45">
      <c r="A1025" s="33"/>
      <c r="B1025" s="54" t="s">
        <v>184</v>
      </c>
      <c r="C1025" s="55"/>
      <c r="D1025" s="53">
        <v>0.27</v>
      </c>
      <c r="E1025" s="53">
        <v>0.27</v>
      </c>
      <c r="F1025" s="53">
        <v>0.43</v>
      </c>
      <c r="G1025" s="53">
        <v>2.77</v>
      </c>
      <c r="H1025" s="53">
        <v>4.97</v>
      </c>
      <c r="I1025" s="53">
        <v>0.91</v>
      </c>
      <c r="J1025" s="111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70"/>
    </row>
    <row r="1026" spans="1:45">
      <c r="B1026" s="34"/>
      <c r="C1026" s="19"/>
      <c r="D1026" s="29"/>
      <c r="E1026" s="29"/>
      <c r="F1026" s="29"/>
      <c r="G1026" s="29"/>
      <c r="H1026" s="29"/>
      <c r="I1026" s="29"/>
      <c r="AS1026" s="70"/>
    </row>
    <row r="1027" spans="1:45" ht="15">
      <c r="B1027" s="37" t="s">
        <v>301</v>
      </c>
      <c r="AS1027" s="30" t="s">
        <v>185</v>
      </c>
    </row>
    <row r="1028" spans="1:45" ht="15">
      <c r="A1028" s="27" t="s">
        <v>41</v>
      </c>
      <c r="B1028" s="17" t="s">
        <v>103</v>
      </c>
      <c r="C1028" s="14" t="s">
        <v>104</v>
      </c>
      <c r="D1028" s="15" t="s">
        <v>166</v>
      </c>
      <c r="E1028" s="16" t="s">
        <v>166</v>
      </c>
      <c r="F1028" s="16" t="s">
        <v>166</v>
      </c>
      <c r="G1028" s="111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0">
        <v>1</v>
      </c>
    </row>
    <row r="1029" spans="1:45">
      <c r="A1029" s="33"/>
      <c r="B1029" s="18" t="s">
        <v>167</v>
      </c>
      <c r="C1029" s="7" t="s">
        <v>167</v>
      </c>
      <c r="D1029" s="109" t="s">
        <v>168</v>
      </c>
      <c r="E1029" s="110" t="s">
        <v>170</v>
      </c>
      <c r="F1029" s="110" t="s">
        <v>171</v>
      </c>
      <c r="G1029" s="111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0" t="s">
        <v>3</v>
      </c>
    </row>
    <row r="1030" spans="1:45">
      <c r="A1030" s="33"/>
      <c r="B1030" s="18"/>
      <c r="C1030" s="7"/>
      <c r="D1030" s="8" t="s">
        <v>186</v>
      </c>
      <c r="E1030" s="9" t="s">
        <v>186</v>
      </c>
      <c r="F1030" s="9" t="s">
        <v>186</v>
      </c>
      <c r="G1030" s="111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0">
        <v>2</v>
      </c>
    </row>
    <row r="1031" spans="1:45">
      <c r="A1031" s="33"/>
      <c r="B1031" s="18"/>
      <c r="C1031" s="7"/>
      <c r="D1031" s="28"/>
      <c r="E1031" s="28"/>
      <c r="F1031" s="28"/>
      <c r="G1031" s="111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0">
        <v>2</v>
      </c>
    </row>
    <row r="1032" spans="1:45">
      <c r="A1032" s="33"/>
      <c r="B1032" s="17">
        <v>1</v>
      </c>
      <c r="C1032" s="13">
        <v>1</v>
      </c>
      <c r="D1032" s="20">
        <v>0.46</v>
      </c>
      <c r="E1032" s="20">
        <v>0.5</v>
      </c>
      <c r="F1032" s="21">
        <v>0.5</v>
      </c>
      <c r="G1032" s="111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30">
        <v>1</v>
      </c>
    </row>
    <row r="1033" spans="1:45">
      <c r="A1033" s="33"/>
      <c r="B1033" s="18">
        <v>1</v>
      </c>
      <c r="C1033" s="7">
        <v>2</v>
      </c>
      <c r="D1033" s="9">
        <v>0.45</v>
      </c>
      <c r="E1033" s="9">
        <v>0.5</v>
      </c>
      <c r="F1033" s="22">
        <v>0.45</v>
      </c>
      <c r="G1033" s="111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30">
        <v>9</v>
      </c>
    </row>
    <row r="1034" spans="1:45">
      <c r="A1034" s="33"/>
      <c r="B1034" s="18">
        <v>1</v>
      </c>
      <c r="C1034" s="7">
        <v>3</v>
      </c>
      <c r="D1034" s="9">
        <v>0.43</v>
      </c>
      <c r="E1034" s="9">
        <v>0.5</v>
      </c>
      <c r="F1034" s="22">
        <v>0.45</v>
      </c>
      <c r="G1034" s="111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30">
        <v>16</v>
      </c>
    </row>
    <row r="1035" spans="1:45">
      <c r="A1035" s="33"/>
      <c r="B1035" s="18">
        <v>1</v>
      </c>
      <c r="C1035" s="7">
        <v>4</v>
      </c>
      <c r="D1035" s="9">
        <v>0.42</v>
      </c>
      <c r="E1035" s="9">
        <v>0.6</v>
      </c>
      <c r="F1035" s="22">
        <v>0.45</v>
      </c>
      <c r="G1035" s="111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30">
        <v>0.47555555555555601</v>
      </c>
    </row>
    <row r="1036" spans="1:45">
      <c r="A1036" s="33"/>
      <c r="B1036" s="18">
        <v>1</v>
      </c>
      <c r="C1036" s="7">
        <v>5</v>
      </c>
      <c r="D1036" s="9">
        <v>0.44</v>
      </c>
      <c r="E1036" s="9">
        <v>0.5</v>
      </c>
      <c r="F1036" s="9">
        <v>0.45</v>
      </c>
      <c r="G1036" s="111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30">
        <v>15</v>
      </c>
    </row>
    <row r="1037" spans="1:45">
      <c r="A1037" s="33"/>
      <c r="B1037" s="18">
        <v>1</v>
      </c>
      <c r="C1037" s="7">
        <v>6</v>
      </c>
      <c r="D1037" s="9">
        <v>0.46</v>
      </c>
      <c r="E1037" s="9">
        <v>0.5</v>
      </c>
      <c r="F1037" s="9">
        <v>0.5</v>
      </c>
      <c r="G1037" s="111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70"/>
    </row>
    <row r="1038" spans="1:45">
      <c r="A1038" s="33"/>
      <c r="B1038" s="19" t="s">
        <v>180</v>
      </c>
      <c r="C1038" s="11"/>
      <c r="D1038" s="23">
        <v>0.44333333333333336</v>
      </c>
      <c r="E1038" s="23">
        <v>0.51666666666666672</v>
      </c>
      <c r="F1038" s="23">
        <v>0.46666666666666662</v>
      </c>
      <c r="G1038" s="111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70"/>
    </row>
    <row r="1039" spans="1:45">
      <c r="A1039" s="33"/>
      <c r="B1039" s="2" t="s">
        <v>181</v>
      </c>
      <c r="C1039" s="31"/>
      <c r="D1039" s="10">
        <v>0.44500000000000001</v>
      </c>
      <c r="E1039" s="10">
        <v>0.5</v>
      </c>
      <c r="F1039" s="10">
        <v>0.45</v>
      </c>
      <c r="G1039" s="111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0"/>
    </row>
    <row r="1040" spans="1:45">
      <c r="A1040" s="33"/>
      <c r="B1040" s="2" t="s">
        <v>182</v>
      </c>
      <c r="C1040" s="31"/>
      <c r="D1040" s="24">
        <v>1.6329931618554533E-2</v>
      </c>
      <c r="E1040" s="24">
        <v>4.0824829046386291E-2</v>
      </c>
      <c r="F1040" s="24">
        <v>2.5819888974716109E-2</v>
      </c>
      <c r="G1040" s="111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70"/>
    </row>
    <row r="1041" spans="1:45">
      <c r="A1041" s="33"/>
      <c r="B1041" s="2" t="s">
        <v>84</v>
      </c>
      <c r="C1041" s="31"/>
      <c r="D1041" s="12">
        <v>3.6834432222303454E-2</v>
      </c>
      <c r="E1041" s="12">
        <v>7.9015798154296032E-2</v>
      </c>
      <c r="F1041" s="12">
        <v>5.5328333517248814E-2</v>
      </c>
      <c r="G1041" s="111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0"/>
    </row>
    <row r="1042" spans="1:45">
      <c r="A1042" s="33"/>
      <c r="B1042" s="2" t="s">
        <v>183</v>
      </c>
      <c r="C1042" s="31"/>
      <c r="D1042" s="12">
        <v>-6.7757009345795205E-2</v>
      </c>
      <c r="E1042" s="12">
        <v>8.6448598130840271E-2</v>
      </c>
      <c r="F1042" s="12">
        <v>-1.869158878504773E-2</v>
      </c>
      <c r="G1042" s="111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0"/>
    </row>
    <row r="1043" spans="1:45">
      <c r="A1043" s="33"/>
      <c r="B1043" s="54" t="s">
        <v>184</v>
      </c>
      <c r="C1043" s="55"/>
      <c r="D1043" s="53">
        <v>0.67</v>
      </c>
      <c r="E1043" s="53">
        <v>1.44</v>
      </c>
      <c r="F1043" s="53">
        <v>0</v>
      </c>
      <c r="G1043" s="111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0"/>
    </row>
    <row r="1044" spans="1:45">
      <c r="B1044" s="34"/>
      <c r="C1044" s="19"/>
      <c r="D1044" s="29"/>
      <c r="E1044" s="29"/>
      <c r="F1044" s="29"/>
      <c r="AS1044" s="70"/>
    </row>
    <row r="1045" spans="1:45" ht="15">
      <c r="B1045" s="37" t="s">
        <v>302</v>
      </c>
      <c r="AS1045" s="30" t="s">
        <v>64</v>
      </c>
    </row>
    <row r="1046" spans="1:45" ht="15">
      <c r="A1046" s="27" t="s">
        <v>44</v>
      </c>
      <c r="B1046" s="17" t="s">
        <v>103</v>
      </c>
      <c r="C1046" s="14" t="s">
        <v>104</v>
      </c>
      <c r="D1046" s="15" t="s">
        <v>166</v>
      </c>
      <c r="E1046" s="16" t="s">
        <v>166</v>
      </c>
      <c r="F1046" s="16" t="s">
        <v>166</v>
      </c>
      <c r="G1046" s="16" t="s">
        <v>166</v>
      </c>
      <c r="H1046" s="16" t="s">
        <v>166</v>
      </c>
      <c r="I1046" s="16" t="s">
        <v>166</v>
      </c>
      <c r="J1046" s="16" t="s">
        <v>166</v>
      </c>
      <c r="K1046" s="16" t="s">
        <v>166</v>
      </c>
      <c r="L1046" s="111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0">
        <v>1</v>
      </c>
    </row>
    <row r="1047" spans="1:45">
      <c r="A1047" s="33"/>
      <c r="B1047" s="18" t="s">
        <v>167</v>
      </c>
      <c r="C1047" s="7" t="s">
        <v>167</v>
      </c>
      <c r="D1047" s="109" t="s">
        <v>168</v>
      </c>
      <c r="E1047" s="110" t="s">
        <v>169</v>
      </c>
      <c r="F1047" s="110" t="s">
        <v>170</v>
      </c>
      <c r="G1047" s="110" t="s">
        <v>171</v>
      </c>
      <c r="H1047" s="110" t="s">
        <v>172</v>
      </c>
      <c r="I1047" s="110" t="s">
        <v>173</v>
      </c>
      <c r="J1047" s="110" t="s">
        <v>174</v>
      </c>
      <c r="K1047" s="110" t="s">
        <v>175</v>
      </c>
      <c r="L1047" s="111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0" t="s">
        <v>3</v>
      </c>
    </row>
    <row r="1048" spans="1:45">
      <c r="A1048" s="33"/>
      <c r="B1048" s="18"/>
      <c r="C1048" s="7"/>
      <c r="D1048" s="8" t="s">
        <v>105</v>
      </c>
      <c r="E1048" s="9" t="s">
        <v>105</v>
      </c>
      <c r="F1048" s="9" t="s">
        <v>105</v>
      </c>
      <c r="G1048" s="9" t="s">
        <v>105</v>
      </c>
      <c r="H1048" s="9" t="s">
        <v>186</v>
      </c>
      <c r="I1048" s="9" t="s">
        <v>187</v>
      </c>
      <c r="J1048" s="9" t="s">
        <v>187</v>
      </c>
      <c r="K1048" s="9" t="s">
        <v>105</v>
      </c>
      <c r="L1048" s="111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0">
        <v>0</v>
      </c>
    </row>
    <row r="1049" spans="1:45">
      <c r="A1049" s="33"/>
      <c r="B1049" s="18"/>
      <c r="C1049" s="7"/>
      <c r="D1049" s="28"/>
      <c r="E1049" s="28"/>
      <c r="F1049" s="28"/>
      <c r="G1049" s="28"/>
      <c r="H1049" s="28"/>
      <c r="I1049" s="28"/>
      <c r="J1049" s="28"/>
      <c r="K1049" s="28"/>
      <c r="L1049" s="111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0">
        <v>0</v>
      </c>
    </row>
    <row r="1050" spans="1:45">
      <c r="A1050" s="33"/>
      <c r="B1050" s="17">
        <v>1</v>
      </c>
      <c r="C1050" s="13">
        <v>1</v>
      </c>
      <c r="D1050" s="187">
        <v>111</v>
      </c>
      <c r="E1050" s="187">
        <v>117</v>
      </c>
      <c r="F1050" s="189">
        <v>135</v>
      </c>
      <c r="G1050" s="187">
        <v>122</v>
      </c>
      <c r="H1050" s="189">
        <v>104</v>
      </c>
      <c r="I1050" s="187">
        <v>120</v>
      </c>
      <c r="J1050" s="189">
        <v>116</v>
      </c>
      <c r="K1050" s="187">
        <v>120.67269202877399</v>
      </c>
      <c r="L1050" s="190"/>
      <c r="M1050" s="191"/>
      <c r="N1050" s="191"/>
      <c r="O1050" s="191"/>
      <c r="P1050" s="191"/>
      <c r="Q1050" s="191"/>
      <c r="R1050" s="191"/>
      <c r="S1050" s="191"/>
      <c r="T1050" s="191"/>
      <c r="U1050" s="191"/>
      <c r="V1050" s="191"/>
      <c r="W1050" s="191"/>
      <c r="X1050" s="191"/>
      <c r="Y1050" s="191"/>
      <c r="Z1050" s="191"/>
      <c r="AA1050" s="191"/>
      <c r="AB1050" s="191"/>
      <c r="AC1050" s="191"/>
      <c r="AD1050" s="191"/>
      <c r="AE1050" s="191"/>
      <c r="AF1050" s="191"/>
      <c r="AG1050" s="191"/>
      <c r="AH1050" s="191"/>
      <c r="AI1050" s="191"/>
      <c r="AJ1050" s="191"/>
      <c r="AK1050" s="191"/>
      <c r="AL1050" s="191"/>
      <c r="AM1050" s="191"/>
      <c r="AN1050" s="191"/>
      <c r="AO1050" s="191"/>
      <c r="AP1050" s="191"/>
      <c r="AQ1050" s="191"/>
      <c r="AR1050" s="191"/>
      <c r="AS1050" s="192">
        <v>1</v>
      </c>
    </row>
    <row r="1051" spans="1:45">
      <c r="A1051" s="33"/>
      <c r="B1051" s="18">
        <v>1</v>
      </c>
      <c r="C1051" s="7">
        <v>2</v>
      </c>
      <c r="D1051" s="193">
        <v>111</v>
      </c>
      <c r="E1051" s="193">
        <v>119</v>
      </c>
      <c r="F1051" s="194">
        <v>129</v>
      </c>
      <c r="G1051" s="193">
        <v>120</v>
      </c>
      <c r="H1051" s="194">
        <v>110</v>
      </c>
      <c r="I1051" s="193">
        <v>124</v>
      </c>
      <c r="J1051" s="194">
        <v>118</v>
      </c>
      <c r="K1051" s="193">
        <v>120.299922558977</v>
      </c>
      <c r="L1051" s="190"/>
      <c r="M1051" s="191"/>
      <c r="N1051" s="191"/>
      <c r="O1051" s="191"/>
      <c r="P1051" s="191"/>
      <c r="Q1051" s="191"/>
      <c r="R1051" s="191"/>
      <c r="S1051" s="191"/>
      <c r="T1051" s="191"/>
      <c r="U1051" s="191"/>
      <c r="V1051" s="191"/>
      <c r="W1051" s="191"/>
      <c r="X1051" s="191"/>
      <c r="Y1051" s="191"/>
      <c r="Z1051" s="191"/>
      <c r="AA1051" s="191"/>
      <c r="AB1051" s="191"/>
      <c r="AC1051" s="191"/>
      <c r="AD1051" s="191"/>
      <c r="AE1051" s="191"/>
      <c r="AF1051" s="191"/>
      <c r="AG1051" s="191"/>
      <c r="AH1051" s="191"/>
      <c r="AI1051" s="191"/>
      <c r="AJ1051" s="191"/>
      <c r="AK1051" s="191"/>
      <c r="AL1051" s="191"/>
      <c r="AM1051" s="191"/>
      <c r="AN1051" s="191"/>
      <c r="AO1051" s="191"/>
      <c r="AP1051" s="191"/>
      <c r="AQ1051" s="191"/>
      <c r="AR1051" s="191"/>
      <c r="AS1051" s="192" t="e">
        <v>#N/A</v>
      </c>
    </row>
    <row r="1052" spans="1:45">
      <c r="A1052" s="33"/>
      <c r="B1052" s="18">
        <v>1</v>
      </c>
      <c r="C1052" s="7">
        <v>3</v>
      </c>
      <c r="D1052" s="193">
        <v>113</v>
      </c>
      <c r="E1052" s="193">
        <v>116</v>
      </c>
      <c r="F1052" s="194">
        <v>128</v>
      </c>
      <c r="G1052" s="193">
        <v>118</v>
      </c>
      <c r="H1052" s="194">
        <v>102</v>
      </c>
      <c r="I1052" s="193">
        <v>121</v>
      </c>
      <c r="J1052" s="194">
        <v>125</v>
      </c>
      <c r="K1052" s="194">
        <v>126.04386483334201</v>
      </c>
      <c r="L1052" s="190"/>
      <c r="M1052" s="191"/>
      <c r="N1052" s="191"/>
      <c r="O1052" s="191"/>
      <c r="P1052" s="191"/>
      <c r="Q1052" s="191"/>
      <c r="R1052" s="191"/>
      <c r="S1052" s="191"/>
      <c r="T1052" s="191"/>
      <c r="U1052" s="191"/>
      <c r="V1052" s="191"/>
      <c r="W1052" s="191"/>
      <c r="X1052" s="191"/>
      <c r="Y1052" s="191"/>
      <c r="Z1052" s="191"/>
      <c r="AA1052" s="191"/>
      <c r="AB1052" s="191"/>
      <c r="AC1052" s="191"/>
      <c r="AD1052" s="191"/>
      <c r="AE1052" s="191"/>
      <c r="AF1052" s="191"/>
      <c r="AG1052" s="191"/>
      <c r="AH1052" s="191"/>
      <c r="AI1052" s="191"/>
      <c r="AJ1052" s="191"/>
      <c r="AK1052" s="191"/>
      <c r="AL1052" s="191"/>
      <c r="AM1052" s="191"/>
      <c r="AN1052" s="191"/>
      <c r="AO1052" s="191"/>
      <c r="AP1052" s="191"/>
      <c r="AQ1052" s="191"/>
      <c r="AR1052" s="191"/>
      <c r="AS1052" s="192">
        <v>16</v>
      </c>
    </row>
    <row r="1053" spans="1:45">
      <c r="A1053" s="33"/>
      <c r="B1053" s="18">
        <v>1</v>
      </c>
      <c r="C1053" s="7">
        <v>4</v>
      </c>
      <c r="D1053" s="193">
        <v>108</v>
      </c>
      <c r="E1053" s="193">
        <v>116</v>
      </c>
      <c r="F1053" s="194">
        <v>131</v>
      </c>
      <c r="G1053" s="193">
        <v>118</v>
      </c>
      <c r="H1053" s="194">
        <v>116</v>
      </c>
      <c r="I1053" s="193">
        <v>121</v>
      </c>
      <c r="J1053" s="194">
        <v>113</v>
      </c>
      <c r="K1053" s="194">
        <v>122.08214478905001</v>
      </c>
      <c r="L1053" s="190"/>
      <c r="M1053" s="191"/>
      <c r="N1053" s="191"/>
      <c r="O1053" s="191"/>
      <c r="P1053" s="191"/>
      <c r="Q1053" s="191"/>
      <c r="R1053" s="191"/>
      <c r="S1053" s="191"/>
      <c r="T1053" s="191"/>
      <c r="U1053" s="191"/>
      <c r="V1053" s="191"/>
      <c r="W1053" s="191"/>
      <c r="X1053" s="191"/>
      <c r="Y1053" s="191"/>
      <c r="Z1053" s="191"/>
      <c r="AA1053" s="191"/>
      <c r="AB1053" s="191"/>
      <c r="AC1053" s="191"/>
      <c r="AD1053" s="191"/>
      <c r="AE1053" s="191"/>
      <c r="AF1053" s="191"/>
      <c r="AG1053" s="191"/>
      <c r="AH1053" s="191"/>
      <c r="AI1053" s="191"/>
      <c r="AJ1053" s="191"/>
      <c r="AK1053" s="191"/>
      <c r="AL1053" s="191"/>
      <c r="AM1053" s="191"/>
      <c r="AN1053" s="191"/>
      <c r="AO1053" s="191"/>
      <c r="AP1053" s="191"/>
      <c r="AQ1053" s="191"/>
      <c r="AR1053" s="191"/>
      <c r="AS1053" s="192">
        <v>118.40805588224069</v>
      </c>
    </row>
    <row r="1054" spans="1:45">
      <c r="A1054" s="33"/>
      <c r="B1054" s="18">
        <v>1</v>
      </c>
      <c r="C1054" s="7">
        <v>5</v>
      </c>
      <c r="D1054" s="193">
        <v>112</v>
      </c>
      <c r="E1054" s="193">
        <v>117</v>
      </c>
      <c r="F1054" s="193">
        <v>125</v>
      </c>
      <c r="G1054" s="193">
        <v>122</v>
      </c>
      <c r="H1054" s="193">
        <v>108</v>
      </c>
      <c r="I1054" s="193">
        <v>119</v>
      </c>
      <c r="J1054" s="193">
        <v>122</v>
      </c>
      <c r="K1054" s="193">
        <v>121.890948112061</v>
      </c>
      <c r="L1054" s="190"/>
      <c r="M1054" s="191"/>
      <c r="N1054" s="191"/>
      <c r="O1054" s="191"/>
      <c r="P1054" s="191"/>
      <c r="Q1054" s="191"/>
      <c r="R1054" s="191"/>
      <c r="S1054" s="191"/>
      <c r="T1054" s="191"/>
      <c r="U1054" s="191"/>
      <c r="V1054" s="191"/>
      <c r="W1054" s="191"/>
      <c r="X1054" s="191"/>
      <c r="Y1054" s="191"/>
      <c r="Z1054" s="191"/>
      <c r="AA1054" s="191"/>
      <c r="AB1054" s="191"/>
      <c r="AC1054" s="191"/>
      <c r="AD1054" s="191"/>
      <c r="AE1054" s="191"/>
      <c r="AF1054" s="191"/>
      <c r="AG1054" s="191"/>
      <c r="AH1054" s="191"/>
      <c r="AI1054" s="191"/>
      <c r="AJ1054" s="191"/>
      <c r="AK1054" s="191"/>
      <c r="AL1054" s="191"/>
      <c r="AM1054" s="191"/>
      <c r="AN1054" s="191"/>
      <c r="AO1054" s="191"/>
      <c r="AP1054" s="191"/>
      <c r="AQ1054" s="191"/>
      <c r="AR1054" s="191"/>
      <c r="AS1054" s="192">
        <v>46</v>
      </c>
    </row>
    <row r="1055" spans="1:45">
      <c r="A1055" s="33"/>
      <c r="B1055" s="18">
        <v>1</v>
      </c>
      <c r="C1055" s="7">
        <v>6</v>
      </c>
      <c r="D1055" s="193">
        <v>110</v>
      </c>
      <c r="E1055" s="193">
        <v>114</v>
      </c>
      <c r="F1055" s="193">
        <v>124</v>
      </c>
      <c r="G1055" s="193">
        <v>118</v>
      </c>
      <c r="H1055" s="193">
        <v>112</v>
      </c>
      <c r="I1055" s="193">
        <v>120</v>
      </c>
      <c r="J1055" s="193">
        <v>122</v>
      </c>
      <c r="K1055" s="193">
        <v>125.597110025349</v>
      </c>
      <c r="L1055" s="190"/>
      <c r="M1055" s="191"/>
      <c r="N1055" s="191"/>
      <c r="O1055" s="191"/>
      <c r="P1055" s="191"/>
      <c r="Q1055" s="191"/>
      <c r="R1055" s="191"/>
      <c r="S1055" s="191"/>
      <c r="T1055" s="191"/>
      <c r="U1055" s="191"/>
      <c r="V1055" s="191"/>
      <c r="W1055" s="191"/>
      <c r="X1055" s="191"/>
      <c r="Y1055" s="191"/>
      <c r="Z1055" s="191"/>
      <c r="AA1055" s="191"/>
      <c r="AB1055" s="191"/>
      <c r="AC1055" s="191"/>
      <c r="AD1055" s="191"/>
      <c r="AE1055" s="191"/>
      <c r="AF1055" s="191"/>
      <c r="AG1055" s="191"/>
      <c r="AH1055" s="191"/>
      <c r="AI1055" s="191"/>
      <c r="AJ1055" s="191"/>
      <c r="AK1055" s="191"/>
      <c r="AL1055" s="191"/>
      <c r="AM1055" s="191"/>
      <c r="AN1055" s="191"/>
      <c r="AO1055" s="191"/>
      <c r="AP1055" s="191"/>
      <c r="AQ1055" s="191"/>
      <c r="AR1055" s="191"/>
      <c r="AS1055" s="195"/>
    </row>
    <row r="1056" spans="1:45">
      <c r="A1056" s="33"/>
      <c r="B1056" s="19" t="s">
        <v>180</v>
      </c>
      <c r="C1056" s="11"/>
      <c r="D1056" s="196">
        <v>110.83333333333333</v>
      </c>
      <c r="E1056" s="196">
        <v>116.5</v>
      </c>
      <c r="F1056" s="196">
        <v>128.66666666666666</v>
      </c>
      <c r="G1056" s="196">
        <v>119.66666666666667</v>
      </c>
      <c r="H1056" s="196">
        <v>108.66666666666667</v>
      </c>
      <c r="I1056" s="196">
        <v>120.83333333333333</v>
      </c>
      <c r="J1056" s="196">
        <v>119.33333333333333</v>
      </c>
      <c r="K1056" s="196">
        <v>122.76444705792551</v>
      </c>
      <c r="L1056" s="190"/>
      <c r="M1056" s="191"/>
      <c r="N1056" s="191"/>
      <c r="O1056" s="191"/>
      <c r="P1056" s="191"/>
      <c r="Q1056" s="191"/>
      <c r="R1056" s="191"/>
      <c r="S1056" s="191"/>
      <c r="T1056" s="191"/>
      <c r="U1056" s="191"/>
      <c r="V1056" s="191"/>
      <c r="W1056" s="191"/>
      <c r="X1056" s="191"/>
      <c r="Y1056" s="191"/>
      <c r="Z1056" s="191"/>
      <c r="AA1056" s="191"/>
      <c r="AB1056" s="191"/>
      <c r="AC1056" s="191"/>
      <c r="AD1056" s="191"/>
      <c r="AE1056" s="191"/>
      <c r="AF1056" s="191"/>
      <c r="AG1056" s="191"/>
      <c r="AH1056" s="191"/>
      <c r="AI1056" s="191"/>
      <c r="AJ1056" s="191"/>
      <c r="AK1056" s="191"/>
      <c r="AL1056" s="191"/>
      <c r="AM1056" s="191"/>
      <c r="AN1056" s="191"/>
      <c r="AO1056" s="191"/>
      <c r="AP1056" s="191"/>
      <c r="AQ1056" s="191"/>
      <c r="AR1056" s="191"/>
      <c r="AS1056" s="195"/>
    </row>
    <row r="1057" spans="1:45">
      <c r="A1057" s="33"/>
      <c r="B1057" s="2" t="s">
        <v>181</v>
      </c>
      <c r="C1057" s="31"/>
      <c r="D1057" s="197">
        <v>111</v>
      </c>
      <c r="E1057" s="197">
        <v>116.5</v>
      </c>
      <c r="F1057" s="197">
        <v>128.5</v>
      </c>
      <c r="G1057" s="197">
        <v>119</v>
      </c>
      <c r="H1057" s="197">
        <v>109</v>
      </c>
      <c r="I1057" s="197">
        <v>120.5</v>
      </c>
      <c r="J1057" s="197">
        <v>120</v>
      </c>
      <c r="K1057" s="197">
        <v>121.98654645055549</v>
      </c>
      <c r="L1057" s="190"/>
      <c r="M1057" s="191"/>
      <c r="N1057" s="191"/>
      <c r="O1057" s="191"/>
      <c r="P1057" s="191"/>
      <c r="Q1057" s="191"/>
      <c r="R1057" s="191"/>
      <c r="S1057" s="191"/>
      <c r="T1057" s="191"/>
      <c r="U1057" s="191"/>
      <c r="V1057" s="191"/>
      <c r="W1057" s="191"/>
      <c r="X1057" s="191"/>
      <c r="Y1057" s="191"/>
      <c r="Z1057" s="191"/>
      <c r="AA1057" s="191"/>
      <c r="AB1057" s="191"/>
      <c r="AC1057" s="191"/>
      <c r="AD1057" s="191"/>
      <c r="AE1057" s="191"/>
      <c r="AF1057" s="191"/>
      <c r="AG1057" s="191"/>
      <c r="AH1057" s="191"/>
      <c r="AI1057" s="191"/>
      <c r="AJ1057" s="191"/>
      <c r="AK1057" s="191"/>
      <c r="AL1057" s="191"/>
      <c r="AM1057" s="191"/>
      <c r="AN1057" s="191"/>
      <c r="AO1057" s="191"/>
      <c r="AP1057" s="191"/>
      <c r="AQ1057" s="191"/>
      <c r="AR1057" s="191"/>
      <c r="AS1057" s="195"/>
    </row>
    <row r="1058" spans="1:45">
      <c r="A1058" s="33"/>
      <c r="B1058" s="2" t="s">
        <v>182</v>
      </c>
      <c r="C1058" s="31"/>
      <c r="D1058" s="197">
        <v>1.7224014243685084</v>
      </c>
      <c r="E1058" s="197">
        <v>1.6431676725154984</v>
      </c>
      <c r="F1058" s="197">
        <v>4.0331955899344454</v>
      </c>
      <c r="G1058" s="197">
        <v>1.96638416050035</v>
      </c>
      <c r="H1058" s="197">
        <v>5.1639777949432224</v>
      </c>
      <c r="I1058" s="197">
        <v>1.7224014243685082</v>
      </c>
      <c r="J1058" s="197">
        <v>4.457203906785808</v>
      </c>
      <c r="K1058" s="197">
        <v>2.4680525656949568</v>
      </c>
      <c r="L1058" s="190"/>
      <c r="M1058" s="191"/>
      <c r="N1058" s="191"/>
      <c r="O1058" s="191"/>
      <c r="P1058" s="191"/>
      <c r="Q1058" s="191"/>
      <c r="R1058" s="191"/>
      <c r="S1058" s="191"/>
      <c r="T1058" s="191"/>
      <c r="U1058" s="191"/>
      <c r="V1058" s="191"/>
      <c r="W1058" s="191"/>
      <c r="X1058" s="191"/>
      <c r="Y1058" s="191"/>
      <c r="Z1058" s="191"/>
      <c r="AA1058" s="191"/>
      <c r="AB1058" s="191"/>
      <c r="AC1058" s="191"/>
      <c r="AD1058" s="191"/>
      <c r="AE1058" s="191"/>
      <c r="AF1058" s="191"/>
      <c r="AG1058" s="191"/>
      <c r="AH1058" s="191"/>
      <c r="AI1058" s="191"/>
      <c r="AJ1058" s="191"/>
      <c r="AK1058" s="191"/>
      <c r="AL1058" s="191"/>
      <c r="AM1058" s="191"/>
      <c r="AN1058" s="191"/>
      <c r="AO1058" s="191"/>
      <c r="AP1058" s="191"/>
      <c r="AQ1058" s="191"/>
      <c r="AR1058" s="191"/>
      <c r="AS1058" s="195"/>
    </row>
    <row r="1059" spans="1:45">
      <c r="A1059" s="33"/>
      <c r="B1059" s="2" t="s">
        <v>84</v>
      </c>
      <c r="C1059" s="31"/>
      <c r="D1059" s="12">
        <v>1.5540463979264738E-2</v>
      </c>
      <c r="E1059" s="12">
        <v>1.4104443540905566E-2</v>
      </c>
      <c r="F1059" s="12">
        <v>3.1346079714516417E-2</v>
      </c>
      <c r="G1059" s="12">
        <v>1.6432179614209053E-2</v>
      </c>
      <c r="H1059" s="12">
        <v>4.7521268051624745E-2</v>
      </c>
      <c r="I1059" s="12">
        <v>1.4254356615463516E-2</v>
      </c>
      <c r="J1059" s="12">
        <v>3.7350870727255375E-2</v>
      </c>
      <c r="K1059" s="12">
        <v>2.0103968411395397E-2</v>
      </c>
      <c r="L1059" s="111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0"/>
    </row>
    <row r="1060" spans="1:45">
      <c r="A1060" s="33"/>
      <c r="B1060" s="2" t="s">
        <v>183</v>
      </c>
      <c r="C1060" s="31"/>
      <c r="D1060" s="12">
        <v>-6.3971344622367421E-2</v>
      </c>
      <c r="E1060" s="12">
        <v>-1.611424043764631E-2</v>
      </c>
      <c r="F1060" s="12">
        <v>8.66377773707252E-2</v>
      </c>
      <c r="G1060" s="12">
        <v>1.0629435430286049E-2</v>
      </c>
      <c r="H1060" s="12">
        <v>-8.2269649163584258E-2</v>
      </c>
      <c r="I1060" s="12">
        <v>2.0482368644787474E-2</v>
      </c>
      <c r="J1060" s="12">
        <v>7.8143116547142455E-3</v>
      </c>
      <c r="K1060" s="12">
        <v>3.6791341123084909E-2</v>
      </c>
      <c r="L1060" s="111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0"/>
    </row>
    <row r="1061" spans="1:45">
      <c r="A1061" s="33"/>
      <c r="B1061" s="54" t="s">
        <v>184</v>
      </c>
      <c r="C1061" s="55"/>
      <c r="D1061" s="53">
        <v>1.87</v>
      </c>
      <c r="E1061" s="53">
        <v>0.65</v>
      </c>
      <c r="F1061" s="53">
        <v>1.97</v>
      </c>
      <c r="G1061" s="53">
        <v>0.04</v>
      </c>
      <c r="H1061" s="53">
        <v>2.33</v>
      </c>
      <c r="I1061" s="53">
        <v>0.28999999999999998</v>
      </c>
      <c r="J1061" s="53">
        <v>0.04</v>
      </c>
      <c r="K1061" s="53">
        <v>0.7</v>
      </c>
      <c r="L1061" s="111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0"/>
    </row>
    <row r="1062" spans="1:45">
      <c r="B1062" s="34"/>
      <c r="C1062" s="19"/>
      <c r="D1062" s="29"/>
      <c r="E1062" s="29"/>
      <c r="F1062" s="29"/>
      <c r="G1062" s="29"/>
      <c r="H1062" s="29"/>
      <c r="I1062" s="29"/>
      <c r="J1062" s="29"/>
      <c r="K1062" s="29"/>
      <c r="AS1062" s="70"/>
    </row>
    <row r="1063" spans="1:45" ht="15">
      <c r="B1063" s="37" t="s">
        <v>303</v>
      </c>
      <c r="AS1063" s="30" t="s">
        <v>64</v>
      </c>
    </row>
    <row r="1064" spans="1:45" ht="15">
      <c r="A1064" s="27" t="s">
        <v>45</v>
      </c>
      <c r="B1064" s="17" t="s">
        <v>103</v>
      </c>
      <c r="C1064" s="14" t="s">
        <v>104</v>
      </c>
      <c r="D1064" s="15" t="s">
        <v>166</v>
      </c>
      <c r="E1064" s="16" t="s">
        <v>166</v>
      </c>
      <c r="F1064" s="16" t="s">
        <v>166</v>
      </c>
      <c r="G1064" s="16" t="s">
        <v>166</v>
      </c>
      <c r="H1064" s="16" t="s">
        <v>166</v>
      </c>
      <c r="I1064" s="16" t="s">
        <v>166</v>
      </c>
      <c r="J1064" s="111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0">
        <v>1</v>
      </c>
    </row>
    <row r="1065" spans="1:45">
      <c r="A1065" s="33"/>
      <c r="B1065" s="18" t="s">
        <v>167</v>
      </c>
      <c r="C1065" s="7" t="s">
        <v>167</v>
      </c>
      <c r="D1065" s="109" t="s">
        <v>168</v>
      </c>
      <c r="E1065" s="110" t="s">
        <v>170</v>
      </c>
      <c r="F1065" s="110" t="s">
        <v>171</v>
      </c>
      <c r="G1065" s="110" t="s">
        <v>173</v>
      </c>
      <c r="H1065" s="110" t="s">
        <v>174</v>
      </c>
      <c r="I1065" s="110" t="s">
        <v>175</v>
      </c>
      <c r="J1065" s="111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0" t="s">
        <v>3</v>
      </c>
    </row>
    <row r="1066" spans="1:45">
      <c r="A1066" s="33"/>
      <c r="B1066" s="18"/>
      <c r="C1066" s="7"/>
      <c r="D1066" s="8" t="s">
        <v>186</v>
      </c>
      <c r="E1066" s="9" t="s">
        <v>105</v>
      </c>
      <c r="F1066" s="9" t="s">
        <v>186</v>
      </c>
      <c r="G1066" s="9" t="s">
        <v>187</v>
      </c>
      <c r="H1066" s="9" t="s">
        <v>187</v>
      </c>
      <c r="I1066" s="9" t="s">
        <v>105</v>
      </c>
      <c r="J1066" s="111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0">
        <v>0</v>
      </c>
    </row>
    <row r="1067" spans="1:45">
      <c r="A1067" s="33"/>
      <c r="B1067" s="18"/>
      <c r="C1067" s="7"/>
      <c r="D1067" s="28"/>
      <c r="E1067" s="28"/>
      <c r="F1067" s="28"/>
      <c r="G1067" s="28"/>
      <c r="H1067" s="28"/>
      <c r="I1067" s="28"/>
      <c r="J1067" s="111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0">
        <v>0</v>
      </c>
    </row>
    <row r="1068" spans="1:45">
      <c r="A1068" s="33"/>
      <c r="B1068" s="17">
        <v>1</v>
      </c>
      <c r="C1068" s="13">
        <v>1</v>
      </c>
      <c r="D1068" s="212">
        <v>126.4</v>
      </c>
      <c r="E1068" s="187">
        <v>278</v>
      </c>
      <c r="F1068" s="189">
        <v>266</v>
      </c>
      <c r="G1068" s="187">
        <v>266</v>
      </c>
      <c r="H1068" s="189">
        <v>267</v>
      </c>
      <c r="I1068" s="187">
        <v>263.1531665649257</v>
      </c>
      <c r="J1068" s="190"/>
      <c r="K1068" s="191"/>
      <c r="L1068" s="191"/>
      <c r="M1068" s="191"/>
      <c r="N1068" s="191"/>
      <c r="O1068" s="191"/>
      <c r="P1068" s="191"/>
      <c r="Q1068" s="191"/>
      <c r="R1068" s="191"/>
      <c r="S1068" s="191"/>
      <c r="T1068" s="191"/>
      <c r="U1068" s="191"/>
      <c r="V1068" s="191"/>
      <c r="W1068" s="191"/>
      <c r="X1068" s="191"/>
      <c r="Y1068" s="191"/>
      <c r="Z1068" s="191"/>
      <c r="AA1068" s="191"/>
      <c r="AB1068" s="191"/>
      <c r="AC1068" s="191"/>
      <c r="AD1068" s="191"/>
      <c r="AE1068" s="191"/>
      <c r="AF1068" s="191"/>
      <c r="AG1068" s="191"/>
      <c r="AH1068" s="191"/>
      <c r="AI1068" s="191"/>
      <c r="AJ1068" s="191"/>
      <c r="AK1068" s="191"/>
      <c r="AL1068" s="191"/>
      <c r="AM1068" s="191"/>
      <c r="AN1068" s="191"/>
      <c r="AO1068" s="191"/>
      <c r="AP1068" s="191"/>
      <c r="AQ1068" s="191"/>
      <c r="AR1068" s="191"/>
      <c r="AS1068" s="192">
        <v>1</v>
      </c>
    </row>
    <row r="1069" spans="1:45">
      <c r="A1069" s="33"/>
      <c r="B1069" s="18">
        <v>1</v>
      </c>
      <c r="C1069" s="7">
        <v>2</v>
      </c>
      <c r="D1069" s="214">
        <v>146.4</v>
      </c>
      <c r="E1069" s="193">
        <v>271</v>
      </c>
      <c r="F1069" s="194">
        <v>250.99999999999997</v>
      </c>
      <c r="G1069" s="193">
        <v>267</v>
      </c>
      <c r="H1069" s="194">
        <v>270</v>
      </c>
      <c r="I1069" s="193">
        <v>258.31220425131016</v>
      </c>
      <c r="J1069" s="190"/>
      <c r="K1069" s="191"/>
      <c r="L1069" s="191"/>
      <c r="M1069" s="191"/>
      <c r="N1069" s="191"/>
      <c r="O1069" s="191"/>
      <c r="P1069" s="191"/>
      <c r="Q1069" s="191"/>
      <c r="R1069" s="191"/>
      <c r="S1069" s="191"/>
      <c r="T1069" s="191"/>
      <c r="U1069" s="191"/>
      <c r="V1069" s="191"/>
      <c r="W1069" s="191"/>
      <c r="X1069" s="191"/>
      <c r="Y1069" s="191"/>
      <c r="Z1069" s="191"/>
      <c r="AA1069" s="191"/>
      <c r="AB1069" s="191"/>
      <c r="AC1069" s="191"/>
      <c r="AD1069" s="191"/>
      <c r="AE1069" s="191"/>
      <c r="AF1069" s="191"/>
      <c r="AG1069" s="191"/>
      <c r="AH1069" s="191"/>
      <c r="AI1069" s="191"/>
      <c r="AJ1069" s="191"/>
      <c r="AK1069" s="191"/>
      <c r="AL1069" s="191"/>
      <c r="AM1069" s="191"/>
      <c r="AN1069" s="191"/>
      <c r="AO1069" s="191"/>
      <c r="AP1069" s="191"/>
      <c r="AQ1069" s="191"/>
      <c r="AR1069" s="191"/>
      <c r="AS1069" s="192" t="e">
        <v>#N/A</v>
      </c>
    </row>
    <row r="1070" spans="1:45">
      <c r="A1070" s="33"/>
      <c r="B1070" s="18">
        <v>1</v>
      </c>
      <c r="C1070" s="7">
        <v>3</v>
      </c>
      <c r="D1070" s="214">
        <v>162.5</v>
      </c>
      <c r="E1070" s="193">
        <v>269</v>
      </c>
      <c r="F1070" s="194">
        <v>253.00000000000003</v>
      </c>
      <c r="G1070" s="193">
        <v>267</v>
      </c>
      <c r="H1070" s="194">
        <v>266</v>
      </c>
      <c r="I1070" s="193">
        <v>266.40324286969235</v>
      </c>
      <c r="J1070" s="190"/>
      <c r="K1070" s="191"/>
      <c r="L1070" s="191"/>
      <c r="M1070" s="191"/>
      <c r="N1070" s="191"/>
      <c r="O1070" s="191"/>
      <c r="P1070" s="191"/>
      <c r="Q1070" s="191"/>
      <c r="R1070" s="191"/>
      <c r="S1070" s="191"/>
      <c r="T1070" s="191"/>
      <c r="U1070" s="191"/>
      <c r="V1070" s="191"/>
      <c r="W1070" s="191"/>
      <c r="X1070" s="191"/>
      <c r="Y1070" s="191"/>
      <c r="Z1070" s="191"/>
      <c r="AA1070" s="191"/>
      <c r="AB1070" s="191"/>
      <c r="AC1070" s="191"/>
      <c r="AD1070" s="191"/>
      <c r="AE1070" s="191"/>
      <c r="AF1070" s="191"/>
      <c r="AG1070" s="191"/>
      <c r="AH1070" s="191"/>
      <c r="AI1070" s="191"/>
      <c r="AJ1070" s="191"/>
      <c r="AK1070" s="191"/>
      <c r="AL1070" s="191"/>
      <c r="AM1070" s="191"/>
      <c r="AN1070" s="191"/>
      <c r="AO1070" s="191"/>
      <c r="AP1070" s="191"/>
      <c r="AQ1070" s="191"/>
      <c r="AR1070" s="191"/>
      <c r="AS1070" s="192">
        <v>16</v>
      </c>
    </row>
    <row r="1071" spans="1:45">
      <c r="A1071" s="33"/>
      <c r="B1071" s="18">
        <v>1</v>
      </c>
      <c r="C1071" s="7">
        <v>4</v>
      </c>
      <c r="D1071" s="214">
        <v>151</v>
      </c>
      <c r="E1071" s="193">
        <v>260</v>
      </c>
      <c r="F1071" s="194">
        <v>262</v>
      </c>
      <c r="G1071" s="193">
        <v>265</v>
      </c>
      <c r="H1071" s="194">
        <v>264</v>
      </c>
      <c r="I1071" s="193">
        <v>258.96659877103474</v>
      </c>
      <c r="J1071" s="190"/>
      <c r="K1071" s="191"/>
      <c r="L1071" s="191"/>
      <c r="M1071" s="191"/>
      <c r="N1071" s="191"/>
      <c r="O1071" s="191"/>
      <c r="P1071" s="191"/>
      <c r="Q1071" s="191"/>
      <c r="R1071" s="191"/>
      <c r="S1071" s="191"/>
      <c r="T1071" s="191"/>
      <c r="U1071" s="191"/>
      <c r="V1071" s="191"/>
      <c r="W1071" s="191"/>
      <c r="X1071" s="191"/>
      <c r="Y1071" s="191"/>
      <c r="Z1071" s="191"/>
      <c r="AA1071" s="191"/>
      <c r="AB1071" s="191"/>
      <c r="AC1071" s="191"/>
      <c r="AD1071" s="191"/>
      <c r="AE1071" s="191"/>
      <c r="AF1071" s="191"/>
      <c r="AG1071" s="191"/>
      <c r="AH1071" s="191"/>
      <c r="AI1071" s="191"/>
      <c r="AJ1071" s="191"/>
      <c r="AK1071" s="191"/>
      <c r="AL1071" s="191"/>
      <c r="AM1071" s="191"/>
      <c r="AN1071" s="191"/>
      <c r="AO1071" s="191"/>
      <c r="AP1071" s="191"/>
      <c r="AQ1071" s="191"/>
      <c r="AR1071" s="191"/>
      <c r="AS1071" s="192">
        <v>265.84791194814983</v>
      </c>
    </row>
    <row r="1072" spans="1:45">
      <c r="A1072" s="33"/>
      <c r="B1072" s="18">
        <v>1</v>
      </c>
      <c r="C1072" s="7">
        <v>5</v>
      </c>
      <c r="D1072" s="214">
        <v>153.19999999999999</v>
      </c>
      <c r="E1072" s="193">
        <v>262</v>
      </c>
      <c r="F1072" s="193">
        <v>273</v>
      </c>
      <c r="G1072" s="193">
        <v>265</v>
      </c>
      <c r="H1072" s="193">
        <v>275</v>
      </c>
      <c r="I1072" s="193">
        <v>264.308508105474</v>
      </c>
      <c r="J1072" s="190"/>
      <c r="K1072" s="191"/>
      <c r="L1072" s="191"/>
      <c r="M1072" s="191"/>
      <c r="N1072" s="191"/>
      <c r="O1072" s="191"/>
      <c r="P1072" s="191"/>
      <c r="Q1072" s="191"/>
      <c r="R1072" s="191"/>
      <c r="S1072" s="191"/>
      <c r="T1072" s="191"/>
      <c r="U1072" s="191"/>
      <c r="V1072" s="191"/>
      <c r="W1072" s="191"/>
      <c r="X1072" s="191"/>
      <c r="Y1072" s="191"/>
      <c r="Z1072" s="191"/>
      <c r="AA1072" s="191"/>
      <c r="AB1072" s="191"/>
      <c r="AC1072" s="191"/>
      <c r="AD1072" s="191"/>
      <c r="AE1072" s="191"/>
      <c r="AF1072" s="191"/>
      <c r="AG1072" s="191"/>
      <c r="AH1072" s="191"/>
      <c r="AI1072" s="191"/>
      <c r="AJ1072" s="191"/>
      <c r="AK1072" s="191"/>
      <c r="AL1072" s="191"/>
      <c r="AM1072" s="191"/>
      <c r="AN1072" s="191"/>
      <c r="AO1072" s="191"/>
      <c r="AP1072" s="191"/>
      <c r="AQ1072" s="191"/>
      <c r="AR1072" s="191"/>
      <c r="AS1072" s="192">
        <v>47</v>
      </c>
    </row>
    <row r="1073" spans="1:45">
      <c r="A1073" s="33"/>
      <c r="B1073" s="18">
        <v>1</v>
      </c>
      <c r="C1073" s="7">
        <v>6</v>
      </c>
      <c r="D1073" s="210">
        <v>240.4</v>
      </c>
      <c r="E1073" s="193">
        <v>279</v>
      </c>
      <c r="F1073" s="193">
        <v>268</v>
      </c>
      <c r="G1073" s="193">
        <v>264</v>
      </c>
      <c r="H1073" s="193">
        <v>274</v>
      </c>
      <c r="I1073" s="193">
        <v>262.29363788205785</v>
      </c>
      <c r="J1073" s="190"/>
      <c r="K1073" s="191"/>
      <c r="L1073" s="191"/>
      <c r="M1073" s="191"/>
      <c r="N1073" s="191"/>
      <c r="O1073" s="191"/>
      <c r="P1073" s="191"/>
      <c r="Q1073" s="191"/>
      <c r="R1073" s="191"/>
      <c r="S1073" s="191"/>
      <c r="T1073" s="191"/>
      <c r="U1073" s="191"/>
      <c r="V1073" s="191"/>
      <c r="W1073" s="191"/>
      <c r="X1073" s="191"/>
      <c r="Y1073" s="191"/>
      <c r="Z1073" s="191"/>
      <c r="AA1073" s="191"/>
      <c r="AB1073" s="191"/>
      <c r="AC1073" s="191"/>
      <c r="AD1073" s="191"/>
      <c r="AE1073" s="191"/>
      <c r="AF1073" s="191"/>
      <c r="AG1073" s="191"/>
      <c r="AH1073" s="191"/>
      <c r="AI1073" s="191"/>
      <c r="AJ1073" s="191"/>
      <c r="AK1073" s="191"/>
      <c r="AL1073" s="191"/>
      <c r="AM1073" s="191"/>
      <c r="AN1073" s="191"/>
      <c r="AO1073" s="191"/>
      <c r="AP1073" s="191"/>
      <c r="AQ1073" s="191"/>
      <c r="AR1073" s="191"/>
      <c r="AS1073" s="195"/>
    </row>
    <row r="1074" spans="1:45">
      <c r="A1074" s="33"/>
      <c r="B1074" s="19" t="s">
        <v>180</v>
      </c>
      <c r="C1074" s="11"/>
      <c r="D1074" s="196">
        <v>163.31666666666666</v>
      </c>
      <c r="E1074" s="196">
        <v>269.83333333333331</v>
      </c>
      <c r="F1074" s="196">
        <v>262.16666666666669</v>
      </c>
      <c r="G1074" s="196">
        <v>265.66666666666669</v>
      </c>
      <c r="H1074" s="196">
        <v>269.33333333333331</v>
      </c>
      <c r="I1074" s="196">
        <v>262.23955974074914</v>
      </c>
      <c r="J1074" s="190"/>
      <c r="K1074" s="191"/>
      <c r="L1074" s="191"/>
      <c r="M1074" s="191"/>
      <c r="N1074" s="191"/>
      <c r="O1074" s="191"/>
      <c r="P1074" s="191"/>
      <c r="Q1074" s="191"/>
      <c r="R1074" s="191"/>
      <c r="S1074" s="191"/>
      <c r="T1074" s="191"/>
      <c r="U1074" s="191"/>
      <c r="V1074" s="191"/>
      <c r="W1074" s="191"/>
      <c r="X1074" s="191"/>
      <c r="Y1074" s="191"/>
      <c r="Z1074" s="191"/>
      <c r="AA1074" s="191"/>
      <c r="AB1074" s="191"/>
      <c r="AC1074" s="191"/>
      <c r="AD1074" s="191"/>
      <c r="AE1074" s="191"/>
      <c r="AF1074" s="191"/>
      <c r="AG1074" s="191"/>
      <c r="AH1074" s="191"/>
      <c r="AI1074" s="191"/>
      <c r="AJ1074" s="191"/>
      <c r="AK1074" s="191"/>
      <c r="AL1074" s="191"/>
      <c r="AM1074" s="191"/>
      <c r="AN1074" s="191"/>
      <c r="AO1074" s="191"/>
      <c r="AP1074" s="191"/>
      <c r="AQ1074" s="191"/>
      <c r="AR1074" s="191"/>
      <c r="AS1074" s="195"/>
    </row>
    <row r="1075" spans="1:45">
      <c r="A1075" s="33"/>
      <c r="B1075" s="2" t="s">
        <v>181</v>
      </c>
      <c r="C1075" s="31"/>
      <c r="D1075" s="197">
        <v>152.1</v>
      </c>
      <c r="E1075" s="197">
        <v>270</v>
      </c>
      <c r="F1075" s="197">
        <v>264</v>
      </c>
      <c r="G1075" s="197">
        <v>265.5</v>
      </c>
      <c r="H1075" s="197">
        <v>268.5</v>
      </c>
      <c r="I1075" s="197">
        <v>262.7234022234918</v>
      </c>
      <c r="J1075" s="190"/>
      <c r="K1075" s="191"/>
      <c r="L1075" s="191"/>
      <c r="M1075" s="191"/>
      <c r="N1075" s="191"/>
      <c r="O1075" s="191"/>
      <c r="P1075" s="191"/>
      <c r="Q1075" s="191"/>
      <c r="R1075" s="191"/>
      <c r="S1075" s="191"/>
      <c r="T1075" s="191"/>
      <c r="U1075" s="191"/>
      <c r="V1075" s="191"/>
      <c r="W1075" s="191"/>
      <c r="X1075" s="191"/>
      <c r="Y1075" s="191"/>
      <c r="Z1075" s="191"/>
      <c r="AA1075" s="191"/>
      <c r="AB1075" s="191"/>
      <c r="AC1075" s="191"/>
      <c r="AD1075" s="191"/>
      <c r="AE1075" s="191"/>
      <c r="AF1075" s="191"/>
      <c r="AG1075" s="191"/>
      <c r="AH1075" s="191"/>
      <c r="AI1075" s="191"/>
      <c r="AJ1075" s="191"/>
      <c r="AK1075" s="191"/>
      <c r="AL1075" s="191"/>
      <c r="AM1075" s="191"/>
      <c r="AN1075" s="191"/>
      <c r="AO1075" s="191"/>
      <c r="AP1075" s="191"/>
      <c r="AQ1075" s="191"/>
      <c r="AR1075" s="191"/>
      <c r="AS1075" s="195"/>
    </row>
    <row r="1076" spans="1:45">
      <c r="A1076" s="33"/>
      <c r="B1076" s="2" t="s">
        <v>182</v>
      </c>
      <c r="C1076" s="31"/>
      <c r="D1076" s="197">
        <v>39.612039415645661</v>
      </c>
      <c r="E1076" s="197">
        <v>7.8845841150099139</v>
      </c>
      <c r="F1076" s="197">
        <v>8.6583293230661234</v>
      </c>
      <c r="G1076" s="197">
        <v>1.2110601416389966</v>
      </c>
      <c r="H1076" s="197">
        <v>4.457203906785808</v>
      </c>
      <c r="I1076" s="197">
        <v>3.1173963834711067</v>
      </c>
      <c r="J1076" s="190"/>
      <c r="K1076" s="191"/>
      <c r="L1076" s="191"/>
      <c r="M1076" s="191"/>
      <c r="N1076" s="191"/>
      <c r="O1076" s="191"/>
      <c r="P1076" s="191"/>
      <c r="Q1076" s="191"/>
      <c r="R1076" s="191"/>
      <c r="S1076" s="191"/>
      <c r="T1076" s="191"/>
      <c r="U1076" s="191"/>
      <c r="V1076" s="191"/>
      <c r="W1076" s="191"/>
      <c r="X1076" s="191"/>
      <c r="Y1076" s="191"/>
      <c r="Z1076" s="191"/>
      <c r="AA1076" s="191"/>
      <c r="AB1076" s="191"/>
      <c r="AC1076" s="191"/>
      <c r="AD1076" s="191"/>
      <c r="AE1076" s="191"/>
      <c r="AF1076" s="191"/>
      <c r="AG1076" s="191"/>
      <c r="AH1076" s="191"/>
      <c r="AI1076" s="191"/>
      <c r="AJ1076" s="191"/>
      <c r="AK1076" s="191"/>
      <c r="AL1076" s="191"/>
      <c r="AM1076" s="191"/>
      <c r="AN1076" s="191"/>
      <c r="AO1076" s="191"/>
      <c r="AP1076" s="191"/>
      <c r="AQ1076" s="191"/>
      <c r="AR1076" s="191"/>
      <c r="AS1076" s="195"/>
    </row>
    <row r="1077" spans="1:45">
      <c r="A1077" s="33"/>
      <c r="B1077" s="2" t="s">
        <v>84</v>
      </c>
      <c r="C1077" s="31"/>
      <c r="D1077" s="12">
        <v>0.24254744003865086</v>
      </c>
      <c r="E1077" s="12">
        <v>2.9220200549758792E-2</v>
      </c>
      <c r="F1077" s="12">
        <v>3.3026049547613949E-2</v>
      </c>
      <c r="G1077" s="12">
        <v>4.5585701692810411E-3</v>
      </c>
      <c r="H1077" s="12">
        <v>1.6549024406382951E-2</v>
      </c>
      <c r="I1077" s="12">
        <v>1.1887590059077946E-2</v>
      </c>
      <c r="J1077" s="111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0"/>
    </row>
    <row r="1078" spans="1:45">
      <c r="A1078" s="33"/>
      <c r="B1078" s="2" t="s">
        <v>183</v>
      </c>
      <c r="C1078" s="31"/>
      <c r="D1078" s="12">
        <v>-0.38567632346678182</v>
      </c>
      <c r="E1078" s="12">
        <v>1.4991358615450645E-2</v>
      </c>
      <c r="F1078" s="12">
        <v>-1.3847185236501414E-2</v>
      </c>
      <c r="G1078" s="12">
        <v>-6.8176304321887482E-4</v>
      </c>
      <c r="H1078" s="12">
        <v>1.3110584016410298E-2</v>
      </c>
      <c r="I1078" s="12">
        <v>-1.3572994352140877E-2</v>
      </c>
      <c r="J1078" s="111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0"/>
    </row>
    <row r="1079" spans="1:45">
      <c r="A1079" s="33"/>
      <c r="B1079" s="54" t="s">
        <v>184</v>
      </c>
      <c r="C1079" s="55"/>
      <c r="D1079" s="53">
        <v>18.940000000000001</v>
      </c>
      <c r="E1079" s="53">
        <v>1.1100000000000001</v>
      </c>
      <c r="F1079" s="53">
        <v>0.34</v>
      </c>
      <c r="G1079" s="53">
        <v>0.32</v>
      </c>
      <c r="H1079" s="53">
        <v>1.01</v>
      </c>
      <c r="I1079" s="53">
        <v>0.32</v>
      </c>
      <c r="J1079" s="111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0"/>
    </row>
    <row r="1080" spans="1:45">
      <c r="B1080" s="34"/>
      <c r="C1080" s="19"/>
      <c r="D1080" s="29"/>
      <c r="E1080" s="29"/>
      <c r="F1080" s="29"/>
      <c r="G1080" s="29"/>
      <c r="H1080" s="29"/>
      <c r="I1080" s="29"/>
      <c r="AS1080" s="70"/>
    </row>
    <row r="1081" spans="1:45">
      <c r="AS1081" s="70"/>
    </row>
    <row r="1082" spans="1:45">
      <c r="AS1082" s="70"/>
    </row>
    <row r="1083" spans="1:45">
      <c r="AS1083" s="70"/>
    </row>
    <row r="1084" spans="1:45">
      <c r="AS1084" s="70"/>
    </row>
    <row r="1085" spans="1:45">
      <c r="AS1085" s="70"/>
    </row>
    <row r="1086" spans="1:45">
      <c r="AS1086" s="70"/>
    </row>
    <row r="1087" spans="1:45">
      <c r="AS1087" s="70"/>
    </row>
    <row r="1088" spans="1:45">
      <c r="AS1088" s="70"/>
    </row>
    <row r="1089" spans="45:45">
      <c r="AS1089" s="70"/>
    </row>
    <row r="1090" spans="45:45">
      <c r="AS1090" s="70"/>
    </row>
    <row r="1091" spans="45:45">
      <c r="AS1091" s="70"/>
    </row>
    <row r="1092" spans="45:45">
      <c r="AS1092" s="70"/>
    </row>
    <row r="1093" spans="45:45">
      <c r="AS1093" s="70"/>
    </row>
    <row r="1094" spans="45:45">
      <c r="AS1094" s="70"/>
    </row>
    <row r="1095" spans="45:45">
      <c r="AS1095" s="70"/>
    </row>
    <row r="1096" spans="45:45">
      <c r="AS1096" s="70"/>
    </row>
    <row r="1097" spans="45:45">
      <c r="AS1097" s="70"/>
    </row>
    <row r="1098" spans="45:45">
      <c r="AS1098" s="70"/>
    </row>
    <row r="1099" spans="45:45">
      <c r="AS1099" s="70"/>
    </row>
    <row r="1100" spans="45:45">
      <c r="AS1100" s="70"/>
    </row>
    <row r="1101" spans="45:45">
      <c r="AS1101" s="70"/>
    </row>
    <row r="1102" spans="45:45">
      <c r="AS1102" s="70"/>
    </row>
    <row r="1103" spans="45:45">
      <c r="AS1103" s="70"/>
    </row>
    <row r="1104" spans="45:45">
      <c r="AS1104" s="70"/>
    </row>
    <row r="1105" spans="45:45">
      <c r="AS1105" s="70"/>
    </row>
    <row r="1106" spans="45:45">
      <c r="AS1106" s="70"/>
    </row>
    <row r="1107" spans="45:45">
      <c r="AS1107" s="70"/>
    </row>
    <row r="1108" spans="45:45">
      <c r="AS1108" s="70"/>
    </row>
    <row r="1109" spans="45:45">
      <c r="AS1109" s="70"/>
    </row>
    <row r="1110" spans="45:45">
      <c r="AS1110" s="70"/>
    </row>
    <row r="1111" spans="45:45">
      <c r="AS1111" s="70"/>
    </row>
    <row r="1112" spans="45:45">
      <c r="AS1112" s="70"/>
    </row>
    <row r="1113" spans="45:45">
      <c r="AS1113" s="70"/>
    </row>
    <row r="1114" spans="45:45">
      <c r="AS1114" s="70"/>
    </row>
    <row r="1115" spans="45:45">
      <c r="AS1115" s="70"/>
    </row>
    <row r="1116" spans="45:45">
      <c r="AS1116" s="70"/>
    </row>
    <row r="1117" spans="45:45">
      <c r="AS1117" s="70"/>
    </row>
    <row r="1118" spans="45:45">
      <c r="AS1118" s="70"/>
    </row>
    <row r="1119" spans="45:45">
      <c r="AS1119" s="70"/>
    </row>
    <row r="1120" spans="45:45">
      <c r="AS1120" s="70"/>
    </row>
    <row r="1121" spans="45:45">
      <c r="AS1121" s="70"/>
    </row>
    <row r="1122" spans="45:45">
      <c r="AS1122" s="70"/>
    </row>
    <row r="1123" spans="45:45">
      <c r="AS1123" s="70"/>
    </row>
    <row r="1124" spans="45:45">
      <c r="AS1124" s="70"/>
    </row>
    <row r="1125" spans="45:45">
      <c r="AS1125" s="70"/>
    </row>
    <row r="1126" spans="45:45">
      <c r="AS1126" s="70"/>
    </row>
    <row r="1127" spans="45:45">
      <c r="AS1127" s="70"/>
    </row>
    <row r="1128" spans="45:45">
      <c r="AS1128" s="70"/>
    </row>
    <row r="1129" spans="45:45">
      <c r="AS1129" s="71"/>
    </row>
    <row r="1130" spans="45:45">
      <c r="AS1130" s="72"/>
    </row>
    <row r="1131" spans="45:45">
      <c r="AS1131" s="72"/>
    </row>
    <row r="1132" spans="45:45">
      <c r="AS1132" s="72"/>
    </row>
    <row r="1133" spans="45:45">
      <c r="AS1133" s="72"/>
    </row>
    <row r="1134" spans="45:45">
      <c r="AS1134" s="72"/>
    </row>
    <row r="1135" spans="45:45">
      <c r="AS1135" s="72"/>
    </row>
    <row r="1136" spans="45:45">
      <c r="AS1136" s="72"/>
    </row>
    <row r="1137" spans="45:45">
      <c r="AS1137" s="72"/>
    </row>
    <row r="1138" spans="45:45">
      <c r="AS1138" s="72"/>
    </row>
    <row r="1139" spans="45:45">
      <c r="AS1139" s="72"/>
    </row>
    <row r="1140" spans="45:45">
      <c r="AS1140" s="72"/>
    </row>
    <row r="1141" spans="45:45">
      <c r="AS1141" s="72"/>
    </row>
    <row r="1142" spans="45:45">
      <c r="AS1142" s="72"/>
    </row>
    <row r="1143" spans="45:45">
      <c r="AS1143" s="72"/>
    </row>
    <row r="1144" spans="45:45">
      <c r="AS1144" s="72"/>
    </row>
    <row r="1145" spans="45:45">
      <c r="AS1145" s="72"/>
    </row>
    <row r="1146" spans="45:45">
      <c r="AS1146" s="72"/>
    </row>
    <row r="1147" spans="45:45">
      <c r="AS1147" s="72"/>
    </row>
    <row r="1148" spans="45:45">
      <c r="AS1148" s="72"/>
    </row>
    <row r="1149" spans="45:45">
      <c r="AS1149" s="72"/>
    </row>
    <row r="1150" spans="45:45">
      <c r="AS1150" s="72"/>
    </row>
    <row r="1151" spans="45:45">
      <c r="AS1151" s="72"/>
    </row>
    <row r="1152" spans="45:45">
      <c r="AS1152" s="72"/>
    </row>
    <row r="1153" spans="45:45">
      <c r="AS1153" s="72"/>
    </row>
    <row r="1154" spans="45:45">
      <c r="AS1154" s="72"/>
    </row>
    <row r="1155" spans="45:45">
      <c r="AS1155" s="72"/>
    </row>
    <row r="1156" spans="45:45">
      <c r="AS1156" s="72"/>
    </row>
    <row r="1157" spans="45:45">
      <c r="AS1157" s="72"/>
    </row>
    <row r="1158" spans="45:45">
      <c r="AS1158" s="72"/>
    </row>
    <row r="1159" spans="45:45">
      <c r="AS1159" s="72"/>
    </row>
    <row r="1160" spans="45:45">
      <c r="AS1160" s="72"/>
    </row>
    <row r="1161" spans="45:45">
      <c r="AS1161" s="72"/>
    </row>
    <row r="1162" spans="45:45">
      <c r="AS1162" s="72"/>
    </row>
    <row r="1163" spans="45:45">
      <c r="AS1163" s="72"/>
    </row>
  </sheetData>
  <dataConsolidate/>
  <conditionalFormatting sqref="C2:C15 C17:C18 C30:C33 C36 C48:C51 C54 C66:C69 C72 C84:C87 C90 C102:C105 C108 C120:C123 C126 C138:C141 C144 C156:C159 C162 C174:C177 C180 C192:C195 C198 C210:C213 C216 C228:C231 C234 C246:C249 C252 C264:C267 C270 C282:C285 C288 C300:C303 C306 C318:C321 C324 C336:C339 C342 C354:C357 C360 C372:C375 C378 C390:C393 C396 C408:C411 C414 C426:C429 C432 C444:C447 C450 C462:C465 C468 C480:C483 C486 C498:C501 C504 C516:C519 C522 C534:C537 C540 C552:C555 C558 C570:C573 C576 C588:C591 C594 C606:C609 C612 C624:C627 C630 C642:C645 C648 C660:C663 C666 C678:C681 C684 C696:C699 C702 C714:C717 C720 C732:C735 C738 C750:C753 C756 C768:C771 C774 C786:C789 C792 C804:C807 C810 C822:C825 C828 C840:C843 C846 C858:C861 C864 C876:C879 C882 C894:C897 C900 C912:C915 C918 C930:C933 C936 C948:C951 C954 C966:C969 C972 C984:C987 C990 C1002:C1005 C1008 C1020:C1023 C1026 C1038:C1041 C1044 C1056:C1059 C1062 C1074:C1077 C1080 D2:K18 D20:I36 D38:K54 D56:K72 D74:I90 D92:K108 D110:I126 D128:K144 D146:H162 D164:K180 D182:I198 D200:I216 D218:K234 D236:E252 D254:E270 D272:E288 D290:K306 D308:I324 D326:E342 D344:F360 D362:I378 D380:E396 D398:I414 D416:I432 D434:H450 D452:I468 D470:F486 D488:I504 D506:I522 D524:K540 D542:I558 D560:H576 D578:E594 D596:K612 D614:I630 D632:K648 D650:E666 D668:I684 D686:H702 D704:I720 D722:K738 D740:I756 D758:I774 D776:E792 D794:K810 D812:I828 D830:I846 D848:F864 D866:I882 D884:K900 D902:I918 D920:I936 D938:E954 D956:K972 D974:I990 D992:K1008 D1010:I1026 D1028:F1044 D1046:K1062 D1064:I1080">
    <cfRule type="expression" dxfId="240" priority="1317" stopIfTrue="1">
      <formula>AND(ISBLANK(INDIRECT(Anlyt_LabRefLastCol)),ISBLANK(INDIRECT(Anlyt_LabRefThisCol)))</formula>
    </cfRule>
    <cfRule type="expression" dxfId="239" priority="1318">
      <formula>ISBLANK(INDIRECT(Anlyt_LabRefThisCol))</formula>
    </cfRule>
  </conditionalFormatting>
  <conditionalFormatting sqref="B6:K11 B24:I29 B42:K47 B60:K65 B78:I83 B96:K101 B114:I119 B132:K137 B150:H155 B168:K173 B186:I191 B204:I209 B222:K227 B240:E245 B258:E263 B276:E281 B294:K299 B312:I317 B330:E335 B348:F353 B366:I371 B384:E389 B402:I407 B420:I425 B438:H443 B456:I461 B474:F479 B492:I497 B510:I515 B528:K533 B546:I551 B564:H569 B582:E587 B600:K605 B618:I623 B636:K641 B654:E659 B672:I677 B690:H695 B708:I713 B726:K731 B744:I749 B762:I767 B780:E785 B798:K803 B816:I821 B834:I839 B852:F857 B870:I875 B888:K893 B906:I911 B924:I929 B942:E947 B960:K965 B978:I983 B996:K1001 B1014:I1019 B1032:F1037 B1050:K1055 B1068:I1073">
    <cfRule type="expression" dxfId="238" priority="1319">
      <formula>AND($B6&lt;&gt;$B5,NOT(ISBLANK(INDIRECT(Anlyt_LabRefThisCol))))</formula>
    </cfRule>
  </conditionalFormatting>
  <conditionalFormatting sqref="C16">
    <cfRule type="expression" dxfId="237" priority="1301" stopIfTrue="1">
      <formula>AND(ISBLANK(INDIRECT(Anlyt_LabRefLastCol)),ISBLANK(INDIRECT(Anlyt_LabRefThisCol)))</formula>
    </cfRule>
    <cfRule type="expression" dxfId="236" priority="1302">
      <formula>ISBLANK(INDIRECT(Anlyt_LabRefThisCol))</formula>
    </cfRule>
  </conditionalFormatting>
  <conditionalFormatting sqref="C20:C29 C35">
    <cfRule type="expression" dxfId="235" priority="1295" stopIfTrue="1">
      <formula>AND(ISBLANK(INDIRECT(Anlyt_LabRefLastCol)),ISBLANK(INDIRECT(Anlyt_LabRefThisCol)))</formula>
    </cfRule>
    <cfRule type="expression" dxfId="234" priority="1296">
      <formula>ISBLANK(INDIRECT(Anlyt_LabRefThisCol))</formula>
    </cfRule>
  </conditionalFormatting>
  <conditionalFormatting sqref="C34">
    <cfRule type="expression" dxfId="233" priority="1279" stopIfTrue="1">
      <formula>AND(ISBLANK(INDIRECT(Anlyt_LabRefLastCol)),ISBLANK(INDIRECT(Anlyt_LabRefThisCol)))</formula>
    </cfRule>
    <cfRule type="expression" dxfId="232" priority="1280">
      <formula>ISBLANK(INDIRECT(Anlyt_LabRefThisCol))</formula>
    </cfRule>
  </conditionalFormatting>
  <conditionalFormatting sqref="C38:C47 C53">
    <cfRule type="expression" dxfId="231" priority="1273" stopIfTrue="1">
      <formula>AND(ISBLANK(INDIRECT(Anlyt_LabRefLastCol)),ISBLANK(INDIRECT(Anlyt_LabRefThisCol)))</formula>
    </cfRule>
    <cfRule type="expression" dxfId="230" priority="1274">
      <formula>ISBLANK(INDIRECT(Anlyt_LabRefThisCol))</formula>
    </cfRule>
  </conditionalFormatting>
  <conditionalFormatting sqref="C52">
    <cfRule type="expression" dxfId="229" priority="1257" stopIfTrue="1">
      <formula>AND(ISBLANK(INDIRECT(Anlyt_LabRefLastCol)),ISBLANK(INDIRECT(Anlyt_LabRefThisCol)))</formula>
    </cfRule>
    <cfRule type="expression" dxfId="228" priority="1258">
      <formula>ISBLANK(INDIRECT(Anlyt_LabRefThisCol))</formula>
    </cfRule>
  </conditionalFormatting>
  <conditionalFormatting sqref="C56:C65 C71">
    <cfRule type="expression" dxfId="227" priority="1251" stopIfTrue="1">
      <formula>AND(ISBLANK(INDIRECT(Anlyt_LabRefLastCol)),ISBLANK(INDIRECT(Anlyt_LabRefThisCol)))</formula>
    </cfRule>
    <cfRule type="expression" dxfId="226" priority="1252">
      <formula>ISBLANK(INDIRECT(Anlyt_LabRefThisCol))</formula>
    </cfRule>
  </conditionalFormatting>
  <conditionalFormatting sqref="C70">
    <cfRule type="expression" dxfId="225" priority="1235" stopIfTrue="1">
      <formula>AND(ISBLANK(INDIRECT(Anlyt_LabRefLastCol)),ISBLANK(INDIRECT(Anlyt_LabRefThisCol)))</formula>
    </cfRule>
    <cfRule type="expression" dxfId="224" priority="1236">
      <formula>ISBLANK(INDIRECT(Anlyt_LabRefThisCol))</formula>
    </cfRule>
  </conditionalFormatting>
  <conditionalFormatting sqref="C74:C83 C89">
    <cfRule type="expression" dxfId="223" priority="1229" stopIfTrue="1">
      <formula>AND(ISBLANK(INDIRECT(Anlyt_LabRefLastCol)),ISBLANK(INDIRECT(Anlyt_LabRefThisCol)))</formula>
    </cfRule>
    <cfRule type="expression" dxfId="222" priority="1230">
      <formula>ISBLANK(INDIRECT(Anlyt_LabRefThisCol))</formula>
    </cfRule>
  </conditionalFormatting>
  <conditionalFormatting sqref="C88">
    <cfRule type="expression" dxfId="221" priority="1213" stopIfTrue="1">
      <formula>AND(ISBLANK(INDIRECT(Anlyt_LabRefLastCol)),ISBLANK(INDIRECT(Anlyt_LabRefThisCol)))</formula>
    </cfRule>
    <cfRule type="expression" dxfId="220" priority="1214">
      <formula>ISBLANK(INDIRECT(Anlyt_LabRefThisCol))</formula>
    </cfRule>
  </conditionalFormatting>
  <conditionalFormatting sqref="C92:C101 C107">
    <cfRule type="expression" dxfId="219" priority="1207" stopIfTrue="1">
      <formula>AND(ISBLANK(INDIRECT(Anlyt_LabRefLastCol)),ISBLANK(INDIRECT(Anlyt_LabRefThisCol)))</formula>
    </cfRule>
    <cfRule type="expression" dxfId="218" priority="1208">
      <formula>ISBLANK(INDIRECT(Anlyt_LabRefThisCol))</formula>
    </cfRule>
  </conditionalFormatting>
  <conditionalFormatting sqref="C106">
    <cfRule type="expression" dxfId="217" priority="1191" stopIfTrue="1">
      <formula>AND(ISBLANK(INDIRECT(Anlyt_LabRefLastCol)),ISBLANK(INDIRECT(Anlyt_LabRefThisCol)))</formula>
    </cfRule>
    <cfRule type="expression" dxfId="216" priority="1192">
      <formula>ISBLANK(INDIRECT(Anlyt_LabRefThisCol))</formula>
    </cfRule>
  </conditionalFormatting>
  <conditionalFormatting sqref="C110:C119 C125">
    <cfRule type="expression" dxfId="215" priority="1185" stopIfTrue="1">
      <formula>AND(ISBLANK(INDIRECT(Anlyt_LabRefLastCol)),ISBLANK(INDIRECT(Anlyt_LabRefThisCol)))</formula>
    </cfRule>
    <cfRule type="expression" dxfId="214" priority="1186">
      <formula>ISBLANK(INDIRECT(Anlyt_LabRefThisCol))</formula>
    </cfRule>
  </conditionalFormatting>
  <conditionalFormatting sqref="C124">
    <cfRule type="expression" dxfId="213" priority="1169" stopIfTrue="1">
      <formula>AND(ISBLANK(INDIRECT(Anlyt_LabRefLastCol)),ISBLANK(INDIRECT(Anlyt_LabRefThisCol)))</formula>
    </cfRule>
    <cfRule type="expression" dxfId="212" priority="1170">
      <formula>ISBLANK(INDIRECT(Anlyt_LabRefThisCol))</formula>
    </cfRule>
  </conditionalFormatting>
  <conditionalFormatting sqref="C128:C137 C143">
    <cfRule type="expression" dxfId="211" priority="1163" stopIfTrue="1">
      <formula>AND(ISBLANK(INDIRECT(Anlyt_LabRefLastCol)),ISBLANK(INDIRECT(Anlyt_LabRefThisCol)))</formula>
    </cfRule>
    <cfRule type="expression" dxfId="210" priority="1164">
      <formula>ISBLANK(INDIRECT(Anlyt_LabRefThisCol))</formula>
    </cfRule>
  </conditionalFormatting>
  <conditionalFormatting sqref="C142">
    <cfRule type="expression" dxfId="209" priority="1147" stopIfTrue="1">
      <formula>AND(ISBLANK(INDIRECT(Anlyt_LabRefLastCol)),ISBLANK(INDIRECT(Anlyt_LabRefThisCol)))</formula>
    </cfRule>
    <cfRule type="expression" dxfId="208" priority="1148">
      <formula>ISBLANK(INDIRECT(Anlyt_LabRefThisCol))</formula>
    </cfRule>
  </conditionalFormatting>
  <conditionalFormatting sqref="C146:C155 C161">
    <cfRule type="expression" dxfId="207" priority="1141" stopIfTrue="1">
      <formula>AND(ISBLANK(INDIRECT(Anlyt_LabRefLastCol)),ISBLANK(INDIRECT(Anlyt_LabRefThisCol)))</formula>
    </cfRule>
    <cfRule type="expression" dxfId="206" priority="1142">
      <formula>ISBLANK(INDIRECT(Anlyt_LabRefThisCol))</formula>
    </cfRule>
  </conditionalFormatting>
  <conditionalFormatting sqref="C160">
    <cfRule type="expression" dxfId="205" priority="1125" stopIfTrue="1">
      <formula>AND(ISBLANK(INDIRECT(Anlyt_LabRefLastCol)),ISBLANK(INDIRECT(Anlyt_LabRefThisCol)))</formula>
    </cfRule>
    <cfRule type="expression" dxfId="204" priority="1126">
      <formula>ISBLANK(INDIRECT(Anlyt_LabRefThisCol))</formula>
    </cfRule>
  </conditionalFormatting>
  <conditionalFormatting sqref="C164:C173 C179">
    <cfRule type="expression" dxfId="203" priority="1119" stopIfTrue="1">
      <formula>AND(ISBLANK(INDIRECT(Anlyt_LabRefLastCol)),ISBLANK(INDIRECT(Anlyt_LabRefThisCol)))</formula>
    </cfRule>
    <cfRule type="expression" dxfId="202" priority="1120">
      <formula>ISBLANK(INDIRECT(Anlyt_LabRefThisCol))</formula>
    </cfRule>
  </conditionalFormatting>
  <conditionalFormatting sqref="C178">
    <cfRule type="expression" dxfId="201" priority="1103" stopIfTrue="1">
      <formula>AND(ISBLANK(INDIRECT(Anlyt_LabRefLastCol)),ISBLANK(INDIRECT(Anlyt_LabRefThisCol)))</formula>
    </cfRule>
    <cfRule type="expression" dxfId="200" priority="1104">
      <formula>ISBLANK(INDIRECT(Anlyt_LabRefThisCol))</formula>
    </cfRule>
  </conditionalFormatting>
  <conditionalFormatting sqref="C182:C191 C197">
    <cfRule type="expression" dxfId="199" priority="1097" stopIfTrue="1">
      <formula>AND(ISBLANK(INDIRECT(Anlyt_LabRefLastCol)),ISBLANK(INDIRECT(Anlyt_LabRefThisCol)))</formula>
    </cfRule>
    <cfRule type="expression" dxfId="198" priority="1098">
      <formula>ISBLANK(INDIRECT(Anlyt_LabRefThisCol))</formula>
    </cfRule>
  </conditionalFormatting>
  <conditionalFormatting sqref="C196">
    <cfRule type="expression" dxfId="197" priority="1081" stopIfTrue="1">
      <formula>AND(ISBLANK(INDIRECT(Anlyt_LabRefLastCol)),ISBLANK(INDIRECT(Anlyt_LabRefThisCol)))</formula>
    </cfRule>
    <cfRule type="expression" dxfId="196" priority="1082">
      <formula>ISBLANK(INDIRECT(Anlyt_LabRefThisCol))</formula>
    </cfRule>
  </conditionalFormatting>
  <conditionalFormatting sqref="C200:C209 C215">
    <cfRule type="expression" dxfId="195" priority="1075" stopIfTrue="1">
      <formula>AND(ISBLANK(INDIRECT(Anlyt_LabRefLastCol)),ISBLANK(INDIRECT(Anlyt_LabRefThisCol)))</formula>
    </cfRule>
    <cfRule type="expression" dxfId="194" priority="1076">
      <formula>ISBLANK(INDIRECT(Anlyt_LabRefThisCol))</formula>
    </cfRule>
  </conditionalFormatting>
  <conditionalFormatting sqref="C214">
    <cfRule type="expression" dxfId="193" priority="1059" stopIfTrue="1">
      <formula>AND(ISBLANK(INDIRECT(Anlyt_LabRefLastCol)),ISBLANK(INDIRECT(Anlyt_LabRefThisCol)))</formula>
    </cfRule>
    <cfRule type="expression" dxfId="192" priority="1060">
      <formula>ISBLANK(INDIRECT(Anlyt_LabRefThisCol))</formula>
    </cfRule>
  </conditionalFormatting>
  <conditionalFormatting sqref="C218:C227 C233">
    <cfRule type="expression" dxfId="191" priority="1053" stopIfTrue="1">
      <formula>AND(ISBLANK(INDIRECT(Anlyt_LabRefLastCol)),ISBLANK(INDIRECT(Anlyt_LabRefThisCol)))</formula>
    </cfRule>
    <cfRule type="expression" dxfId="190" priority="1054">
      <formula>ISBLANK(INDIRECT(Anlyt_LabRefThisCol))</formula>
    </cfRule>
  </conditionalFormatting>
  <conditionalFormatting sqref="C232">
    <cfRule type="expression" dxfId="189" priority="1037" stopIfTrue="1">
      <formula>AND(ISBLANK(INDIRECT(Anlyt_LabRefLastCol)),ISBLANK(INDIRECT(Anlyt_LabRefThisCol)))</formula>
    </cfRule>
    <cfRule type="expression" dxfId="188" priority="1038">
      <formula>ISBLANK(INDIRECT(Anlyt_LabRefThisCol))</formula>
    </cfRule>
  </conditionalFormatting>
  <conditionalFormatting sqref="C236:C245 C251">
    <cfRule type="expression" dxfId="187" priority="1031" stopIfTrue="1">
      <formula>AND(ISBLANK(INDIRECT(Anlyt_LabRefLastCol)),ISBLANK(INDIRECT(Anlyt_LabRefThisCol)))</formula>
    </cfRule>
    <cfRule type="expression" dxfId="186" priority="1032">
      <formula>ISBLANK(INDIRECT(Anlyt_LabRefThisCol))</formula>
    </cfRule>
  </conditionalFormatting>
  <conditionalFormatting sqref="C250">
    <cfRule type="expression" dxfId="185" priority="1015" stopIfTrue="1">
      <formula>AND(ISBLANK(INDIRECT(Anlyt_LabRefLastCol)),ISBLANK(INDIRECT(Anlyt_LabRefThisCol)))</formula>
    </cfRule>
    <cfRule type="expression" dxfId="184" priority="1016">
      <formula>ISBLANK(INDIRECT(Anlyt_LabRefThisCol))</formula>
    </cfRule>
  </conditionalFormatting>
  <conditionalFormatting sqref="C254:C263 C269">
    <cfRule type="expression" dxfId="183" priority="1009" stopIfTrue="1">
      <formula>AND(ISBLANK(INDIRECT(Anlyt_LabRefLastCol)),ISBLANK(INDIRECT(Anlyt_LabRefThisCol)))</formula>
    </cfRule>
    <cfRule type="expression" dxfId="182" priority="1010">
      <formula>ISBLANK(INDIRECT(Anlyt_LabRefThisCol))</formula>
    </cfRule>
  </conditionalFormatting>
  <conditionalFormatting sqref="C268">
    <cfRule type="expression" dxfId="181" priority="993" stopIfTrue="1">
      <formula>AND(ISBLANK(INDIRECT(Anlyt_LabRefLastCol)),ISBLANK(INDIRECT(Anlyt_LabRefThisCol)))</formula>
    </cfRule>
    <cfRule type="expression" dxfId="180" priority="994">
      <formula>ISBLANK(INDIRECT(Anlyt_LabRefThisCol))</formula>
    </cfRule>
  </conditionalFormatting>
  <conditionalFormatting sqref="C272:C281 C287">
    <cfRule type="expression" dxfId="179" priority="987" stopIfTrue="1">
      <formula>AND(ISBLANK(INDIRECT(Anlyt_LabRefLastCol)),ISBLANK(INDIRECT(Anlyt_LabRefThisCol)))</formula>
    </cfRule>
    <cfRule type="expression" dxfId="178" priority="988">
      <formula>ISBLANK(INDIRECT(Anlyt_LabRefThisCol))</formula>
    </cfRule>
  </conditionalFormatting>
  <conditionalFormatting sqref="C286">
    <cfRule type="expression" dxfId="177" priority="971" stopIfTrue="1">
      <formula>AND(ISBLANK(INDIRECT(Anlyt_LabRefLastCol)),ISBLANK(INDIRECT(Anlyt_LabRefThisCol)))</formula>
    </cfRule>
    <cfRule type="expression" dxfId="176" priority="972">
      <formula>ISBLANK(INDIRECT(Anlyt_LabRefThisCol))</formula>
    </cfRule>
  </conditionalFormatting>
  <conditionalFormatting sqref="C290:C299 C305">
    <cfRule type="expression" dxfId="175" priority="965" stopIfTrue="1">
      <formula>AND(ISBLANK(INDIRECT(Anlyt_LabRefLastCol)),ISBLANK(INDIRECT(Anlyt_LabRefThisCol)))</formula>
    </cfRule>
    <cfRule type="expression" dxfId="174" priority="966">
      <formula>ISBLANK(INDIRECT(Anlyt_LabRefThisCol))</formula>
    </cfRule>
  </conditionalFormatting>
  <conditionalFormatting sqref="C304">
    <cfRule type="expression" dxfId="173" priority="949" stopIfTrue="1">
      <formula>AND(ISBLANK(INDIRECT(Anlyt_LabRefLastCol)),ISBLANK(INDIRECT(Anlyt_LabRefThisCol)))</formula>
    </cfRule>
    <cfRule type="expression" dxfId="172" priority="950">
      <formula>ISBLANK(INDIRECT(Anlyt_LabRefThisCol))</formula>
    </cfRule>
  </conditionalFormatting>
  <conditionalFormatting sqref="C308:C317 C323">
    <cfRule type="expression" dxfId="171" priority="943" stopIfTrue="1">
      <formula>AND(ISBLANK(INDIRECT(Anlyt_LabRefLastCol)),ISBLANK(INDIRECT(Anlyt_LabRefThisCol)))</formula>
    </cfRule>
    <cfRule type="expression" dxfId="170" priority="944">
      <formula>ISBLANK(INDIRECT(Anlyt_LabRefThisCol))</formula>
    </cfRule>
  </conditionalFormatting>
  <conditionalFormatting sqref="C322">
    <cfRule type="expression" dxfId="169" priority="927" stopIfTrue="1">
      <formula>AND(ISBLANK(INDIRECT(Anlyt_LabRefLastCol)),ISBLANK(INDIRECT(Anlyt_LabRefThisCol)))</formula>
    </cfRule>
    <cfRule type="expression" dxfId="168" priority="928">
      <formula>ISBLANK(INDIRECT(Anlyt_LabRefThisCol))</formula>
    </cfRule>
  </conditionalFormatting>
  <conditionalFormatting sqref="C326:C335 C341">
    <cfRule type="expression" dxfId="167" priority="921" stopIfTrue="1">
      <formula>AND(ISBLANK(INDIRECT(Anlyt_LabRefLastCol)),ISBLANK(INDIRECT(Anlyt_LabRefThisCol)))</formula>
    </cfRule>
    <cfRule type="expression" dxfId="166" priority="922">
      <formula>ISBLANK(INDIRECT(Anlyt_LabRefThisCol))</formula>
    </cfRule>
  </conditionalFormatting>
  <conditionalFormatting sqref="C340">
    <cfRule type="expression" dxfId="165" priority="905" stopIfTrue="1">
      <formula>AND(ISBLANK(INDIRECT(Anlyt_LabRefLastCol)),ISBLANK(INDIRECT(Anlyt_LabRefThisCol)))</formula>
    </cfRule>
    <cfRule type="expression" dxfId="164" priority="906">
      <formula>ISBLANK(INDIRECT(Anlyt_LabRefThisCol))</formula>
    </cfRule>
  </conditionalFormatting>
  <conditionalFormatting sqref="C344:C353 C359">
    <cfRule type="expression" dxfId="163" priority="899" stopIfTrue="1">
      <formula>AND(ISBLANK(INDIRECT(Anlyt_LabRefLastCol)),ISBLANK(INDIRECT(Anlyt_LabRefThisCol)))</formula>
    </cfRule>
    <cfRule type="expression" dxfId="162" priority="900">
      <formula>ISBLANK(INDIRECT(Anlyt_LabRefThisCol))</formula>
    </cfRule>
  </conditionalFormatting>
  <conditionalFormatting sqref="C358">
    <cfRule type="expression" dxfId="161" priority="883" stopIfTrue="1">
      <formula>AND(ISBLANK(INDIRECT(Anlyt_LabRefLastCol)),ISBLANK(INDIRECT(Anlyt_LabRefThisCol)))</formula>
    </cfRule>
    <cfRule type="expression" dxfId="160" priority="884">
      <formula>ISBLANK(INDIRECT(Anlyt_LabRefThisCol))</formula>
    </cfRule>
  </conditionalFormatting>
  <conditionalFormatting sqref="C362:C371 C377">
    <cfRule type="expression" dxfId="159" priority="877" stopIfTrue="1">
      <formula>AND(ISBLANK(INDIRECT(Anlyt_LabRefLastCol)),ISBLANK(INDIRECT(Anlyt_LabRefThisCol)))</formula>
    </cfRule>
    <cfRule type="expression" dxfId="158" priority="878">
      <formula>ISBLANK(INDIRECT(Anlyt_LabRefThisCol))</formula>
    </cfRule>
  </conditionalFormatting>
  <conditionalFormatting sqref="C376">
    <cfRule type="expression" dxfId="157" priority="861" stopIfTrue="1">
      <formula>AND(ISBLANK(INDIRECT(Anlyt_LabRefLastCol)),ISBLANK(INDIRECT(Anlyt_LabRefThisCol)))</formula>
    </cfRule>
    <cfRule type="expression" dxfId="156" priority="862">
      <formula>ISBLANK(INDIRECT(Anlyt_LabRefThisCol))</formula>
    </cfRule>
  </conditionalFormatting>
  <conditionalFormatting sqref="C380:C389 C395">
    <cfRule type="expression" dxfId="155" priority="855" stopIfTrue="1">
      <formula>AND(ISBLANK(INDIRECT(Anlyt_LabRefLastCol)),ISBLANK(INDIRECT(Anlyt_LabRefThisCol)))</formula>
    </cfRule>
    <cfRule type="expression" dxfId="154" priority="856">
      <formula>ISBLANK(INDIRECT(Anlyt_LabRefThisCol))</formula>
    </cfRule>
  </conditionalFormatting>
  <conditionalFormatting sqref="C394">
    <cfRule type="expression" dxfId="153" priority="839" stopIfTrue="1">
      <formula>AND(ISBLANK(INDIRECT(Anlyt_LabRefLastCol)),ISBLANK(INDIRECT(Anlyt_LabRefThisCol)))</formula>
    </cfRule>
    <cfRule type="expression" dxfId="152" priority="840">
      <formula>ISBLANK(INDIRECT(Anlyt_LabRefThisCol))</formula>
    </cfRule>
  </conditionalFormatting>
  <conditionalFormatting sqref="C398:C407 C413">
    <cfRule type="expression" dxfId="151" priority="833" stopIfTrue="1">
      <formula>AND(ISBLANK(INDIRECT(Anlyt_LabRefLastCol)),ISBLANK(INDIRECT(Anlyt_LabRefThisCol)))</formula>
    </cfRule>
    <cfRule type="expression" dxfId="150" priority="834">
      <formula>ISBLANK(INDIRECT(Anlyt_LabRefThisCol))</formula>
    </cfRule>
  </conditionalFormatting>
  <conditionalFormatting sqref="C412">
    <cfRule type="expression" dxfId="149" priority="817" stopIfTrue="1">
      <formula>AND(ISBLANK(INDIRECT(Anlyt_LabRefLastCol)),ISBLANK(INDIRECT(Anlyt_LabRefThisCol)))</formula>
    </cfRule>
    <cfRule type="expression" dxfId="148" priority="818">
      <formula>ISBLANK(INDIRECT(Anlyt_LabRefThisCol))</formula>
    </cfRule>
  </conditionalFormatting>
  <conditionalFormatting sqref="C416:C425 C431">
    <cfRule type="expression" dxfId="147" priority="811" stopIfTrue="1">
      <formula>AND(ISBLANK(INDIRECT(Anlyt_LabRefLastCol)),ISBLANK(INDIRECT(Anlyt_LabRefThisCol)))</formula>
    </cfRule>
    <cfRule type="expression" dxfId="146" priority="812">
      <formula>ISBLANK(INDIRECT(Anlyt_LabRefThisCol))</formula>
    </cfRule>
  </conditionalFormatting>
  <conditionalFormatting sqref="C430">
    <cfRule type="expression" dxfId="145" priority="795" stopIfTrue="1">
      <formula>AND(ISBLANK(INDIRECT(Anlyt_LabRefLastCol)),ISBLANK(INDIRECT(Anlyt_LabRefThisCol)))</formula>
    </cfRule>
    <cfRule type="expression" dxfId="144" priority="796">
      <formula>ISBLANK(INDIRECT(Anlyt_LabRefThisCol))</formula>
    </cfRule>
  </conditionalFormatting>
  <conditionalFormatting sqref="C434:C443 C449">
    <cfRule type="expression" dxfId="143" priority="789" stopIfTrue="1">
      <formula>AND(ISBLANK(INDIRECT(Anlyt_LabRefLastCol)),ISBLANK(INDIRECT(Anlyt_LabRefThisCol)))</formula>
    </cfRule>
    <cfRule type="expression" dxfId="142" priority="790">
      <formula>ISBLANK(INDIRECT(Anlyt_LabRefThisCol))</formula>
    </cfRule>
  </conditionalFormatting>
  <conditionalFormatting sqref="C448">
    <cfRule type="expression" dxfId="141" priority="773" stopIfTrue="1">
      <formula>AND(ISBLANK(INDIRECT(Anlyt_LabRefLastCol)),ISBLANK(INDIRECT(Anlyt_LabRefThisCol)))</formula>
    </cfRule>
    <cfRule type="expression" dxfId="140" priority="774">
      <formula>ISBLANK(INDIRECT(Anlyt_LabRefThisCol))</formula>
    </cfRule>
  </conditionalFormatting>
  <conditionalFormatting sqref="C452:C461 C467">
    <cfRule type="expression" dxfId="139" priority="767" stopIfTrue="1">
      <formula>AND(ISBLANK(INDIRECT(Anlyt_LabRefLastCol)),ISBLANK(INDIRECT(Anlyt_LabRefThisCol)))</formula>
    </cfRule>
    <cfRule type="expression" dxfId="138" priority="768">
      <formula>ISBLANK(INDIRECT(Anlyt_LabRefThisCol))</formula>
    </cfRule>
  </conditionalFormatting>
  <conditionalFormatting sqref="C466">
    <cfRule type="expression" dxfId="137" priority="751" stopIfTrue="1">
      <formula>AND(ISBLANK(INDIRECT(Anlyt_LabRefLastCol)),ISBLANK(INDIRECT(Anlyt_LabRefThisCol)))</formula>
    </cfRule>
    <cfRule type="expression" dxfId="136" priority="752">
      <formula>ISBLANK(INDIRECT(Anlyt_LabRefThisCol))</formula>
    </cfRule>
  </conditionalFormatting>
  <conditionalFormatting sqref="C470:C479 C485">
    <cfRule type="expression" dxfId="135" priority="745" stopIfTrue="1">
      <formula>AND(ISBLANK(INDIRECT(Anlyt_LabRefLastCol)),ISBLANK(INDIRECT(Anlyt_LabRefThisCol)))</formula>
    </cfRule>
    <cfRule type="expression" dxfId="134" priority="746">
      <formula>ISBLANK(INDIRECT(Anlyt_LabRefThisCol))</formula>
    </cfRule>
  </conditionalFormatting>
  <conditionalFormatting sqref="C484">
    <cfRule type="expression" dxfId="133" priority="729" stopIfTrue="1">
      <formula>AND(ISBLANK(INDIRECT(Anlyt_LabRefLastCol)),ISBLANK(INDIRECT(Anlyt_LabRefThisCol)))</formula>
    </cfRule>
    <cfRule type="expression" dxfId="132" priority="730">
      <formula>ISBLANK(INDIRECT(Anlyt_LabRefThisCol))</formula>
    </cfRule>
  </conditionalFormatting>
  <conditionalFormatting sqref="C488:C497 C503">
    <cfRule type="expression" dxfId="131" priority="723" stopIfTrue="1">
      <formula>AND(ISBLANK(INDIRECT(Anlyt_LabRefLastCol)),ISBLANK(INDIRECT(Anlyt_LabRefThisCol)))</formula>
    </cfRule>
    <cfRule type="expression" dxfId="130" priority="724">
      <formula>ISBLANK(INDIRECT(Anlyt_LabRefThisCol))</formula>
    </cfRule>
  </conditionalFormatting>
  <conditionalFormatting sqref="C502">
    <cfRule type="expression" dxfId="129" priority="707" stopIfTrue="1">
      <formula>AND(ISBLANK(INDIRECT(Anlyt_LabRefLastCol)),ISBLANK(INDIRECT(Anlyt_LabRefThisCol)))</formula>
    </cfRule>
    <cfRule type="expression" dxfId="128" priority="708">
      <formula>ISBLANK(INDIRECT(Anlyt_LabRefThisCol))</formula>
    </cfRule>
  </conditionalFormatting>
  <conditionalFormatting sqref="C506:C515 C521">
    <cfRule type="expression" dxfId="127" priority="701" stopIfTrue="1">
      <formula>AND(ISBLANK(INDIRECT(Anlyt_LabRefLastCol)),ISBLANK(INDIRECT(Anlyt_LabRefThisCol)))</formula>
    </cfRule>
    <cfRule type="expression" dxfId="126" priority="702">
      <formula>ISBLANK(INDIRECT(Anlyt_LabRefThisCol))</formula>
    </cfRule>
  </conditionalFormatting>
  <conditionalFormatting sqref="C520">
    <cfRule type="expression" dxfId="125" priority="685" stopIfTrue="1">
      <formula>AND(ISBLANK(INDIRECT(Anlyt_LabRefLastCol)),ISBLANK(INDIRECT(Anlyt_LabRefThisCol)))</formula>
    </cfRule>
    <cfRule type="expression" dxfId="124" priority="686">
      <formula>ISBLANK(INDIRECT(Anlyt_LabRefThisCol))</formula>
    </cfRule>
  </conditionalFormatting>
  <conditionalFormatting sqref="C524:C533 C539">
    <cfRule type="expression" dxfId="123" priority="679" stopIfTrue="1">
      <formula>AND(ISBLANK(INDIRECT(Anlyt_LabRefLastCol)),ISBLANK(INDIRECT(Anlyt_LabRefThisCol)))</formula>
    </cfRule>
    <cfRule type="expression" dxfId="122" priority="680">
      <formula>ISBLANK(INDIRECT(Anlyt_LabRefThisCol))</formula>
    </cfRule>
  </conditionalFormatting>
  <conditionalFormatting sqref="C538">
    <cfRule type="expression" dxfId="121" priority="663" stopIfTrue="1">
      <formula>AND(ISBLANK(INDIRECT(Anlyt_LabRefLastCol)),ISBLANK(INDIRECT(Anlyt_LabRefThisCol)))</formula>
    </cfRule>
    <cfRule type="expression" dxfId="120" priority="664">
      <formula>ISBLANK(INDIRECT(Anlyt_LabRefThisCol))</formula>
    </cfRule>
  </conditionalFormatting>
  <conditionalFormatting sqref="C542:C551 C557">
    <cfRule type="expression" dxfId="119" priority="657" stopIfTrue="1">
      <formula>AND(ISBLANK(INDIRECT(Anlyt_LabRefLastCol)),ISBLANK(INDIRECT(Anlyt_LabRefThisCol)))</formula>
    </cfRule>
    <cfRule type="expression" dxfId="118" priority="658">
      <formula>ISBLANK(INDIRECT(Anlyt_LabRefThisCol))</formula>
    </cfRule>
  </conditionalFormatting>
  <conditionalFormatting sqref="C556">
    <cfRule type="expression" dxfId="117" priority="641" stopIfTrue="1">
      <formula>AND(ISBLANK(INDIRECT(Anlyt_LabRefLastCol)),ISBLANK(INDIRECT(Anlyt_LabRefThisCol)))</formula>
    </cfRule>
    <cfRule type="expression" dxfId="116" priority="642">
      <formula>ISBLANK(INDIRECT(Anlyt_LabRefThisCol))</formula>
    </cfRule>
  </conditionalFormatting>
  <conditionalFormatting sqref="C560:C569 C575">
    <cfRule type="expression" dxfId="115" priority="635" stopIfTrue="1">
      <formula>AND(ISBLANK(INDIRECT(Anlyt_LabRefLastCol)),ISBLANK(INDIRECT(Anlyt_LabRefThisCol)))</formula>
    </cfRule>
    <cfRule type="expression" dxfId="114" priority="636">
      <formula>ISBLANK(INDIRECT(Anlyt_LabRefThisCol))</formula>
    </cfRule>
  </conditionalFormatting>
  <conditionalFormatting sqref="C574">
    <cfRule type="expression" dxfId="113" priority="619" stopIfTrue="1">
      <formula>AND(ISBLANK(INDIRECT(Anlyt_LabRefLastCol)),ISBLANK(INDIRECT(Anlyt_LabRefThisCol)))</formula>
    </cfRule>
    <cfRule type="expression" dxfId="112" priority="620">
      <formula>ISBLANK(INDIRECT(Anlyt_LabRefThisCol))</formula>
    </cfRule>
  </conditionalFormatting>
  <conditionalFormatting sqref="C578:C587 C593">
    <cfRule type="expression" dxfId="111" priority="613" stopIfTrue="1">
      <formula>AND(ISBLANK(INDIRECT(Anlyt_LabRefLastCol)),ISBLANK(INDIRECT(Anlyt_LabRefThisCol)))</formula>
    </cfRule>
    <cfRule type="expression" dxfId="110" priority="614">
      <formula>ISBLANK(INDIRECT(Anlyt_LabRefThisCol))</formula>
    </cfRule>
  </conditionalFormatting>
  <conditionalFormatting sqref="C592">
    <cfRule type="expression" dxfId="109" priority="597" stopIfTrue="1">
      <formula>AND(ISBLANK(INDIRECT(Anlyt_LabRefLastCol)),ISBLANK(INDIRECT(Anlyt_LabRefThisCol)))</formula>
    </cfRule>
    <cfRule type="expression" dxfId="108" priority="598">
      <formula>ISBLANK(INDIRECT(Anlyt_LabRefThisCol))</formula>
    </cfRule>
  </conditionalFormatting>
  <conditionalFormatting sqref="C596:C605 C611">
    <cfRule type="expression" dxfId="107" priority="591" stopIfTrue="1">
      <formula>AND(ISBLANK(INDIRECT(Anlyt_LabRefLastCol)),ISBLANK(INDIRECT(Anlyt_LabRefThisCol)))</formula>
    </cfRule>
    <cfRule type="expression" dxfId="106" priority="592">
      <formula>ISBLANK(INDIRECT(Anlyt_LabRefThisCol))</formula>
    </cfRule>
  </conditionalFormatting>
  <conditionalFormatting sqref="C610">
    <cfRule type="expression" dxfId="105" priority="575" stopIfTrue="1">
      <formula>AND(ISBLANK(INDIRECT(Anlyt_LabRefLastCol)),ISBLANK(INDIRECT(Anlyt_LabRefThisCol)))</formula>
    </cfRule>
    <cfRule type="expression" dxfId="104" priority="576">
      <formula>ISBLANK(INDIRECT(Anlyt_LabRefThisCol))</formula>
    </cfRule>
  </conditionalFormatting>
  <conditionalFormatting sqref="C614:C623 C629">
    <cfRule type="expression" dxfId="103" priority="569" stopIfTrue="1">
      <formula>AND(ISBLANK(INDIRECT(Anlyt_LabRefLastCol)),ISBLANK(INDIRECT(Anlyt_LabRefThisCol)))</formula>
    </cfRule>
    <cfRule type="expression" dxfId="102" priority="570">
      <formula>ISBLANK(INDIRECT(Anlyt_LabRefThisCol))</formula>
    </cfRule>
  </conditionalFormatting>
  <conditionalFormatting sqref="C628">
    <cfRule type="expression" dxfId="101" priority="553" stopIfTrue="1">
      <formula>AND(ISBLANK(INDIRECT(Anlyt_LabRefLastCol)),ISBLANK(INDIRECT(Anlyt_LabRefThisCol)))</formula>
    </cfRule>
    <cfRule type="expression" dxfId="100" priority="554">
      <formula>ISBLANK(INDIRECT(Anlyt_LabRefThisCol))</formula>
    </cfRule>
  </conditionalFormatting>
  <conditionalFormatting sqref="C632:C641 C647">
    <cfRule type="expression" dxfId="99" priority="547" stopIfTrue="1">
      <formula>AND(ISBLANK(INDIRECT(Anlyt_LabRefLastCol)),ISBLANK(INDIRECT(Anlyt_LabRefThisCol)))</formula>
    </cfRule>
    <cfRule type="expression" dxfId="98" priority="548">
      <formula>ISBLANK(INDIRECT(Anlyt_LabRefThisCol))</formula>
    </cfRule>
  </conditionalFormatting>
  <conditionalFormatting sqref="C646">
    <cfRule type="expression" dxfId="97" priority="531" stopIfTrue="1">
      <formula>AND(ISBLANK(INDIRECT(Anlyt_LabRefLastCol)),ISBLANK(INDIRECT(Anlyt_LabRefThisCol)))</formula>
    </cfRule>
    <cfRule type="expression" dxfId="96" priority="532">
      <formula>ISBLANK(INDIRECT(Anlyt_LabRefThisCol))</formula>
    </cfRule>
  </conditionalFormatting>
  <conditionalFormatting sqref="C650:C659 C665">
    <cfRule type="expression" dxfId="95" priority="525" stopIfTrue="1">
      <formula>AND(ISBLANK(INDIRECT(Anlyt_LabRefLastCol)),ISBLANK(INDIRECT(Anlyt_LabRefThisCol)))</formula>
    </cfRule>
    <cfRule type="expression" dxfId="94" priority="526">
      <formula>ISBLANK(INDIRECT(Anlyt_LabRefThisCol))</formula>
    </cfRule>
  </conditionalFormatting>
  <conditionalFormatting sqref="C664">
    <cfRule type="expression" dxfId="93" priority="509" stopIfTrue="1">
      <formula>AND(ISBLANK(INDIRECT(Anlyt_LabRefLastCol)),ISBLANK(INDIRECT(Anlyt_LabRefThisCol)))</formula>
    </cfRule>
    <cfRule type="expression" dxfId="92" priority="510">
      <formula>ISBLANK(INDIRECT(Anlyt_LabRefThisCol))</formula>
    </cfRule>
  </conditionalFormatting>
  <conditionalFormatting sqref="C668:C677 C683">
    <cfRule type="expression" dxfId="91" priority="503" stopIfTrue="1">
      <formula>AND(ISBLANK(INDIRECT(Anlyt_LabRefLastCol)),ISBLANK(INDIRECT(Anlyt_LabRefThisCol)))</formula>
    </cfRule>
    <cfRule type="expression" dxfId="90" priority="504">
      <formula>ISBLANK(INDIRECT(Anlyt_LabRefThisCol))</formula>
    </cfRule>
  </conditionalFormatting>
  <conditionalFormatting sqref="C682">
    <cfRule type="expression" dxfId="89" priority="487" stopIfTrue="1">
      <formula>AND(ISBLANK(INDIRECT(Anlyt_LabRefLastCol)),ISBLANK(INDIRECT(Anlyt_LabRefThisCol)))</formula>
    </cfRule>
    <cfRule type="expression" dxfId="88" priority="488">
      <formula>ISBLANK(INDIRECT(Anlyt_LabRefThisCol))</formula>
    </cfRule>
  </conditionalFormatting>
  <conditionalFormatting sqref="C686:C695 C701">
    <cfRule type="expression" dxfId="87" priority="481" stopIfTrue="1">
      <formula>AND(ISBLANK(INDIRECT(Anlyt_LabRefLastCol)),ISBLANK(INDIRECT(Anlyt_LabRefThisCol)))</formula>
    </cfRule>
    <cfRule type="expression" dxfId="86" priority="482">
      <formula>ISBLANK(INDIRECT(Anlyt_LabRefThisCol))</formula>
    </cfRule>
  </conditionalFormatting>
  <conditionalFormatting sqref="C700">
    <cfRule type="expression" dxfId="85" priority="465" stopIfTrue="1">
      <formula>AND(ISBLANK(INDIRECT(Anlyt_LabRefLastCol)),ISBLANK(INDIRECT(Anlyt_LabRefThisCol)))</formula>
    </cfRule>
    <cfRule type="expression" dxfId="84" priority="466">
      <formula>ISBLANK(INDIRECT(Anlyt_LabRefThisCol))</formula>
    </cfRule>
  </conditionalFormatting>
  <conditionalFormatting sqref="C704:C713 C719">
    <cfRule type="expression" dxfId="83" priority="459" stopIfTrue="1">
      <formula>AND(ISBLANK(INDIRECT(Anlyt_LabRefLastCol)),ISBLANK(INDIRECT(Anlyt_LabRefThisCol)))</formula>
    </cfRule>
    <cfRule type="expression" dxfId="82" priority="460">
      <formula>ISBLANK(INDIRECT(Anlyt_LabRefThisCol))</formula>
    </cfRule>
  </conditionalFormatting>
  <conditionalFormatting sqref="C718">
    <cfRule type="expression" dxfId="81" priority="443" stopIfTrue="1">
      <formula>AND(ISBLANK(INDIRECT(Anlyt_LabRefLastCol)),ISBLANK(INDIRECT(Anlyt_LabRefThisCol)))</formula>
    </cfRule>
    <cfRule type="expression" dxfId="80" priority="444">
      <formula>ISBLANK(INDIRECT(Anlyt_LabRefThisCol))</formula>
    </cfRule>
  </conditionalFormatting>
  <conditionalFormatting sqref="C722:C731 C737">
    <cfRule type="expression" dxfId="79" priority="437" stopIfTrue="1">
      <formula>AND(ISBLANK(INDIRECT(Anlyt_LabRefLastCol)),ISBLANK(INDIRECT(Anlyt_LabRefThisCol)))</formula>
    </cfRule>
    <cfRule type="expression" dxfId="78" priority="438">
      <formula>ISBLANK(INDIRECT(Anlyt_LabRefThisCol))</formula>
    </cfRule>
  </conditionalFormatting>
  <conditionalFormatting sqref="C736">
    <cfRule type="expression" dxfId="77" priority="421" stopIfTrue="1">
      <formula>AND(ISBLANK(INDIRECT(Anlyt_LabRefLastCol)),ISBLANK(INDIRECT(Anlyt_LabRefThisCol)))</formula>
    </cfRule>
    <cfRule type="expression" dxfId="76" priority="422">
      <formula>ISBLANK(INDIRECT(Anlyt_LabRefThisCol))</formula>
    </cfRule>
  </conditionalFormatting>
  <conditionalFormatting sqref="C740:C749 C755">
    <cfRule type="expression" dxfId="75" priority="415" stopIfTrue="1">
      <formula>AND(ISBLANK(INDIRECT(Anlyt_LabRefLastCol)),ISBLANK(INDIRECT(Anlyt_LabRefThisCol)))</formula>
    </cfRule>
    <cfRule type="expression" dxfId="74" priority="416">
      <formula>ISBLANK(INDIRECT(Anlyt_LabRefThisCol))</formula>
    </cfRule>
  </conditionalFormatting>
  <conditionalFormatting sqref="C754">
    <cfRule type="expression" dxfId="73" priority="399" stopIfTrue="1">
      <formula>AND(ISBLANK(INDIRECT(Anlyt_LabRefLastCol)),ISBLANK(INDIRECT(Anlyt_LabRefThisCol)))</formula>
    </cfRule>
    <cfRule type="expression" dxfId="72" priority="400">
      <formula>ISBLANK(INDIRECT(Anlyt_LabRefThisCol))</formula>
    </cfRule>
  </conditionalFormatting>
  <conditionalFormatting sqref="C758:C767 C773">
    <cfRule type="expression" dxfId="71" priority="393" stopIfTrue="1">
      <formula>AND(ISBLANK(INDIRECT(Anlyt_LabRefLastCol)),ISBLANK(INDIRECT(Anlyt_LabRefThisCol)))</formula>
    </cfRule>
    <cfRule type="expression" dxfId="70" priority="394">
      <formula>ISBLANK(INDIRECT(Anlyt_LabRefThisCol))</formula>
    </cfRule>
  </conditionalFormatting>
  <conditionalFormatting sqref="C772">
    <cfRule type="expression" dxfId="69" priority="377" stopIfTrue="1">
      <formula>AND(ISBLANK(INDIRECT(Anlyt_LabRefLastCol)),ISBLANK(INDIRECT(Anlyt_LabRefThisCol)))</formula>
    </cfRule>
    <cfRule type="expression" dxfId="68" priority="378">
      <formula>ISBLANK(INDIRECT(Anlyt_LabRefThisCol))</formula>
    </cfRule>
  </conditionalFormatting>
  <conditionalFormatting sqref="C776:C785 C791">
    <cfRule type="expression" dxfId="67" priority="371" stopIfTrue="1">
      <formula>AND(ISBLANK(INDIRECT(Anlyt_LabRefLastCol)),ISBLANK(INDIRECT(Anlyt_LabRefThisCol)))</formula>
    </cfRule>
    <cfRule type="expression" dxfId="66" priority="372">
      <formula>ISBLANK(INDIRECT(Anlyt_LabRefThisCol))</formula>
    </cfRule>
  </conditionalFormatting>
  <conditionalFormatting sqref="C790">
    <cfRule type="expression" dxfId="65" priority="355" stopIfTrue="1">
      <formula>AND(ISBLANK(INDIRECT(Anlyt_LabRefLastCol)),ISBLANK(INDIRECT(Anlyt_LabRefThisCol)))</formula>
    </cfRule>
    <cfRule type="expression" dxfId="64" priority="356">
      <formula>ISBLANK(INDIRECT(Anlyt_LabRefThisCol))</formula>
    </cfRule>
  </conditionalFormatting>
  <conditionalFormatting sqref="C794:C803 C809">
    <cfRule type="expression" dxfId="63" priority="349" stopIfTrue="1">
      <formula>AND(ISBLANK(INDIRECT(Anlyt_LabRefLastCol)),ISBLANK(INDIRECT(Anlyt_LabRefThisCol)))</formula>
    </cfRule>
    <cfRule type="expression" dxfId="62" priority="350">
      <formula>ISBLANK(INDIRECT(Anlyt_LabRefThisCol))</formula>
    </cfRule>
  </conditionalFormatting>
  <conditionalFormatting sqref="C808">
    <cfRule type="expression" dxfId="61" priority="333" stopIfTrue="1">
      <formula>AND(ISBLANK(INDIRECT(Anlyt_LabRefLastCol)),ISBLANK(INDIRECT(Anlyt_LabRefThisCol)))</formula>
    </cfRule>
    <cfRule type="expression" dxfId="60" priority="334">
      <formula>ISBLANK(INDIRECT(Anlyt_LabRefThisCol))</formula>
    </cfRule>
  </conditionalFormatting>
  <conditionalFormatting sqref="C812:C821 C827">
    <cfRule type="expression" dxfId="59" priority="327" stopIfTrue="1">
      <formula>AND(ISBLANK(INDIRECT(Anlyt_LabRefLastCol)),ISBLANK(INDIRECT(Anlyt_LabRefThisCol)))</formula>
    </cfRule>
    <cfRule type="expression" dxfId="58" priority="328">
      <formula>ISBLANK(INDIRECT(Anlyt_LabRefThisCol))</formula>
    </cfRule>
  </conditionalFormatting>
  <conditionalFormatting sqref="C826">
    <cfRule type="expression" dxfId="57" priority="311" stopIfTrue="1">
      <formula>AND(ISBLANK(INDIRECT(Anlyt_LabRefLastCol)),ISBLANK(INDIRECT(Anlyt_LabRefThisCol)))</formula>
    </cfRule>
    <cfRule type="expression" dxfId="56" priority="312">
      <formula>ISBLANK(INDIRECT(Anlyt_LabRefThisCol))</formula>
    </cfRule>
  </conditionalFormatting>
  <conditionalFormatting sqref="C830:C839 C845">
    <cfRule type="expression" dxfId="55" priority="305" stopIfTrue="1">
      <formula>AND(ISBLANK(INDIRECT(Anlyt_LabRefLastCol)),ISBLANK(INDIRECT(Anlyt_LabRefThisCol)))</formula>
    </cfRule>
    <cfRule type="expression" dxfId="54" priority="306">
      <formula>ISBLANK(INDIRECT(Anlyt_LabRefThisCol))</formula>
    </cfRule>
  </conditionalFormatting>
  <conditionalFormatting sqref="C844">
    <cfRule type="expression" dxfId="53" priority="289" stopIfTrue="1">
      <formula>AND(ISBLANK(INDIRECT(Anlyt_LabRefLastCol)),ISBLANK(INDIRECT(Anlyt_LabRefThisCol)))</formula>
    </cfRule>
    <cfRule type="expression" dxfId="52" priority="290">
      <formula>ISBLANK(INDIRECT(Anlyt_LabRefThisCol))</formula>
    </cfRule>
  </conditionalFormatting>
  <conditionalFormatting sqref="C848:C857 C863">
    <cfRule type="expression" dxfId="51" priority="283" stopIfTrue="1">
      <formula>AND(ISBLANK(INDIRECT(Anlyt_LabRefLastCol)),ISBLANK(INDIRECT(Anlyt_LabRefThisCol)))</formula>
    </cfRule>
    <cfRule type="expression" dxfId="50" priority="284">
      <formula>ISBLANK(INDIRECT(Anlyt_LabRefThisCol))</formula>
    </cfRule>
  </conditionalFormatting>
  <conditionalFormatting sqref="C862">
    <cfRule type="expression" dxfId="49" priority="267" stopIfTrue="1">
      <formula>AND(ISBLANK(INDIRECT(Anlyt_LabRefLastCol)),ISBLANK(INDIRECT(Anlyt_LabRefThisCol)))</formula>
    </cfRule>
    <cfRule type="expression" dxfId="48" priority="268">
      <formula>ISBLANK(INDIRECT(Anlyt_LabRefThisCol))</formula>
    </cfRule>
  </conditionalFormatting>
  <conditionalFormatting sqref="C866:C875 C881">
    <cfRule type="expression" dxfId="47" priority="261" stopIfTrue="1">
      <formula>AND(ISBLANK(INDIRECT(Anlyt_LabRefLastCol)),ISBLANK(INDIRECT(Anlyt_LabRefThisCol)))</formula>
    </cfRule>
    <cfRule type="expression" dxfId="46" priority="262">
      <formula>ISBLANK(INDIRECT(Anlyt_LabRefThisCol))</formula>
    </cfRule>
  </conditionalFormatting>
  <conditionalFormatting sqref="C880">
    <cfRule type="expression" dxfId="45" priority="245" stopIfTrue="1">
      <formula>AND(ISBLANK(INDIRECT(Anlyt_LabRefLastCol)),ISBLANK(INDIRECT(Anlyt_LabRefThisCol)))</formula>
    </cfRule>
    <cfRule type="expression" dxfId="44" priority="246">
      <formula>ISBLANK(INDIRECT(Anlyt_LabRefThisCol))</formula>
    </cfRule>
  </conditionalFormatting>
  <conditionalFormatting sqref="C884:C893 C899">
    <cfRule type="expression" dxfId="43" priority="239" stopIfTrue="1">
      <formula>AND(ISBLANK(INDIRECT(Anlyt_LabRefLastCol)),ISBLANK(INDIRECT(Anlyt_LabRefThisCol)))</formula>
    </cfRule>
    <cfRule type="expression" dxfId="42" priority="240">
      <formula>ISBLANK(INDIRECT(Anlyt_LabRefThisCol))</formula>
    </cfRule>
  </conditionalFormatting>
  <conditionalFormatting sqref="C898">
    <cfRule type="expression" dxfId="41" priority="223" stopIfTrue="1">
      <formula>AND(ISBLANK(INDIRECT(Anlyt_LabRefLastCol)),ISBLANK(INDIRECT(Anlyt_LabRefThisCol)))</formula>
    </cfRule>
    <cfRule type="expression" dxfId="40" priority="224">
      <formula>ISBLANK(INDIRECT(Anlyt_LabRefThisCol))</formula>
    </cfRule>
  </conditionalFormatting>
  <conditionalFormatting sqref="C902:C911 C917">
    <cfRule type="expression" dxfId="39" priority="217" stopIfTrue="1">
      <formula>AND(ISBLANK(INDIRECT(Anlyt_LabRefLastCol)),ISBLANK(INDIRECT(Anlyt_LabRefThisCol)))</formula>
    </cfRule>
    <cfRule type="expression" dxfId="38" priority="218">
      <formula>ISBLANK(INDIRECT(Anlyt_LabRefThisCol))</formula>
    </cfRule>
  </conditionalFormatting>
  <conditionalFormatting sqref="C916">
    <cfRule type="expression" dxfId="37" priority="201" stopIfTrue="1">
      <formula>AND(ISBLANK(INDIRECT(Anlyt_LabRefLastCol)),ISBLANK(INDIRECT(Anlyt_LabRefThisCol)))</formula>
    </cfRule>
    <cfRule type="expression" dxfId="36" priority="202">
      <formula>ISBLANK(INDIRECT(Anlyt_LabRefThisCol))</formula>
    </cfRule>
  </conditionalFormatting>
  <conditionalFormatting sqref="C920:C929 C935">
    <cfRule type="expression" dxfId="35" priority="195" stopIfTrue="1">
      <formula>AND(ISBLANK(INDIRECT(Anlyt_LabRefLastCol)),ISBLANK(INDIRECT(Anlyt_LabRefThisCol)))</formula>
    </cfRule>
    <cfRule type="expression" dxfId="34" priority="196">
      <formula>ISBLANK(INDIRECT(Anlyt_LabRefThisCol))</formula>
    </cfRule>
  </conditionalFormatting>
  <conditionalFormatting sqref="C934">
    <cfRule type="expression" dxfId="33" priority="179" stopIfTrue="1">
      <formula>AND(ISBLANK(INDIRECT(Anlyt_LabRefLastCol)),ISBLANK(INDIRECT(Anlyt_LabRefThisCol)))</formula>
    </cfRule>
    <cfRule type="expression" dxfId="32" priority="180">
      <formula>ISBLANK(INDIRECT(Anlyt_LabRefThisCol))</formula>
    </cfRule>
  </conditionalFormatting>
  <conditionalFormatting sqref="C938:C947 C953">
    <cfRule type="expression" dxfId="31" priority="173" stopIfTrue="1">
      <formula>AND(ISBLANK(INDIRECT(Anlyt_LabRefLastCol)),ISBLANK(INDIRECT(Anlyt_LabRefThisCol)))</formula>
    </cfRule>
    <cfRule type="expression" dxfId="30" priority="174">
      <formula>ISBLANK(INDIRECT(Anlyt_LabRefThisCol))</formula>
    </cfRule>
  </conditionalFormatting>
  <conditionalFormatting sqref="C952">
    <cfRule type="expression" dxfId="29" priority="157" stopIfTrue="1">
      <formula>AND(ISBLANK(INDIRECT(Anlyt_LabRefLastCol)),ISBLANK(INDIRECT(Anlyt_LabRefThisCol)))</formula>
    </cfRule>
    <cfRule type="expression" dxfId="28" priority="158">
      <formula>ISBLANK(INDIRECT(Anlyt_LabRefThisCol))</formula>
    </cfRule>
  </conditionalFormatting>
  <conditionalFormatting sqref="C956:C965 C971">
    <cfRule type="expression" dxfId="27" priority="151" stopIfTrue="1">
      <formula>AND(ISBLANK(INDIRECT(Anlyt_LabRefLastCol)),ISBLANK(INDIRECT(Anlyt_LabRefThisCol)))</formula>
    </cfRule>
    <cfRule type="expression" dxfId="26" priority="152">
      <formula>ISBLANK(INDIRECT(Anlyt_LabRefThisCol))</formula>
    </cfRule>
  </conditionalFormatting>
  <conditionalFormatting sqref="C970">
    <cfRule type="expression" dxfId="25" priority="135" stopIfTrue="1">
      <formula>AND(ISBLANK(INDIRECT(Anlyt_LabRefLastCol)),ISBLANK(INDIRECT(Anlyt_LabRefThisCol)))</formula>
    </cfRule>
    <cfRule type="expression" dxfId="24" priority="136">
      <formula>ISBLANK(INDIRECT(Anlyt_LabRefThisCol))</formula>
    </cfRule>
  </conditionalFormatting>
  <conditionalFormatting sqref="C974:C983 C989">
    <cfRule type="expression" dxfId="23" priority="129" stopIfTrue="1">
      <formula>AND(ISBLANK(INDIRECT(Anlyt_LabRefLastCol)),ISBLANK(INDIRECT(Anlyt_LabRefThisCol)))</formula>
    </cfRule>
    <cfRule type="expression" dxfId="22" priority="130">
      <formula>ISBLANK(INDIRECT(Anlyt_LabRefThisCol))</formula>
    </cfRule>
  </conditionalFormatting>
  <conditionalFormatting sqref="C988">
    <cfRule type="expression" dxfId="21" priority="113" stopIfTrue="1">
      <formula>AND(ISBLANK(INDIRECT(Anlyt_LabRefLastCol)),ISBLANK(INDIRECT(Anlyt_LabRefThisCol)))</formula>
    </cfRule>
    <cfRule type="expression" dxfId="20" priority="114">
      <formula>ISBLANK(INDIRECT(Anlyt_LabRefThisCol))</formula>
    </cfRule>
  </conditionalFormatting>
  <conditionalFormatting sqref="C992:C1001 C1007">
    <cfRule type="expression" dxfId="19" priority="107" stopIfTrue="1">
      <formula>AND(ISBLANK(INDIRECT(Anlyt_LabRefLastCol)),ISBLANK(INDIRECT(Anlyt_LabRefThisCol)))</formula>
    </cfRule>
    <cfRule type="expression" dxfId="18" priority="108">
      <formula>ISBLANK(INDIRECT(Anlyt_LabRefThisCol))</formula>
    </cfRule>
  </conditionalFormatting>
  <conditionalFormatting sqref="C1006">
    <cfRule type="expression" dxfId="17" priority="91" stopIfTrue="1">
      <formula>AND(ISBLANK(INDIRECT(Anlyt_LabRefLastCol)),ISBLANK(INDIRECT(Anlyt_LabRefThisCol)))</formula>
    </cfRule>
    <cfRule type="expression" dxfId="16" priority="92">
      <formula>ISBLANK(INDIRECT(Anlyt_LabRefThisCol))</formula>
    </cfRule>
  </conditionalFormatting>
  <conditionalFormatting sqref="C1010:C1019 C1025">
    <cfRule type="expression" dxfId="15" priority="85" stopIfTrue="1">
      <formula>AND(ISBLANK(INDIRECT(Anlyt_LabRefLastCol)),ISBLANK(INDIRECT(Anlyt_LabRefThisCol)))</formula>
    </cfRule>
    <cfRule type="expression" dxfId="14" priority="86">
      <formula>ISBLANK(INDIRECT(Anlyt_LabRefThisCol))</formula>
    </cfRule>
  </conditionalFormatting>
  <conditionalFormatting sqref="C1024">
    <cfRule type="expression" dxfId="13" priority="69" stopIfTrue="1">
      <formula>AND(ISBLANK(INDIRECT(Anlyt_LabRefLastCol)),ISBLANK(INDIRECT(Anlyt_LabRefThisCol)))</formula>
    </cfRule>
    <cfRule type="expression" dxfId="12" priority="70">
      <formula>ISBLANK(INDIRECT(Anlyt_LabRefThisCol))</formula>
    </cfRule>
  </conditionalFormatting>
  <conditionalFormatting sqref="C1028:C1037 C1043">
    <cfRule type="expression" dxfId="11" priority="63" stopIfTrue="1">
      <formula>AND(ISBLANK(INDIRECT(Anlyt_LabRefLastCol)),ISBLANK(INDIRECT(Anlyt_LabRefThisCol)))</formula>
    </cfRule>
    <cfRule type="expression" dxfId="10" priority="64">
      <formula>ISBLANK(INDIRECT(Anlyt_LabRefThisCol))</formula>
    </cfRule>
  </conditionalFormatting>
  <conditionalFormatting sqref="C1042">
    <cfRule type="expression" dxfId="9" priority="47" stopIfTrue="1">
      <formula>AND(ISBLANK(INDIRECT(Anlyt_LabRefLastCol)),ISBLANK(INDIRECT(Anlyt_LabRefThisCol)))</formula>
    </cfRule>
    <cfRule type="expression" dxfId="8" priority="48">
      <formula>ISBLANK(INDIRECT(Anlyt_LabRefThisCol))</formula>
    </cfRule>
  </conditionalFormatting>
  <conditionalFormatting sqref="C1046:C1055 C1061">
    <cfRule type="expression" dxfId="7" priority="41" stopIfTrue="1">
      <formula>AND(ISBLANK(INDIRECT(Anlyt_LabRefLastCol)),ISBLANK(INDIRECT(Anlyt_LabRefThisCol)))</formula>
    </cfRule>
    <cfRule type="expression" dxfId="6" priority="42">
      <formula>ISBLANK(INDIRECT(Anlyt_LabRefThisCol))</formula>
    </cfRule>
  </conditionalFormatting>
  <conditionalFormatting sqref="C1060">
    <cfRule type="expression" dxfId="5" priority="25" stopIfTrue="1">
      <formula>AND(ISBLANK(INDIRECT(Anlyt_LabRefLastCol)),ISBLANK(INDIRECT(Anlyt_LabRefThisCol)))</formula>
    </cfRule>
    <cfRule type="expression" dxfId="4" priority="26">
      <formula>ISBLANK(INDIRECT(Anlyt_LabRefThisCol))</formula>
    </cfRule>
  </conditionalFormatting>
  <conditionalFormatting sqref="C1064:C1073 C1079">
    <cfRule type="expression" dxfId="3" priority="19" stopIfTrue="1">
      <formula>AND(ISBLANK(INDIRECT(Anlyt_LabRefLastCol)),ISBLANK(INDIRECT(Anlyt_LabRefThisCol)))</formula>
    </cfRule>
    <cfRule type="expression" dxfId="2" priority="20">
      <formula>ISBLANK(INDIRECT(Anlyt_LabRefThisCol))</formula>
    </cfRule>
  </conditionalFormatting>
  <conditionalFormatting sqref="C1078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4-Acid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2017-08-02T00:15:32Z</dcterms:modified>
</cp:coreProperties>
</file>