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34h,i, j &amp; k (Lisheen CRMs9-12)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AD (no HF)" sheetId="47895" r:id="rId6"/>
    <sheet name="PF ICP" sheetId="47896" r:id="rId7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<sst xmlns="http://schemas.openxmlformats.org/spreadsheetml/2006/main" count="2771" uniqueCount="268">
  <si>
    <t>Cu</t>
  </si>
  <si>
    <t>wt.%</t>
  </si>
  <si>
    <t>Constituent</t>
  </si>
  <si>
    <t>ppm</t>
  </si>
  <si>
    <t>Ag</t>
  </si>
  <si>
    <t>Sb</t>
  </si>
  <si>
    <t>As</t>
  </si>
  <si>
    <t>Sc</t>
  </si>
  <si>
    <t>Ba</t>
  </si>
  <si>
    <t>Be</t>
  </si>
  <si>
    <t>Sn</t>
  </si>
  <si>
    <t>Bi</t>
  </si>
  <si>
    <t>La</t>
  </si>
  <si>
    <t>Sr</t>
  </si>
  <si>
    <t>Cd</t>
  </si>
  <si>
    <t>Ce</t>
  </si>
  <si>
    <t>Co</t>
  </si>
  <si>
    <t>Mo</t>
  </si>
  <si>
    <t>Th</t>
  </si>
  <si>
    <t>U</t>
  </si>
  <si>
    <t>Ni</t>
  </si>
  <si>
    <t>W</t>
  </si>
  <si>
    <t>Pb</t>
  </si>
  <si>
    <t>Ga</t>
  </si>
  <si>
    <t>Zn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</si>
  <si>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</si>
  <si>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</si>
  <si>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</si>
  <si>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</si>
  <si>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</si>
  <si>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</si>
  <si>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</si>
  <si>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</si>
  <si>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</si>
  <si>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</si>
  <si>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</si>
  <si>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</si>
  <si>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</si>
  <si>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</si>
  <si>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Si</t>
  </si>
  <si>
    <t>Ti</t>
  </si>
  <si>
    <t>Tl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</si>
  <si>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</si>
  <si>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</si>
  <si>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</si>
  <si>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</si>
  <si>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</si>
  <si>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</si>
  <si>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</si>
  <si>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</si>
  <si>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</si>
  <si>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</si>
  <si>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</si>
  <si>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</si>
  <si>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</si>
  <si>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</si>
  <si>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</si>
  <si>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</si>
  <si>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</si>
  <si>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</si>
  <si>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</si>
  <si>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</si>
  <si>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</si>
  <si>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</si>
  <si>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</si>
  <si>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</si>
  <si>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</si>
  <si>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</si>
  <si>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</si>
  <si>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</si>
  <si>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</si>
  <si>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</si>
  <si>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</si>
  <si>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</si>
  <si>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</si>
  <si>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</si>
  <si>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</si>
  <si>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</si>
  <si>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</si>
  <si>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</si>
  <si>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</si>
  <si>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0.01</t>
  </si>
  <si>
    <t>Round</t>
  </si>
  <si>
    <t>Replicate</t>
  </si>
  <si>
    <t>INAA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</si>
  <si>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</si>
  <si>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</si>
  <si>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</si>
  <si>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</si>
  <si>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</si>
  <si>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</si>
  <si>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</si>
  <si>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</si>
  <si>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</si>
  <si>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</si>
  <si>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</si>
  <si>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</si>
  <si>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</si>
  <si>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</si>
  <si>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</si>
  <si>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</si>
  <si>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</si>
  <si>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Acid Digestion (no HF)</t>
  </si>
  <si>
    <t>&lt; 0.05</t>
  </si>
  <si>
    <t>Ag, ppm</t>
  </si>
  <si>
    <t>As, ppm</t>
  </si>
  <si>
    <t>Ba, ppm</t>
  </si>
  <si>
    <t>Ca, wt.%</t>
  </si>
  <si>
    <t>Cd, ppm</t>
  </si>
  <si>
    <t>Co, ppm</t>
  </si>
  <si>
    <t>Cu, ppm</t>
  </si>
  <si>
    <t>Fe, wt.%</t>
  </si>
  <si>
    <t>Mg, wt.%</t>
  </si>
  <si>
    <t>Mn, ppm</t>
  </si>
  <si>
    <t>Ni, ppm</t>
  </si>
  <si>
    <t>P, ppm</t>
  </si>
  <si>
    <t>Pb, wt.%</t>
  </si>
  <si>
    <t>S, wt.%</t>
  </si>
  <si>
    <t>Tl, ppm</t>
  </si>
  <si>
    <t>Zn, wt.%</t>
  </si>
  <si>
    <t>Lab</t>
  </si>
  <si>
    <t>No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</si>
  <si>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</si>
  <si>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</si>
  <si>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</si>
  <si>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</si>
  <si>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</si>
  <si>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</si>
  <si>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</si>
  <si>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</si>
  <si>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</si>
  <si>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3A*MS</t>
  </si>
  <si>
    <t>AR*OES</t>
  </si>
  <si>
    <t>ODAR*OES</t>
  </si>
  <si>
    <t>ODAR*MS</t>
  </si>
  <si>
    <t>3A*OES</t>
  </si>
  <si>
    <t>01g</t>
  </si>
  <si>
    <t>Mean</t>
  </si>
  <si>
    <t>Median</t>
  </si>
  <si>
    <t>Std Dev.</t>
  </si>
  <si>
    <t>PDM3</t>
  </si>
  <si>
    <t>Z-Score (Absolute)</t>
  </si>
  <si>
    <t>Various [a]</t>
  </si>
  <si>
    <t>see footer</t>
  </si>
  <si>
    <t>[a]: Lab 05: Rnd 01 - 3A*OES, Rnd 02 - ODAR*OES</t>
  </si>
  <si>
    <t>NA</t>
  </si>
  <si>
    <t>0.5g</t>
  </si>
  <si>
    <t>&lt; 0.5</t>
  </si>
  <si>
    <t>&gt; 1</t>
  </si>
  <si>
    <t>&lt; 20</t>
  </si>
  <si>
    <t>AR*OES/AAS</t>
  </si>
  <si>
    <t>Indicative</t>
  </si>
  <si>
    <t>03</t>
  </si>
  <si>
    <t>4A*AAS</t>
  </si>
  <si>
    <t>&lt; 60</t>
  </si>
  <si>
    <t>MISSING</t>
  </si>
  <si>
    <t>[a]: Lab 02: Rnd 01 - INAA, Rnd 02 - PF*OES</t>
  </si>
  <si>
    <t>&lt; 300</t>
  </si>
  <si>
    <t>[a]: Lab 03: Rnd 01 - PF*MS, Rnd 02 - 4A*AAS</t>
  </si>
  <si>
    <t>Various [b]</t>
  </si>
  <si>
    <t>[a]: Lab 02: Rnd 01 - PF*OES, Rnd 02 - INAA</t>
  </si>
  <si>
    <t>[b]: Lab 03: Rnd 01 - 4A*MS, Rnd 02 - PF*MS</t>
  </si>
  <si>
    <t>&lt; 90</t>
  </si>
  <si>
    <t>[a]: Lab 05: Rnd 01 - PF*MS, Rnd 02 - PF*OES</t>
  </si>
  <si>
    <t>[a]: Lab 03: Rnd 01 - 4A*MS, Rnd 02 - PF*MS</t>
  </si>
  <si>
    <t>4A*MS</t>
  </si>
  <si>
    <t>3-acid (HNO3-HCIO4-HCI) digest with Mass Spectrometry: ICP-MS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</si>
  <si>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</si>
  <si>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</si>
  <si>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</si>
  <si>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</si>
  <si>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aqua regia digest with ICP-OES finish</t>
  </si>
  <si>
    <t>ore grade aqua regia digest with either AAS or ICP-OES finish as appropriate</t>
  </si>
  <si>
    <t>INAA using a charge weight as deemed appropriate</t>
  </si>
  <si>
    <t>Oxidising digestion with final solution in aqua regia with Mass Spectrometry: ICP-MS finish</t>
  </si>
  <si>
    <t>oxidising digestion with final solution in aqua regia with ICP-OES finish</t>
  </si>
  <si>
    <t>Text Values:</t>
  </si>
  <si>
    <t>Sample was not found in shipment (Lab 05)</t>
  </si>
  <si>
    <t>ALS, Johannesburg, South Africa</t>
  </si>
  <si>
    <t>ALS, Loughrea, Galway, Ireland</t>
  </si>
  <si>
    <t>ALS, Perth, WA, Australia</t>
  </si>
  <si>
    <t>Bureau Veritas Commodities Canada Ltd, Vancouver, BC, Canada</t>
  </si>
  <si>
    <t>Bureau Veritas Geoanalytical, Perth, WA, Australia</t>
  </si>
  <si>
    <t>SGS Australia Mineral Services, Perth, WA, Australia</t>
  </si>
  <si>
    <t>Ag, Silver (ppm)</t>
  </si>
  <si>
    <t>As, Arsenic (ppm)</t>
  </si>
  <si>
    <t>Ba, Barium (ppm)</t>
  </si>
  <si>
    <t>Ca, Calcium (wt.%)</t>
  </si>
  <si>
    <t>Cd, Cadmium (ppm)</t>
  </si>
  <si>
    <t>Co, Cobalt (ppm)</t>
  </si>
  <si>
    <t>Cu, Copper (ppm)</t>
  </si>
  <si>
    <t>Fe, Iron (wt.%)</t>
  </si>
  <si>
    <t>Mg, Magnesium (wt.%)</t>
  </si>
  <si>
    <t>Mn, Manganese (ppm)</t>
  </si>
  <si>
    <t>Ni, Nickel (ppm)</t>
  </si>
  <si>
    <t>P, Phosphorus (ppm)</t>
  </si>
  <si>
    <t>Pb, Lead (wt.%)</t>
  </si>
  <si>
    <t>S, Sulphur (wt.%)</t>
  </si>
  <si>
    <t>Tl, Thallium (ppm)</t>
  </si>
  <si>
    <t>Zn, Zinc (wt.%)</t>
  </si>
  <si>
    <t>Analytical results for Ag in OREAS 34k (Certified Value 17.4 ppm)</t>
  </si>
  <si>
    <t>Analytical results for Al in OREAS 34k (Indicative Value 0.143 wt.%)</t>
  </si>
  <si>
    <t>Analytical results for As in OREAS 34k (Certified Value 2194 ppm)</t>
  </si>
  <si>
    <t>Analytical results for B in OREAS 34k (Indicative Value &lt; 10 ppm)</t>
  </si>
  <si>
    <t>Analytical results for Ba in OREAS 34k (Certified Value 161 ppm)</t>
  </si>
  <si>
    <t>Analytical results for Be in OREAS 34k (Indicative Value &lt; 5 ppm)</t>
  </si>
  <si>
    <t>Analytical results for Bi in OREAS 34k (Indicative Value 4.79 ppm)</t>
  </si>
  <si>
    <t>Analytical results for Ca in OREAS 34k (Certified Value 4.16 wt.%)</t>
  </si>
  <si>
    <t>Analytical results for Cd in OREAS 34k (Certified Value 499 ppm)</t>
  </si>
  <si>
    <t>Analytical results for Ce in OREAS 34k (Indicative Value 10 ppm)</t>
  </si>
  <si>
    <t>Analytical results for Co in OREAS 34k (Certified Value 215 ppm)</t>
  </si>
  <si>
    <t>Analytical results for Cr in OREAS 34k (Indicative Value 20.2 ppm)</t>
  </si>
  <si>
    <t>Analytical results for Cu in OREAS 34k (Certified Value 76 ppm)</t>
  </si>
  <si>
    <t>Analytical results for Fe in OREAS 34k (Certified Value 20.38 wt.%)</t>
  </si>
  <si>
    <t>Analytical results for Ga in OREAS 34k (Indicative Value &lt; 50 ppm)</t>
  </si>
  <si>
    <t>Analytical results for Hg in OREAS 34k (Indicative Value 2.68 ppm)</t>
  </si>
  <si>
    <t>Analytical results for K in OREAS 34k (Indicative Value 0.076 wt.%)</t>
  </si>
  <si>
    <t>Analytical results for La in OREAS 34k (Indicative Value &lt; 50 ppm)</t>
  </si>
  <si>
    <t>Analytical results for Mg in OREAS 34k (Certified Value 1.41 wt.%)</t>
  </si>
  <si>
    <t>Analytical results for Mn in OREAS 34k (Certified Value 167 ppm)</t>
  </si>
  <si>
    <t>Analytical results for Mo in OREAS 34k (Indicative Value 21.5 ppm)</t>
  </si>
  <si>
    <t>Analytical results for Na in OREAS 34k (Indicative Value 0.057 wt.%)</t>
  </si>
  <si>
    <t>Analytical results for Ni in OREAS 34k (Certified Value 611 ppm)</t>
  </si>
  <si>
    <t>Analytical results for P in OREAS 34k (Certified Value 414 ppm)</t>
  </si>
  <si>
    <t>Analytical results for Pb in OREAS 34k (Certified Value 2.08 wt.%)</t>
  </si>
  <si>
    <t>Analytical results for S in OREAS 34k (Certified Value 33.21 wt.%)</t>
  </si>
  <si>
    <t>Analytical results for Sb in OREAS 34k (Indicative Value 4.99 ppm)</t>
  </si>
  <si>
    <t>Analytical results for Sc in OREAS 34k (Indicative Value &lt; 5 ppm)</t>
  </si>
  <si>
    <t>Analytical results for Sn in OREAS 34k (Indicative Value &lt; 100 ppm)</t>
  </si>
  <si>
    <t>Analytical results for Sr in OREAS 34k (Indicative Value 29 ppm)</t>
  </si>
  <si>
    <t>Analytical results for Th in OREAS 34k (Indicative Value &lt; 100 ppm)</t>
  </si>
  <si>
    <t>Analytical results for Ti in OREAS 34k (Indicative Value &lt; 0.05 wt.%)</t>
  </si>
  <si>
    <t>Analytical results for Tl in OREAS 34k (Certified Value 352 ppm)</t>
  </si>
  <si>
    <t>Analytical results for U in OREAS 34k (Indicative Value &lt; 50 ppm)</t>
  </si>
  <si>
    <t>Analytical results for V in OREAS 34k (Indicative Value 5.88 ppm)</t>
  </si>
  <si>
    <t>Analytical results for W in OREAS 34k (Indicative Value &lt; 50 ppm)</t>
  </si>
  <si>
    <t>Analytical results for Zn in OREAS 34k (Certified Value 23.76 wt.%)</t>
  </si>
  <si>
    <t>Analytical results for Ag in OREAS 34k (Indicative Value 17.7 ppm)</t>
  </si>
  <si>
    <t>Analytical results for Al in OREAS 34k (Indicative Value 0.523 wt.%)</t>
  </si>
  <si>
    <t>Analytical results for As in OREAS 34k (Certified Value 2246 ppm)</t>
  </si>
  <si>
    <t>Analytical results for Ba in OREAS 34k (Indicative Value 224 ppm)</t>
  </si>
  <si>
    <t>Analytical results for Ca in OREAS 34k (Indicative Value 4.34 wt.%)</t>
  </si>
  <si>
    <t>Analytical results for Cd in OREAS 34k (Certified Value 497 ppm)</t>
  </si>
  <si>
    <t>Analytical results for Co in OREAS 34k (Certified Value 208 ppm)</t>
  </si>
  <si>
    <t>Analytical results for Cr in OREAS 34k (Indicative Value 44.4 ppm)</t>
  </si>
  <si>
    <t>Analytical results for Cu in OREAS 34k (Certified Value 89 ppm)</t>
  </si>
  <si>
    <t>Analytical results for Fe in OREAS 34k (Certified Value 20.51 wt.%)</t>
  </si>
  <si>
    <t>Analytical results for K in OREAS 34k (Indicative Value 0.263 wt.%)</t>
  </si>
  <si>
    <t>Analytical results for Mg in OREAS 34k (Certified Value 1.47 wt.%)</t>
  </si>
  <si>
    <t>Analytical results for Mn in OREAS 34k (Indicative Value 194 ppm)</t>
  </si>
  <si>
    <t>Analytical results for Ni in OREAS 34k (Certified Value 578 ppm)</t>
  </si>
  <si>
    <t>Analytical results for P in OREAS 34k (Indicative Value 327 ppm)</t>
  </si>
  <si>
    <t>Analytical results for Pb in OREAS 34k (Certified Value 2.05 wt.%)</t>
  </si>
  <si>
    <t>Analytical results for S in OREAS 34k (Indicative Value 39.08 wt.%)</t>
  </si>
  <si>
    <t>Analytical results for Sb in OREAS 34k (Indicative Value 3.23 ppm)</t>
  </si>
  <si>
    <t>Analytical results for Si in OREAS 34k (Indicative Value 0.93 wt.%)</t>
  </si>
  <si>
    <t>Analytical results for Ti in OREAS 34k (Indicative Value 0.033 wt.%)</t>
  </si>
  <si>
    <t>Analytical results for Tl in OREAS 34k (Certified Value 353 ppm)</t>
  </si>
  <si>
    <t>Analytical results for Zn in OREAS 34k (Certified Value 23.5 wt.%)</t>
  </si>
  <si>
    <t/>
  </si>
  <si>
    <t>Table 4. Within-Lab Performance Gates for OREAS 34k</t>
  </si>
  <si>
    <t>Table 3. Indicative Values for OREAS 34k</t>
  </si>
  <si>
    <t>Table 2. Certified Values, SD's, 95% Confidence and Tolerance Limits for OREAS 34k</t>
  </si>
  <si>
    <t>Within-Lab SD</t>
  </si>
  <si>
    <t>Table 5. Participating Laboratory List used for OREAS 34k</t>
  </si>
  <si>
    <t>Table 1. Abbreviations used for OREAS 34k</t>
  </si>
  <si>
    <t>*With the exception of some analytes where up to two laboratories used a 4-acid digestion and one laboratory used INAA (see ‘OREAS 34k DataPack-1.0.190508_163313.xlsx’ for details).</t>
  </si>
  <si>
    <t>Peroxide Fusion ICP*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</si>
</sst>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0" xfId="43" applyNumberFormat="1" applyFont="1" applyFill="1" applyBorder="1" applyAlignment="1">
      <alignment horizontal="center" vertical="center"/>
    </xf>
    <xf numFmtId="10" fontId="35" fillId="0" borderId="26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0" fontId="34" fillId="0" borderId="0" xfId="0" applyFont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6" xfId="0" applyFont="1" applyFill="1" applyBorder="1" applyAlignment="1">
      <alignment vertical="center" wrapText="1"/>
    </xf>
    <xf numFmtId="0" fontId="2" fillId="25" borderId="30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164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left" wrapText="1"/>
    </xf>
    <xf numFmtId="164" fontId="0" fillId="0" borderId="18" xfId="0" applyNumberFormat="1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323337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8</xdr:col>
      <xdr:colOff>165645</xdr:colOff>
      <xdr:row>37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688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12</xdr:col>
      <xdr:colOff>104262</xdr:colOff>
      <xdr:row>21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6099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190500</xdr:rowOff>
    </xdr:from>
    <xdr:to>
      <xdr:col>14</xdr:col>
      <xdr:colOff>533302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36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737</xdr:row>
      <xdr:rowOff>159667</xdr:rowOff>
    </xdr:from>
    <xdr:to>
      <xdr:col>11</xdr:col>
      <xdr:colOff>87524</xdr:colOff>
      <xdr:row>743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20279277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449</xdr:row>
      <xdr:rowOff>0</xdr:rowOff>
    </xdr:from>
    <xdr:to>
      <xdr:col>11</xdr:col>
      <xdr:colOff>87524</xdr:colOff>
      <xdr:row>454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73144292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265</v>
      </c>
      <c r="C1" s="39"/>
    </row>
    <row r="2" spans="2:10" ht="27.95" customHeight="1">
      <c r="B2" s="47" t="s">
        <v>58</v>
      </c>
      <c r="C2" s="47" t="s">
        <v>59</v>
      </c>
    </row>
    <row r="3" spans="2:10" ht="15" customHeight="1">
      <c r="B3" s="48" t="s">
        <v>65</v>
      </c>
      <c r="C3" s="48" t="s">
        <v>66</v>
      </c>
    </row>
    <row r="4" spans="2:10" ht="15" customHeight="1">
      <c r="B4" s="49" t="s">
        <v>70</v>
      </c>
      <c r="C4" s="49" t="s">
        <v>99</v>
      </c>
    </row>
    <row r="5" spans="2:10" ht="15" customHeight="1">
      <c r="B5" s="49" t="s">
        <v>63</v>
      </c>
      <c r="C5" s="49" t="s">
        <v>64</v>
      </c>
    </row>
    <row r="6" spans="2:10" ht="15" customHeight="1">
      <c r="B6" s="49" t="s">
        <v>67</v>
      </c>
      <c r="C6" s="49" t="s">
        <v>62</v>
      </c>
    </row>
    <row r="7" spans="2:10" ht="15" customHeight="1">
      <c r="B7" s="49" t="s">
        <v>61</v>
      </c>
      <c r="C7" s="100" t="s">
        <v>100</v>
      </c>
    </row>
    <row r="8" spans="2:10" ht="15" customHeight="1" thickBot="1">
      <c r="B8" s="49" t="s">
        <v>60</v>
      </c>
      <c r="C8" s="100" t="s">
        <v>101</v>
      </c>
    </row>
    <row r="9" spans="2:10" ht="15" customHeight="1">
      <c r="B9" s="85" t="s">
        <v>98</v>
      </c>
      <c r="C9" s="86"/>
    </row>
    <row r="10" spans="2:10" ht="15" customHeight="1">
      <c r="B10" s="49" t="s">
        <v>131</v>
      </c>
      <c r="C10" s="49" t="s">
        <v>166</v>
      </c>
    </row>
    <row r="11" spans="2:10" ht="15" customHeight="1">
      <c r="B11" s="49" t="s">
        <v>135</v>
      </c>
      <c r="C11" s="49" t="s">
        <v>167</v>
      </c>
      <c r="D11" s="4"/>
      <c r="E11" s="4"/>
      <c r="F11" s="4"/>
      <c r="G11" s="4"/>
      <c r="H11" s="4"/>
      <c r="I11" s="4"/>
      <c r="J11" s="4"/>
    </row>
    <row r="12" spans="2:10" ht="15" customHeight="1">
      <c r="B12" s="49" t="s">
        <v>153</v>
      </c>
      <c r="C12" s="49" t="s">
        <v>168</v>
      </c>
      <c r="D12" s="4"/>
      <c r="E12" s="4"/>
      <c r="F12" s="4"/>
      <c r="G12" s="4"/>
      <c r="H12" s="4"/>
      <c r="I12" s="4"/>
      <c r="J12" s="4"/>
    </row>
    <row r="13" spans="2:10" ht="15" customHeight="1">
      <c r="B13" s="49" t="s">
        <v>165</v>
      </c>
      <c r="C13" s="49" t="s">
        <v>169</v>
      </c>
    </row>
    <row r="14" spans="2:10" ht="15" customHeight="1">
      <c r="B14" s="49" t="s">
        <v>85</v>
      </c>
      <c r="C14" s="49" t="s">
        <v>170</v>
      </c>
    </row>
    <row r="15" spans="2:10" ht="15" customHeight="1">
      <c r="B15" s="49" t="s">
        <v>132</v>
      </c>
      <c r="C15" s="49" t="s">
        <v>171</v>
      </c>
    </row>
    <row r="16" spans="2:10" ht="15" customHeight="1">
      <c r="B16" s="49" t="s">
        <v>150</v>
      </c>
      <c r="C16" s="49" t="s">
        <v>172</v>
      </c>
    </row>
    <row r="17" spans="2:3" ht="15" customHeight="1">
      <c r="B17" s="49" t="s">
        <v>84</v>
      </c>
      <c r="C17" s="49" t="s">
        <v>173</v>
      </c>
    </row>
    <row r="18" spans="2:3" ht="15" customHeight="1">
      <c r="B18" s="49" t="s">
        <v>134</v>
      </c>
      <c r="C18" s="49" t="s">
        <v>174</v>
      </c>
    </row>
    <row r="19" spans="2:3" ht="15" customHeight="1">
      <c r="B19" s="49" t="s">
        <v>133</v>
      </c>
      <c r="C19" s="49" t="s">
        <v>175</v>
      </c>
    </row>
    <row r="20" spans="2:3" ht="15" customHeight="1">
      <c r="B20" s="49" t="s">
        <v>73</v>
      </c>
      <c r="C20" s="49" t="s">
        <v>74</v>
      </c>
    </row>
    <row r="21" spans="2:3" ht="15" customHeight="1">
      <c r="B21" s="49" t="s">
        <v>75</v>
      </c>
      <c r="C21" s="49" t="s">
        <v>76</v>
      </c>
    </row>
    <row r="22" spans="2:3" ht="15" customHeight="1">
      <c r="B22" s="116" t="s">
        <v>176</v>
      </c>
      <c r="C22" s="117"/>
    </row>
    <row r="23" spans="2:3" ht="15" customHeight="1">
      <c r="B23" s="50" t="s">
        <v>155</v>
      </c>
      <c r="C23" s="50" t="s">
        <v>177</v>
      </c>
    </row>
    <row r="24" spans="2:3" ht="15" customHeight="1">
      <c r="B24" s="73"/>
      <c r="C24" s="74"/>
    </row>
    <row r="25" spans="2:3" ht="15" customHeight="1">
      <c r="B25" s="75" t="s">
        <v>91</v>
      </c>
      <c r="C25" s="76" t="s">
        <v>86</v>
      </c>
    </row>
    <row r="26" spans="2:3" ht="15" customHeight="1">
      <c r="B26" s="77"/>
      <c r="C26" s="76"/>
    </row>
    <row r="27" spans="2:3" ht="15" customHeight="1">
      <c r="B27" s="78" t="s">
        <v>90</v>
      </c>
      <c r="C27" s="79" t="s">
        <v>89</v>
      </c>
    </row>
    <row r="28" spans="2:3" ht="15" customHeight="1">
      <c r="B28" s="77"/>
      <c r="C28" s="76"/>
    </row>
    <row r="29" spans="2:3" ht="15" customHeight="1">
      <c r="B29" s="80" t="s">
        <v>87</v>
      </c>
      <c r="C29" s="79" t="s">
        <v>88</v>
      </c>
    </row>
    <row r="30" spans="2:3" ht="15" customHeight="1">
      <c r="B30" s="81"/>
      <c r="C30" s="82"/>
    </row>
    <row r="31" spans="2:3" ht="15" customHeight="1">
      <c r="B31"/>
      <c r="C31"/>
    </row>
    <row r="32" spans="2:3">
      <c r="B32"/>
      <c r="C32"/>
    </row>
  </sheetData>
  <sortState ref="B6:C10">
    <sortCondition ref="B6:B10"/>
  </sortState>
  <conditionalFormatting sqref="B3:C30">
    <cfRule type="expression" dxfId="3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2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3" t="s">
        <v>264</v>
      </c>
      <c r="C1" s="39"/>
    </row>
    <row r="2" spans="2:9" ht="27.95" customHeight="1">
      <c r="B2" s="84" t="s">
        <v>92</v>
      </c>
      <c r="C2" s="47" t="s">
        <v>93</v>
      </c>
    </row>
    <row r="3" spans="2:9" ht="15" customHeight="1">
      <c r="B3" s="114"/>
      <c r="C3" s="48" t="s">
        <v>94</v>
      </c>
    </row>
    <row r="4" spans="2:9" ht="15" customHeight="1">
      <c r="B4" s="115"/>
      <c r="C4" s="49" t="s">
        <v>95</v>
      </c>
    </row>
    <row r="5" spans="2:9" ht="15" customHeight="1">
      <c r="B5" s="115"/>
      <c r="C5" s="49" t="s">
        <v>178</v>
      </c>
    </row>
    <row r="6" spans="2:9" ht="15" customHeight="1">
      <c r="B6" s="115"/>
      <c r="C6" s="49" t="s">
        <v>179</v>
      </c>
    </row>
    <row r="7" spans="2:9" ht="15" customHeight="1">
      <c r="B7" s="115"/>
      <c r="C7" s="49" t="s">
        <v>180</v>
      </c>
    </row>
    <row r="8" spans="2:9" ht="15" customHeight="1">
      <c r="B8" s="115"/>
      <c r="C8" s="49" t="s">
        <v>96</v>
      </c>
    </row>
    <row r="9" spans="2:9" ht="15" customHeight="1">
      <c r="B9" s="115"/>
      <c r="C9" s="49" t="s">
        <v>181</v>
      </c>
      <c r="D9" s="4"/>
      <c r="E9" s="4"/>
      <c r="G9" s="4"/>
      <c r="H9" s="4"/>
      <c r="I9" s="4"/>
    </row>
    <row r="10" spans="2:9" ht="15" customHeight="1">
      <c r="B10" s="115"/>
      <c r="C10" s="49" t="s">
        <v>182</v>
      </c>
      <c r="D10" s="4"/>
      <c r="E10" s="4"/>
      <c r="G10" s="4"/>
      <c r="H10" s="4"/>
      <c r="I10" s="4"/>
    </row>
    <row r="11" spans="2:9" ht="15" customHeight="1">
      <c r="B11" s="115"/>
      <c r="C11" s="49" t="s">
        <v>97</v>
      </c>
    </row>
    <row r="12" spans="2:9" ht="15" customHeight="1">
      <c r="B12" s="159"/>
      <c r="C12" s="50" t="s">
        <v>183</v>
      </c>
    </row>
  </sheetData>
  <conditionalFormatting sqref="B3:C12">
    <cfRule type="expression" dxfId="3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1" t="s">
        <v>262</v>
      </c>
      <c r="C1" s="231"/>
      <c r="D1" s="231"/>
      <c r="E1" s="231"/>
      <c r="F1" s="231"/>
      <c r="G1" s="231"/>
      <c r="H1" s="231"/>
      <c r="I1" s="88"/>
    </row>
    <row r="2" spans="1:9" ht="15.75" customHeight="1">
      <c r="B2" s="229" t="s">
        <v>2</v>
      </c>
      <c r="C2" s="89" t="s">
        <v>43</v>
      </c>
      <c r="D2" s="227" t="s">
        <v>263</v>
      </c>
      <c r="E2" s="225" t="s">
        <v>68</v>
      </c>
      <c r="F2" s="226"/>
      <c r="G2" s="225" t="s">
        <v>69</v>
      </c>
      <c r="H2" s="226"/>
      <c r="I2" s="96"/>
    </row>
    <row r="3" spans="1:9" ht="12.75">
      <c r="B3" s="230"/>
      <c r="C3" s="87" t="s">
        <v>26</v>
      </c>
      <c r="D3" s="228"/>
      <c r="E3" s="133" t="s">
        <v>44</v>
      </c>
      <c r="F3" s="46" t="s">
        <v>45</v>
      </c>
      <c r="G3" s="133" t="s">
        <v>44</v>
      </c>
      <c r="H3" s="46" t="s">
        <v>45</v>
      </c>
      <c r="I3" s="97"/>
    </row>
    <row r="4" spans="1:9" ht="15.75" customHeight="1">
      <c r="A4" s="36"/>
      <c r="B4" s="217" t="s">
        <v>102</v>
      </c>
      <c r="C4" s="120"/>
      <c r="D4" s="26"/>
      <c r="E4" s="120"/>
      <c r="F4" s="120"/>
      <c r="G4" s="120"/>
      <c r="H4" s="216"/>
      <c r="I4" s="98"/>
    </row>
    <row r="5" spans="1:9" ht="15.75" customHeight="1">
      <c r="A5" s="36"/>
      <c r="B5" s="139" t="s">
        <v>184</v>
      </c>
      <c r="C5" s="140">
        <v>17.385442450613265</v>
      </c>
      <c r="D5" s="144">
        <v>1.1904215499166242</v>
      </c>
      <c r="E5" s="142">
        <v>16.588752816529141</v>
      </c>
      <c r="F5" s="143">
        <v>18.18213208469739</v>
      </c>
      <c r="G5" s="142" t="s">
        <v>70</v>
      </c>
      <c r="H5" s="143" t="s">
        <v>70</v>
      </c>
      <c r="I5" s="98"/>
    </row>
    <row r="6" spans="1:9" ht="15.75" customHeight="1">
      <c r="A6" s="36"/>
      <c r="B6" s="139" t="s">
        <v>185</v>
      </c>
      <c r="C6" s="134">
        <v>2194.196100687006</v>
      </c>
      <c r="D6" s="148">
        <v>85.964180646388456</v>
      </c>
      <c r="E6" s="149">
        <v>2149.2412437067378</v>
      </c>
      <c r="F6" s="150">
        <v>2239.1509576672743</v>
      </c>
      <c r="G6" s="149">
        <v>2164.3300132439576</v>
      </c>
      <c r="H6" s="150">
        <v>2224.0621881300544</v>
      </c>
      <c r="I6" s="98"/>
    </row>
    <row r="7" spans="1:9" ht="15.75" customHeight="1">
      <c r="A7" s="36"/>
      <c r="B7" s="139" t="s">
        <v>186</v>
      </c>
      <c r="C7" s="134">
        <v>161.32544871611086</v>
      </c>
      <c r="D7" s="148">
        <v>16.891187074319401</v>
      </c>
      <c r="E7" s="149">
        <v>136.93437843912645</v>
      </c>
      <c r="F7" s="150">
        <v>185.71651899309526</v>
      </c>
      <c r="G7" s="149">
        <v>153.68358916758683</v>
      </c>
      <c r="H7" s="150">
        <v>168.96730826463488</v>
      </c>
      <c r="I7" s="98"/>
    </row>
    <row r="8" spans="1:9" ht="15.75" customHeight="1">
      <c r="A8" s="36"/>
      <c r="B8" s="139" t="s">
        <v>187</v>
      </c>
      <c r="C8" s="135">
        <v>4.1615038921482057</v>
      </c>
      <c r="D8" s="136">
        <v>0.127209222798327</v>
      </c>
      <c r="E8" s="137">
        <v>3.8898544606792878</v>
      </c>
      <c r="F8" s="138">
        <v>4.4331533236171232</v>
      </c>
      <c r="G8" s="137">
        <v>4.1032981771828938</v>
      </c>
      <c r="H8" s="138">
        <v>4.2197096071135176</v>
      </c>
      <c r="I8" s="98"/>
    </row>
    <row r="9" spans="1:9" ht="15.75" customHeight="1">
      <c r="A9" s="36"/>
      <c r="B9" s="139" t="s">
        <v>188</v>
      </c>
      <c r="C9" s="134">
        <v>499.18230470904462</v>
      </c>
      <c r="D9" s="148">
        <v>14.96904425388586</v>
      </c>
      <c r="E9" s="149">
        <v>481.12478065227708</v>
      </c>
      <c r="F9" s="150">
        <v>517.23982876581215</v>
      </c>
      <c r="G9" s="149">
        <v>492.00879346571998</v>
      </c>
      <c r="H9" s="150">
        <v>506.35581595236926</v>
      </c>
      <c r="I9" s="98"/>
    </row>
    <row r="10" spans="1:9" ht="15.75" customHeight="1">
      <c r="A10" s="36"/>
      <c r="B10" s="139" t="s">
        <v>189</v>
      </c>
      <c r="C10" s="134">
        <v>214.60159774130304</v>
      </c>
      <c r="D10" s="148">
        <v>7.0711962382882128</v>
      </c>
      <c r="E10" s="149">
        <v>209.00071653427685</v>
      </c>
      <c r="F10" s="150">
        <v>220.20247894832923</v>
      </c>
      <c r="G10" s="149">
        <v>209.79171149544749</v>
      </c>
      <c r="H10" s="150">
        <v>219.41148398715859</v>
      </c>
      <c r="I10" s="98"/>
    </row>
    <row r="11" spans="1:9" ht="15.75" customHeight="1">
      <c r="A11" s="36"/>
      <c r="B11" s="139" t="s">
        <v>190</v>
      </c>
      <c r="C11" s="134">
        <v>76.468623237319377</v>
      </c>
      <c r="D11" s="141">
        <v>5.1700630068327706</v>
      </c>
      <c r="E11" s="149">
        <v>69.814076139094951</v>
      </c>
      <c r="F11" s="150">
        <v>83.123170335543804</v>
      </c>
      <c r="G11" s="149">
        <v>75.256533585933667</v>
      </c>
      <c r="H11" s="150">
        <v>77.680712888705088</v>
      </c>
      <c r="I11" s="98"/>
    </row>
    <row r="12" spans="1:9" ht="15.75" customHeight="1">
      <c r="A12" s="36"/>
      <c r="B12" s="139" t="s">
        <v>191</v>
      </c>
      <c r="C12" s="135">
        <v>20.382424661123899</v>
      </c>
      <c r="D12" s="136">
        <v>0.43366773983920043</v>
      </c>
      <c r="E12" s="137">
        <v>19.426535445148446</v>
      </c>
      <c r="F12" s="138">
        <v>21.338313877099353</v>
      </c>
      <c r="G12" s="137">
        <v>20.138239249863592</v>
      </c>
      <c r="H12" s="138">
        <v>20.626610072384207</v>
      </c>
      <c r="I12" s="98"/>
    </row>
    <row r="13" spans="1:9" ht="15.75" customHeight="1">
      <c r="A13" s="36"/>
      <c r="B13" s="139" t="s">
        <v>192</v>
      </c>
      <c r="C13" s="135">
        <v>1.4092991347394663</v>
      </c>
      <c r="D13" s="136">
        <v>3.2352322507478416E-2</v>
      </c>
      <c r="E13" s="137">
        <v>1.34919652694188</v>
      </c>
      <c r="F13" s="138">
        <v>1.4694017425370527</v>
      </c>
      <c r="G13" s="137">
        <v>1.3905757226409137</v>
      </c>
      <c r="H13" s="138">
        <v>1.428022546838019</v>
      </c>
      <c r="I13" s="98"/>
    </row>
    <row r="14" spans="1:9" ht="15.75" customHeight="1">
      <c r="A14" s="36"/>
      <c r="B14" s="139" t="s">
        <v>193</v>
      </c>
      <c r="C14" s="134">
        <v>166.7085525752849</v>
      </c>
      <c r="D14" s="148">
        <v>6.439424981892687</v>
      </c>
      <c r="E14" s="149">
        <v>145.07632844087587</v>
      </c>
      <c r="F14" s="150">
        <v>188.34077670969393</v>
      </c>
      <c r="G14" s="149" t="s">
        <v>70</v>
      </c>
      <c r="H14" s="150" t="s">
        <v>70</v>
      </c>
      <c r="I14" s="98"/>
    </row>
    <row r="15" spans="1:9" ht="15.75" customHeight="1">
      <c r="A15" s="36"/>
      <c r="B15" s="139" t="s">
        <v>194</v>
      </c>
      <c r="C15" s="134">
        <v>610.98178312300172</v>
      </c>
      <c r="D15" s="148">
        <v>17.342299544796354</v>
      </c>
      <c r="E15" s="149">
        <v>597.90396791864794</v>
      </c>
      <c r="F15" s="150">
        <v>624.0595983273555</v>
      </c>
      <c r="G15" s="149">
        <v>598.13248496867493</v>
      </c>
      <c r="H15" s="150">
        <v>623.83108127732851</v>
      </c>
      <c r="I15" s="98"/>
    </row>
    <row r="16" spans="1:9" ht="15.75" customHeight="1">
      <c r="A16" s="36"/>
      <c r="B16" s="139" t="s">
        <v>195</v>
      </c>
      <c r="C16" s="134">
        <v>413.58964490262207</v>
      </c>
      <c r="D16" s="148">
        <v>39.41710062394575</v>
      </c>
      <c r="E16" s="149">
        <v>343.04591346862082</v>
      </c>
      <c r="F16" s="150">
        <v>484.13337633662337</v>
      </c>
      <c r="G16" s="149">
        <v>386.8398062926355</v>
      </c>
      <c r="H16" s="150">
        <v>440.33948351260869</v>
      </c>
      <c r="I16" s="98"/>
    </row>
    <row r="17" spans="1:9" ht="15.75" customHeight="1">
      <c r="A17" s="36"/>
      <c r="B17" s="139" t="s">
        <v>196</v>
      </c>
      <c r="C17" s="135">
        <v>2.0789855774452874</v>
      </c>
      <c r="D17" s="136">
        <v>5.0333949933064621E-2</v>
      </c>
      <c r="E17" s="137">
        <v>2.0486862006138353</v>
      </c>
      <c r="F17" s="138">
        <v>2.1092849542767396</v>
      </c>
      <c r="G17" s="137">
        <v>2.0412860835887456</v>
      </c>
      <c r="H17" s="138">
        <v>2.1166850713018293</v>
      </c>
      <c r="I17" s="98"/>
    </row>
    <row r="18" spans="1:9" ht="15.75" customHeight="1">
      <c r="A18" s="36"/>
      <c r="B18" s="139" t="s">
        <v>197</v>
      </c>
      <c r="C18" s="135">
        <v>33.206058280896265</v>
      </c>
      <c r="D18" s="136">
        <v>1.0587979371753777</v>
      </c>
      <c r="E18" s="137">
        <v>31.646954486992939</v>
      </c>
      <c r="F18" s="138">
        <v>34.765162074799591</v>
      </c>
      <c r="G18" s="137">
        <v>32.667987066570596</v>
      </c>
      <c r="H18" s="138">
        <v>33.744129495221934</v>
      </c>
      <c r="I18" s="98"/>
    </row>
    <row r="19" spans="1:9" ht="15.75" customHeight="1">
      <c r="A19" s="36"/>
      <c r="B19" s="139" t="s">
        <v>198</v>
      </c>
      <c r="C19" s="134">
        <v>351.59964759977976</v>
      </c>
      <c r="D19" s="148">
        <v>21.134103847072172</v>
      </c>
      <c r="E19" s="149">
        <v>332.74112736677927</v>
      </c>
      <c r="F19" s="150">
        <v>370.45816783278025</v>
      </c>
      <c r="G19" s="149">
        <v>337.83531734227182</v>
      </c>
      <c r="H19" s="150">
        <v>365.36397785728769</v>
      </c>
      <c r="I19" s="98"/>
    </row>
    <row r="20" spans="1:9" ht="15.75" customHeight="1">
      <c r="A20" s="36"/>
      <c r="B20" s="139" t="s">
        <v>199</v>
      </c>
      <c r="C20" s="135">
        <v>23.760797249019571</v>
      </c>
      <c r="D20" s="136">
        <v>0.50758900160755682</v>
      </c>
      <c r="E20" s="137">
        <v>23.379590042779132</v>
      </c>
      <c r="F20" s="138">
        <v>24.142004455260011</v>
      </c>
      <c r="G20" s="137">
        <v>23.30231582657882</v>
      </c>
      <c r="H20" s="138">
        <v>24.219278671460323</v>
      </c>
      <c r="I20" s="98"/>
    </row>
    <row r="21" spans="1:9" ht="15.75" customHeight="1">
      <c r="A21" s="36"/>
      <c r="B21" s="217" t="s">
        <v>267</v>
      </c>
      <c r="C21" s="120"/>
      <c r="D21" s="26"/>
      <c r="E21" s="120"/>
      <c r="F21" s="120"/>
      <c r="G21" s="120"/>
      <c r="H21" s="216"/>
      <c r="I21" s="98"/>
    </row>
    <row r="22" spans="1:9" ht="15.75" customHeight="1">
      <c r="A22" s="36"/>
      <c r="B22" s="139" t="s">
        <v>185</v>
      </c>
      <c r="C22" s="134">
        <v>2245.7559523809527</v>
      </c>
      <c r="D22" s="148">
        <v>77.242596090458662</v>
      </c>
      <c r="E22" s="149">
        <v>2097.3404532899804</v>
      </c>
      <c r="F22" s="150">
        <v>2394.1714514719251</v>
      </c>
      <c r="G22" s="149">
        <v>2208.9647874694801</v>
      </c>
      <c r="H22" s="150">
        <v>2282.5471172924254</v>
      </c>
      <c r="I22" s="98"/>
    </row>
    <row r="23" spans="1:9" ht="15.75" customHeight="1">
      <c r="A23" s="36"/>
      <c r="B23" s="139" t="s">
        <v>188</v>
      </c>
      <c r="C23" s="134">
        <v>496.55357142857144</v>
      </c>
      <c r="D23" s="148">
        <v>10.52761548645705</v>
      </c>
      <c r="E23" s="149">
        <v>457.37791336459247</v>
      </c>
      <c r="F23" s="150">
        <v>535.72922949255042</v>
      </c>
      <c r="G23" s="149" t="s">
        <v>70</v>
      </c>
      <c r="H23" s="150" t="s">
        <v>70</v>
      </c>
      <c r="I23" s="98"/>
    </row>
    <row r="24" spans="1:9" ht="15.75" customHeight="1">
      <c r="A24" s="36"/>
      <c r="B24" s="139" t="s">
        <v>189</v>
      </c>
      <c r="C24" s="134">
        <v>208.41071428571431</v>
      </c>
      <c r="D24" s="148">
        <v>9.7327102777513801</v>
      </c>
      <c r="E24" s="149">
        <v>199.51340535549096</v>
      </c>
      <c r="F24" s="150">
        <v>217.30802321593765</v>
      </c>
      <c r="G24" s="149" t="s">
        <v>70</v>
      </c>
      <c r="H24" s="150" t="s">
        <v>70</v>
      </c>
      <c r="I24" s="98"/>
    </row>
    <row r="25" spans="1:9" ht="15.75" customHeight="1">
      <c r="A25" s="36"/>
      <c r="B25" s="139" t="s">
        <v>190</v>
      </c>
      <c r="C25" s="134">
        <v>88.958333333333329</v>
      </c>
      <c r="D25" s="141">
        <v>3.9431941985913781</v>
      </c>
      <c r="E25" s="149">
        <v>75.467454837091708</v>
      </c>
      <c r="F25" s="150">
        <v>102.44921182957495</v>
      </c>
      <c r="G25" s="149" t="s">
        <v>70</v>
      </c>
      <c r="H25" s="150" t="s">
        <v>70</v>
      </c>
      <c r="I25" s="98"/>
    </row>
    <row r="26" spans="1:9" ht="15.75" customHeight="1">
      <c r="A26" s="36"/>
      <c r="B26" s="139" t="s">
        <v>191</v>
      </c>
      <c r="C26" s="135">
        <v>20.51104538664455</v>
      </c>
      <c r="D26" s="136">
        <v>0.44913111617630375</v>
      </c>
      <c r="E26" s="137">
        <v>19.833849749624832</v>
      </c>
      <c r="F26" s="138">
        <v>21.188241023664268</v>
      </c>
      <c r="G26" s="137">
        <v>20.188416563629541</v>
      </c>
      <c r="H26" s="138">
        <v>20.833674209659559</v>
      </c>
      <c r="I26" s="98"/>
    </row>
    <row r="27" spans="1:9" ht="15.75" customHeight="1">
      <c r="A27" s="36"/>
      <c r="B27" s="139" t="s">
        <v>192</v>
      </c>
      <c r="C27" s="135">
        <v>1.469416052594801</v>
      </c>
      <c r="D27" s="136">
        <v>2.8451059458952602E-2</v>
      </c>
      <c r="E27" s="137">
        <v>1.408877217635679</v>
      </c>
      <c r="F27" s="138">
        <v>1.5299548875539231</v>
      </c>
      <c r="G27" s="137">
        <v>1.4439384903915755</v>
      </c>
      <c r="H27" s="138">
        <v>1.4948936147980265</v>
      </c>
      <c r="I27" s="98"/>
    </row>
    <row r="28" spans="1:9" ht="15.75" customHeight="1">
      <c r="A28" s="36"/>
      <c r="B28" s="139" t="s">
        <v>194</v>
      </c>
      <c r="C28" s="134">
        <v>578.39285714285722</v>
      </c>
      <c r="D28" s="148">
        <v>38.347848587491868</v>
      </c>
      <c r="E28" s="149">
        <v>539.39094147525509</v>
      </c>
      <c r="F28" s="150">
        <v>617.39477281045936</v>
      </c>
      <c r="G28" s="149" t="s">
        <v>70</v>
      </c>
      <c r="H28" s="150" t="s">
        <v>70</v>
      </c>
      <c r="I28" s="98"/>
    </row>
    <row r="29" spans="1:9" ht="15.75" customHeight="1">
      <c r="A29" s="36"/>
      <c r="B29" s="139" t="s">
        <v>196</v>
      </c>
      <c r="C29" s="135">
        <v>2.0478030612244904</v>
      </c>
      <c r="D29" s="136">
        <v>4.5654827695714148E-2</v>
      </c>
      <c r="E29" s="137">
        <v>1.9770499478515116</v>
      </c>
      <c r="F29" s="138">
        <v>2.1185561745974688</v>
      </c>
      <c r="G29" s="137">
        <v>2.021322021161637</v>
      </c>
      <c r="H29" s="138">
        <v>2.0742841012873434</v>
      </c>
      <c r="I29" s="99"/>
    </row>
    <row r="30" spans="1:9" ht="15.75" customHeight="1">
      <c r="A30" s="36"/>
      <c r="B30" s="139" t="s">
        <v>198</v>
      </c>
      <c r="C30" s="134">
        <v>353.3896428571428</v>
      </c>
      <c r="D30" s="148">
        <v>17.843681796143173</v>
      </c>
      <c r="E30" s="149">
        <v>284.97170059740529</v>
      </c>
      <c r="F30" s="150">
        <v>421.80758511688032</v>
      </c>
      <c r="G30" s="149">
        <v>340.77137264868804</v>
      </c>
      <c r="H30" s="150">
        <v>366.00791306559756</v>
      </c>
      <c r="I30" s="98"/>
    </row>
    <row r="31" spans="1:9" ht="15.75" customHeight="1">
      <c r="A31" s="36"/>
      <c r="B31" s="166" t="s">
        <v>199</v>
      </c>
      <c r="C31" s="167">
        <v>23.501874999999998</v>
      </c>
      <c r="D31" s="168">
        <v>0.41668124974478027</v>
      </c>
      <c r="E31" s="169">
        <v>23.22610626869945</v>
      </c>
      <c r="F31" s="170">
        <v>23.77764373130055</v>
      </c>
      <c r="G31" s="169">
        <v>23.02851533991711</v>
      </c>
      <c r="H31" s="170">
        <v>23.97523466008289</v>
      </c>
      <c r="I31" s="98"/>
    </row>
    <row r="32" spans="1:9" ht="26.25" customHeight="1">
      <c r="B32" s="245" t="s">
        <v>266</v>
      </c>
      <c r="C32" s="245"/>
      <c r="D32" s="245"/>
      <c r="E32" s="245"/>
      <c r="F32" s="245"/>
      <c r="G32" s="245"/>
      <c r="H32" s="245"/>
    </row>
    <row r="33" spans="1:8" ht="15.75" customHeight="1">
      <c r="A33"/>
      <c r="B33"/>
      <c r="C33"/>
      <c r="D33"/>
      <c r="E33"/>
      <c r="F33"/>
      <c r="G33"/>
      <c r="H33"/>
    </row>
    <row r="34" spans="1:8" ht="15.75" customHeight="1">
      <c r="A34"/>
      <c r="B34"/>
      <c r="C34"/>
      <c r="D34"/>
      <c r="E34"/>
      <c r="F34"/>
      <c r="G34"/>
      <c r="H34"/>
    </row>
  </sheetData>
  <dataConsolidate/>
  <mergeCells count="6">
    <mergeCell ref="B32:H32"/>
    <mergeCell ref="G2:H2"/>
    <mergeCell ref="D2:D3"/>
    <mergeCell ref="B2:B3"/>
    <mergeCell ref="B1:H1"/>
    <mergeCell ref="E2:F2"/>
  </mergeCells>
  <conditionalFormatting sqref="C5:H20 C22:H31 A4:H4 A21:H21 A5:A20 A22:A31">
    <cfRule type="expression" dxfId="35" priority="54">
      <formula>IF(CertVal_IsBlnkRow*CertVal_IsBlnkRowNext=1,TRUE,FALSE)</formula>
    </cfRule>
  </conditionalFormatting>
  <conditionalFormatting sqref="B4:B31">
    <cfRule type="expression" dxfId="34" priority="51">
      <formula>IF(CertVal_IsBlnkRow*CertVal_IsBlnkRowNext=1,TRUE,FALSE)</formula>
    </cfRule>
  </conditionalFormatting>
  <conditionalFormatting sqref="B6">
    <cfRule type="expression" dxfId="33" priority="49">
      <formula>IF(CertVal_IsBlnkRow*CertVal_IsBlnkRowNext=1,TRUE,FALSE)</formula>
    </cfRule>
  </conditionalFormatting>
  <conditionalFormatting sqref="B7">
    <cfRule type="expression" dxfId="32" priority="47">
      <formula>IF(CertVal_IsBlnkRow*CertVal_IsBlnkRowNext=1,TRUE,FALSE)</formula>
    </cfRule>
  </conditionalFormatting>
  <conditionalFormatting sqref="B8">
    <cfRule type="expression" dxfId="31" priority="45">
      <formula>IF(CertVal_IsBlnkRow*CertVal_IsBlnkRowNext=1,TRUE,FALSE)</formula>
    </cfRule>
  </conditionalFormatting>
  <conditionalFormatting sqref="B9">
    <cfRule type="expression" dxfId="30" priority="43">
      <formula>IF(CertVal_IsBlnkRow*CertVal_IsBlnkRowNext=1,TRUE,FALSE)</formula>
    </cfRule>
  </conditionalFormatting>
  <conditionalFormatting sqref="B10">
    <cfRule type="expression" dxfId="29" priority="41">
      <formula>IF(CertVal_IsBlnkRow*CertVal_IsBlnkRowNext=1,TRUE,FALSE)</formula>
    </cfRule>
  </conditionalFormatting>
  <conditionalFormatting sqref="B11">
    <cfRule type="expression" dxfId="28" priority="39">
      <formula>IF(CertVal_IsBlnkRow*CertVal_IsBlnkRowNext=1,TRUE,FALSE)</formula>
    </cfRule>
  </conditionalFormatting>
  <conditionalFormatting sqref="B12">
    <cfRule type="expression" dxfId="27" priority="37">
      <formula>IF(CertVal_IsBlnkRow*CertVal_IsBlnkRowNext=1,TRUE,FALSE)</formula>
    </cfRule>
  </conditionalFormatting>
  <conditionalFormatting sqref="B13">
    <cfRule type="expression" dxfId="26" priority="35">
      <formula>IF(CertVal_IsBlnkRow*CertVal_IsBlnkRowNext=1,TRUE,FALSE)</formula>
    </cfRule>
  </conditionalFormatting>
  <conditionalFormatting sqref="B14">
    <cfRule type="expression" dxfId="25" priority="33">
      <formula>IF(CertVal_IsBlnkRow*CertVal_IsBlnkRowNext=1,TRUE,FALSE)</formula>
    </cfRule>
  </conditionalFormatting>
  <conditionalFormatting sqref="B15">
    <cfRule type="expression" dxfId="24" priority="31">
      <formula>IF(CertVal_IsBlnkRow*CertVal_IsBlnkRowNext=1,TRUE,FALSE)</formula>
    </cfRule>
  </conditionalFormatting>
  <conditionalFormatting sqref="B16">
    <cfRule type="expression" dxfId="23" priority="29">
      <formula>IF(CertVal_IsBlnkRow*CertVal_IsBlnkRowNext=1,TRUE,FALSE)</formula>
    </cfRule>
  </conditionalFormatting>
  <conditionalFormatting sqref="B17">
    <cfRule type="expression" dxfId="22" priority="27">
      <formula>IF(CertVal_IsBlnkRow*CertVal_IsBlnkRowNext=1,TRUE,FALSE)</formula>
    </cfRule>
  </conditionalFormatting>
  <conditionalFormatting sqref="B18">
    <cfRule type="expression" dxfId="21" priority="25">
      <formula>IF(CertVal_IsBlnkRow*CertVal_IsBlnkRowNext=1,TRUE,FALSE)</formula>
    </cfRule>
  </conditionalFormatting>
  <conditionalFormatting sqref="B19">
    <cfRule type="expression" dxfId="20" priority="23">
      <formula>IF(CertVal_IsBlnkRow*CertVal_IsBlnkRowNext=1,TRUE,FALSE)</formula>
    </cfRule>
  </conditionalFormatting>
  <conditionalFormatting sqref="B20">
    <cfRule type="expression" dxfId="19" priority="21">
      <formula>IF(CertVal_IsBlnkRow*CertVal_IsBlnkRowNext=1,TRUE,FALSE)</formula>
    </cfRule>
  </conditionalFormatting>
  <conditionalFormatting sqref="B22">
    <cfRule type="expression" dxfId="18" priority="19">
      <formula>IF(CertVal_IsBlnkRow*CertVal_IsBlnkRowNext=1,TRUE,FALSE)</formula>
    </cfRule>
  </conditionalFormatting>
  <conditionalFormatting sqref="B23">
    <cfRule type="expression" dxfId="17" priority="17">
      <formula>IF(CertVal_IsBlnkRow*CertVal_IsBlnkRowNext=1,TRUE,FALSE)</formula>
    </cfRule>
  </conditionalFormatting>
  <conditionalFormatting sqref="B24">
    <cfRule type="expression" dxfId="16" priority="15">
      <formula>IF(CertVal_IsBlnkRow*CertVal_IsBlnkRowNext=1,TRUE,FALSE)</formula>
    </cfRule>
  </conditionalFormatting>
  <conditionalFormatting sqref="B25">
    <cfRule type="expression" dxfId="15" priority="13">
      <formula>IF(CertVal_IsBlnkRow*CertVal_IsBlnkRowNext=1,TRUE,FALSE)</formula>
    </cfRule>
  </conditionalFormatting>
  <conditionalFormatting sqref="B26">
    <cfRule type="expression" dxfId="14" priority="11">
      <formula>IF(CertVal_IsBlnkRow*CertVal_IsBlnkRowNext=1,TRUE,FALSE)</formula>
    </cfRule>
  </conditionalFormatting>
  <conditionalFormatting sqref="B27">
    <cfRule type="expression" dxfId="13" priority="9">
      <formula>IF(CertVal_IsBlnkRow*CertVal_IsBlnkRowNext=1,TRUE,FALSE)</formula>
    </cfRule>
  </conditionalFormatting>
  <conditionalFormatting sqref="B28">
    <cfRule type="expression" dxfId="12" priority="7">
      <formula>IF(CertVal_IsBlnkRow*CertVal_IsBlnkRowNext=1,TRUE,FALSE)</formula>
    </cfRule>
  </conditionalFormatting>
  <conditionalFormatting sqref="B29">
    <cfRule type="expression" dxfId="11" priority="5">
      <formula>IF(CertVal_IsBlnkRow*CertVal_IsBlnkRowNext=1,TRUE,FALSE)</formula>
    </cfRule>
  </conditionalFormatting>
  <conditionalFormatting sqref="B30">
    <cfRule type="expression" dxfId="10" priority="3">
      <formula>IF(CertVal_IsBlnkRow*CertVal_IsBlnkRowNext=1,TRUE,FALSE)</formula>
    </cfRule>
  </conditionalFormatting>
  <conditionalFormatting sqref="B31">
    <cfRule type="expression" dxfId="9" priority="1">
      <formula>IF(CertVal_IsBlnkRow*CertVal_IsBlnkRowNext=1,TRUE,FALSE)</formula>
    </cfRule>
  </conditionalFormatting>
  <hyperlinks>
    <hyperlink ref="B5" location="'AD (no HF)'!$A$1" display="'AD (no HF)'!$A$1"/>
    <hyperlink ref="B6" location="'AD (no HF)'!$A$62" display="'AD (no HF)'!$A$62"/>
    <hyperlink ref="B7" location="'AD (no HF)'!$A$103" display="'AD (no HF)'!$A$103"/>
    <hyperlink ref="B8" location="'AD (no HF)'!$A$163" display="'AD (no HF)'!$A$163"/>
    <hyperlink ref="B9" location="'AD (no HF)'!$A$183" display="'AD (no HF)'!$A$183"/>
    <hyperlink ref="B10" location="'AD (no HF)'!$A$219" display="'AD (no HF)'!$A$219"/>
    <hyperlink ref="B11" location="'AD (no HF)'!$A$259" display="'AD (no HF)'!$A$259"/>
    <hyperlink ref="B12" location="'AD (no HF)'!$A$279" display="'AD (no HF)'!$A$279"/>
    <hyperlink ref="B13" location="'AD (no HF)'!$A$379" display="'AD (no HF)'!$A$379"/>
    <hyperlink ref="B14" location="'AD (no HF)'!$A$399" display="'AD (no HF)'!$A$399"/>
    <hyperlink ref="B15" location="'AD (no HF)'!$A$459" display="'AD (no HF)'!$A$459"/>
    <hyperlink ref="B16" location="'AD (no HF)'!$A$479" display="'AD (no HF)'!$A$479"/>
    <hyperlink ref="B17" location="'AD (no HF)'!$A$499" display="'AD (no HF)'!$A$499"/>
    <hyperlink ref="B18" location="'AD (no HF)'!$A$519" display="'AD (no HF)'!$A$519"/>
    <hyperlink ref="B19" location="'AD (no HF)'!$A$659" display="'AD (no HF)'!$A$659"/>
    <hyperlink ref="B20" location="'AD (no HF)'!$A$739" display="'AD (no HF)'!$A$739"/>
    <hyperlink ref="B22" location="'PF ICP'!$A$62" display="'PF ICP'!$A$62"/>
    <hyperlink ref="B23" location="'PF ICP'!$A$123" display="'PF ICP'!$A$123"/>
    <hyperlink ref="B24" location="'PF ICP'!$A$144" display="'PF ICP'!$A$144"/>
    <hyperlink ref="B25" location="'PF ICP'!$A$186" display="'PF ICP'!$A$186"/>
    <hyperlink ref="B26" location="'PF ICP'!$A$206" display="'PF ICP'!$A$206"/>
    <hyperlink ref="B27" location="'PF ICP'!$A$247" display="'PF ICP'!$A$247"/>
    <hyperlink ref="B28" location="'PF ICP'!$A$287" display="'PF ICP'!$A$287"/>
    <hyperlink ref="B29" location="'PF ICP'!$A$327" display="'PF ICP'!$A$327"/>
    <hyperlink ref="B30" location="'PF ICP'!$A$429" display="'PF ICP'!$A$429"/>
    <hyperlink ref="B31" location="'PF ICP'!$A$449" display="'PF ICP'!$A$449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39" t="s">
        <v>261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1" t="s">
        <v>25</v>
      </c>
      <c r="D2" s="43" t="s">
        <v>26</v>
      </c>
      <c r="E2" s="93" t="s">
        <v>2</v>
      </c>
      <c r="F2" s="42" t="s">
        <v>25</v>
      </c>
      <c r="G2" s="94" t="s">
        <v>26</v>
      </c>
      <c r="H2" s="95" t="s">
        <v>2</v>
      </c>
      <c r="I2" s="42" t="s">
        <v>25</v>
      </c>
      <c r="J2" s="94" t="s">
        <v>26</v>
      </c>
      <c r="K2" s="90"/>
    </row>
    <row r="3" spans="1:11" ht="15.75" customHeight="1">
      <c r="A3" s="91"/>
      <c r="B3" s="122" t="s">
        <v>102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1"/>
      <c r="B4" s="128" t="s">
        <v>27</v>
      </c>
      <c r="C4" s="118" t="s">
        <v>1</v>
      </c>
      <c r="D4" s="126">
        <v>0.14281250000000001</v>
      </c>
      <c r="E4" s="128" t="s">
        <v>32</v>
      </c>
      <c r="F4" s="118" t="s">
        <v>3</v>
      </c>
      <c r="G4" s="127">
        <v>2.6836710714285701</v>
      </c>
      <c r="H4" s="129" t="s">
        <v>10</v>
      </c>
      <c r="I4" s="118" t="s">
        <v>3</v>
      </c>
      <c r="J4" s="44" t="s">
        <v>71</v>
      </c>
    </row>
    <row r="5" spans="1:11" ht="15.75" customHeight="1">
      <c r="A5" s="91"/>
      <c r="B5" s="128" t="s">
        <v>28</v>
      </c>
      <c r="C5" s="118" t="s">
        <v>3</v>
      </c>
      <c r="D5" s="40" t="s">
        <v>72</v>
      </c>
      <c r="E5" s="128" t="s">
        <v>33</v>
      </c>
      <c r="F5" s="118" t="s">
        <v>1</v>
      </c>
      <c r="G5" s="130">
        <v>7.5937500000000005E-2</v>
      </c>
      <c r="H5" s="129" t="s">
        <v>13</v>
      </c>
      <c r="I5" s="118" t="s">
        <v>3</v>
      </c>
      <c r="J5" s="45">
        <v>28.96875</v>
      </c>
    </row>
    <row r="6" spans="1:11" ht="15.75" customHeight="1">
      <c r="A6" s="91"/>
      <c r="B6" s="128" t="s">
        <v>9</v>
      </c>
      <c r="C6" s="118" t="s">
        <v>3</v>
      </c>
      <c r="D6" s="40" t="s">
        <v>80</v>
      </c>
      <c r="E6" s="128" t="s">
        <v>12</v>
      </c>
      <c r="F6" s="118" t="s">
        <v>3</v>
      </c>
      <c r="G6" s="45" t="s">
        <v>77</v>
      </c>
      <c r="H6" s="129" t="s">
        <v>18</v>
      </c>
      <c r="I6" s="118" t="s">
        <v>3</v>
      </c>
      <c r="J6" s="44" t="s">
        <v>71</v>
      </c>
    </row>
    <row r="7" spans="1:11" ht="15.75" customHeight="1">
      <c r="A7" s="91"/>
      <c r="B7" s="128" t="s">
        <v>11</v>
      </c>
      <c r="C7" s="118" t="s">
        <v>3</v>
      </c>
      <c r="D7" s="40">
        <v>4.7855497380952396</v>
      </c>
      <c r="E7" s="128" t="s">
        <v>17</v>
      </c>
      <c r="F7" s="118" t="s">
        <v>3</v>
      </c>
      <c r="G7" s="45">
        <v>21.5277639064028</v>
      </c>
      <c r="H7" s="129" t="s">
        <v>40</v>
      </c>
      <c r="I7" s="118" t="s">
        <v>1</v>
      </c>
      <c r="J7" s="44" t="s">
        <v>103</v>
      </c>
    </row>
    <row r="8" spans="1:11" ht="15.75" customHeight="1">
      <c r="A8" s="91"/>
      <c r="B8" s="128" t="s">
        <v>15</v>
      </c>
      <c r="C8" s="118" t="s">
        <v>3</v>
      </c>
      <c r="D8" s="131">
        <v>10</v>
      </c>
      <c r="E8" s="128" t="s">
        <v>36</v>
      </c>
      <c r="F8" s="118" t="s">
        <v>1</v>
      </c>
      <c r="G8" s="130">
        <v>5.7187500000000002E-2</v>
      </c>
      <c r="H8" s="129" t="s">
        <v>19</v>
      </c>
      <c r="I8" s="118" t="s">
        <v>3</v>
      </c>
      <c r="J8" s="44" t="s">
        <v>77</v>
      </c>
    </row>
    <row r="9" spans="1:11" ht="15.75" customHeight="1">
      <c r="A9" s="91"/>
      <c r="B9" s="128" t="s">
        <v>30</v>
      </c>
      <c r="C9" s="118" t="s">
        <v>3</v>
      </c>
      <c r="D9" s="131">
        <v>20.178571428571399</v>
      </c>
      <c r="E9" s="128" t="s">
        <v>5</v>
      </c>
      <c r="F9" s="118" t="s">
        <v>3</v>
      </c>
      <c r="G9" s="127">
        <v>4.9885528996598598</v>
      </c>
      <c r="H9" s="129" t="s">
        <v>42</v>
      </c>
      <c r="I9" s="118" t="s">
        <v>3</v>
      </c>
      <c r="J9" s="127">
        <v>5.875</v>
      </c>
    </row>
    <row r="10" spans="1:11" ht="15.75" customHeight="1">
      <c r="A10" s="91"/>
      <c r="B10" s="128" t="s">
        <v>23</v>
      </c>
      <c r="C10" s="118" t="s">
        <v>3</v>
      </c>
      <c r="D10" s="40" t="s">
        <v>77</v>
      </c>
      <c r="E10" s="128" t="s">
        <v>7</v>
      </c>
      <c r="F10" s="118" t="s">
        <v>3</v>
      </c>
      <c r="G10" s="45" t="s">
        <v>80</v>
      </c>
      <c r="H10" s="129" t="s">
        <v>21</v>
      </c>
      <c r="I10" s="118" t="s">
        <v>3</v>
      </c>
      <c r="J10" s="44" t="s">
        <v>77</v>
      </c>
    </row>
    <row r="11" spans="1:11" ht="15.75" customHeight="1">
      <c r="A11" s="91"/>
      <c r="B11" s="122" t="s">
        <v>267</v>
      </c>
      <c r="C11" s="121"/>
      <c r="D11" s="123"/>
      <c r="E11" s="121"/>
      <c r="F11" s="121"/>
      <c r="G11" s="124"/>
      <c r="H11" s="121"/>
      <c r="I11" s="121"/>
      <c r="J11" s="125"/>
    </row>
    <row r="12" spans="1:11" ht="15.75" customHeight="1">
      <c r="A12" s="91"/>
      <c r="B12" s="128" t="s">
        <v>4</v>
      </c>
      <c r="C12" s="118" t="s">
        <v>3</v>
      </c>
      <c r="D12" s="131">
        <v>17.7217261904762</v>
      </c>
      <c r="E12" s="128" t="s">
        <v>30</v>
      </c>
      <c r="F12" s="118" t="s">
        <v>3</v>
      </c>
      <c r="G12" s="45">
        <v>44.375</v>
      </c>
      <c r="H12" s="129" t="s">
        <v>38</v>
      </c>
      <c r="I12" s="118" t="s">
        <v>1</v>
      </c>
      <c r="J12" s="127">
        <v>39.075000000000003</v>
      </c>
    </row>
    <row r="13" spans="1:11" ht="15.75" customHeight="1">
      <c r="A13" s="91"/>
      <c r="B13" s="128" t="s">
        <v>27</v>
      </c>
      <c r="C13" s="118" t="s">
        <v>1</v>
      </c>
      <c r="D13" s="126">
        <v>0.52262503307753405</v>
      </c>
      <c r="E13" s="128" t="s">
        <v>33</v>
      </c>
      <c r="F13" s="118" t="s">
        <v>1</v>
      </c>
      <c r="G13" s="130">
        <v>0.26250000000000001</v>
      </c>
      <c r="H13" s="129" t="s">
        <v>5</v>
      </c>
      <c r="I13" s="118" t="s">
        <v>3</v>
      </c>
      <c r="J13" s="127">
        <v>3.234375</v>
      </c>
    </row>
    <row r="14" spans="1:11" ht="15.75" customHeight="1">
      <c r="A14" s="91"/>
      <c r="B14" s="128" t="s">
        <v>8</v>
      </c>
      <c r="C14" s="118" t="s">
        <v>3</v>
      </c>
      <c r="D14" s="132">
        <v>223.77232142857099</v>
      </c>
      <c r="E14" s="128" t="s">
        <v>35</v>
      </c>
      <c r="F14" s="118" t="s">
        <v>3</v>
      </c>
      <c r="G14" s="44">
        <v>193.61833952911999</v>
      </c>
      <c r="H14" s="129" t="s">
        <v>39</v>
      </c>
      <c r="I14" s="118" t="s">
        <v>1</v>
      </c>
      <c r="J14" s="130">
        <v>0.92966997008227403</v>
      </c>
    </row>
    <row r="15" spans="1:11" ht="15.75" customHeight="1">
      <c r="A15" s="91"/>
      <c r="B15" s="160" t="s">
        <v>29</v>
      </c>
      <c r="C15" s="161" t="s">
        <v>1</v>
      </c>
      <c r="D15" s="162">
        <v>4.3435534591194997</v>
      </c>
      <c r="E15" s="160" t="s">
        <v>37</v>
      </c>
      <c r="F15" s="161" t="s">
        <v>3</v>
      </c>
      <c r="G15" s="163">
        <v>327.28224821085701</v>
      </c>
      <c r="H15" s="164" t="s">
        <v>40</v>
      </c>
      <c r="I15" s="161" t="s">
        <v>1</v>
      </c>
      <c r="J15" s="165">
        <v>3.2971644385828197E-2</v>
      </c>
    </row>
    <row r="16" spans="1:11" ht="34.5" customHeight="1">
      <c r="B16" s="246" t="s">
        <v>266</v>
      </c>
      <c r="C16" s="246"/>
      <c r="D16" s="246"/>
      <c r="E16" s="246"/>
      <c r="F16" s="246"/>
      <c r="G16" s="246"/>
      <c r="H16" s="246"/>
      <c r="I16" s="246"/>
      <c r="J16" s="246"/>
    </row>
  </sheetData>
  <mergeCells count="1">
    <mergeCell ref="B16:J16"/>
  </mergeCells>
  <conditionalFormatting sqref="C3:C15 F3:F15 I3:I15">
    <cfRule type="expression" dxfId="8" priority="2">
      <formula>IndVal_LimitValDiffUOM</formula>
    </cfRule>
  </conditionalFormatting>
  <conditionalFormatting sqref="B3:J15">
    <cfRule type="expression" dxfId="7" priority="1">
      <formula>IF(IndVal_IsBlnkRow*IndVal_IsBlnkRowNext=1,TRUE,FALSE)</formula>
    </cfRule>
  </conditionalFormatting>
  <hyperlinks>
    <hyperlink ref="B4" location="'AD (no HF)'!$A$44" display="'AD (no HF)'!$A$44"/>
    <hyperlink ref="E4" location="'AD (no HF)'!$A$321" display="'AD (no HF)'!$A$321"/>
    <hyperlink ref="H4" location="'AD (no HF)'!$A$581" display="'AD (no HF)'!$A$581"/>
    <hyperlink ref="B5" location="'AD (no HF)'!$A$85" display="'AD (no HF)'!$A$85"/>
    <hyperlink ref="E5" location="'AD (no HF)'!$A$341" display="'AD (no HF)'!$A$341"/>
    <hyperlink ref="H5" location="'AD (no HF)'!$A$601" display="'AD (no HF)'!$A$601"/>
    <hyperlink ref="B6" location="'AD (no HF)'!$A$125" display="'AD (no HF)'!$A$125"/>
    <hyperlink ref="E6" location="'AD (no HF)'!$A$361" display="'AD (no HF)'!$A$361"/>
    <hyperlink ref="H6" location="'AD (no HF)'!$A$621" display="'AD (no HF)'!$A$621"/>
    <hyperlink ref="B7" location="'AD (no HF)'!$A$145" display="'AD (no HF)'!$A$145"/>
    <hyperlink ref="E7" location="'AD (no HF)'!$A$421" display="'AD (no HF)'!$A$421"/>
    <hyperlink ref="H7" location="'AD (no HF)'!$A$641" display="'AD (no HF)'!$A$641"/>
    <hyperlink ref="B8" location="'AD (no HF)'!$A$205" display="'AD (no HF)'!$A$205"/>
    <hyperlink ref="E8" location="'AD (no HF)'!$A$441" display="'AD (no HF)'!$A$441"/>
    <hyperlink ref="H8" location="'AD (no HF)'!$A$681" display="'AD (no HF)'!$A$681"/>
    <hyperlink ref="B9" location="'AD (no HF)'!$A$241" display="'AD (no HF)'!$A$241"/>
    <hyperlink ref="E9" location="'AD (no HF)'!$A$541" display="'AD (no HF)'!$A$541"/>
    <hyperlink ref="H9" location="'AD (no HF)'!$A$701" display="'AD (no HF)'!$A$701"/>
    <hyperlink ref="B10" location="'AD (no HF)'!$A$301" display="'AD (no HF)'!$A$301"/>
    <hyperlink ref="E10" location="'AD (no HF)'!$A$561" display="'AD (no HF)'!$A$561"/>
    <hyperlink ref="H10" location="'AD (no HF)'!$A$721" display="'AD (no HF)'!$A$721"/>
    <hyperlink ref="B12" location="'PF ICP'!$A$1" display="'PF ICP'!$A$1"/>
    <hyperlink ref="E12" location="'PF ICP'!$A$168" display="'PF ICP'!$A$168"/>
    <hyperlink ref="H12" location="'PF ICP'!$A$350" display="'PF ICP'!$A$350"/>
    <hyperlink ref="B13" location="'PF ICP'!$A$44" display="'PF ICP'!$A$44"/>
    <hyperlink ref="E13" location="'PF ICP'!$A$229" display="'PF ICP'!$A$229"/>
    <hyperlink ref="H13" location="'PF ICP'!$A$370" display="'PF ICP'!$A$370"/>
    <hyperlink ref="B14" location="'PF ICP'!$A$85" display="'PF ICP'!$A$85"/>
    <hyperlink ref="E14" location="'PF ICP'!$A$269" display="'PF ICP'!$A$269"/>
    <hyperlink ref="H14" location="'PF ICP'!$A$391" display="'PF ICP'!$A$391"/>
    <hyperlink ref="B15" location="'PF ICP'!$A$105" display="'PF ICP'!$A$105"/>
    <hyperlink ref="E15" location="'PF ICP'!$A$309" display="'PF ICP'!$A$309"/>
    <hyperlink ref="H15" location="'PF ICP'!$A$411" display="'PF ICP'!$A$41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2"/>
  <sheetViews>
    <sheetView zoomScale="115" zoomScaleNormal="115" workbookViewId="0">
      <pane ySplit="3" topLeftCell="A16" activePane="bottomLeft" state="frozen"/>
      <selection pane="bottomLeft"/>
    </sheetView>
  </sheetViews>
  <sheetFormatPr defaultRowHeight="15" customHeight="1"/>
  <cols>
    <col min="1" max="1" width="3" style="2" customWidth="1" collapsed="1"/>
    <col min="2" max="2" width="11.140625" style="1" customWidth="1"/>
    <col min="3" max="13" width="7.28515625" style="1" customWidth="1"/>
    <col min="14" max="16384" width="9.140625" style="1"/>
  </cols>
  <sheetData>
    <row r="1" spans="1:26" s="38" customFormat="1" ht="21" customHeight="1">
      <c r="A1" s="101"/>
      <c r="B1" s="232" t="s">
        <v>260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26" s="54" customFormat="1" ht="15" customHeight="1">
      <c r="A2" s="58"/>
      <c r="B2" s="234" t="s">
        <v>2</v>
      </c>
      <c r="C2" s="236" t="s">
        <v>46</v>
      </c>
      <c r="D2" s="238" t="s">
        <v>47</v>
      </c>
      <c r="E2" s="239"/>
      <c r="F2" s="239"/>
      <c r="G2" s="239"/>
      <c r="H2" s="240"/>
      <c r="I2" s="241" t="s">
        <v>48</v>
      </c>
      <c r="J2" s="242"/>
      <c r="K2" s="243"/>
      <c r="L2" s="244" t="s">
        <v>49</v>
      </c>
      <c r="M2" s="244"/>
    </row>
    <row r="3" spans="1:26" s="54" customFormat="1" ht="15" customHeight="1">
      <c r="A3" s="58"/>
      <c r="B3" s="235"/>
      <c r="C3" s="237"/>
      <c r="D3" s="56" t="s">
        <v>57</v>
      </c>
      <c r="E3" s="56" t="s">
        <v>50</v>
      </c>
      <c r="F3" s="56" t="s">
        <v>51</v>
      </c>
      <c r="G3" s="56" t="s">
        <v>52</v>
      </c>
      <c r="H3" s="56" t="s">
        <v>53</v>
      </c>
      <c r="I3" s="55" t="s">
        <v>54</v>
      </c>
      <c r="J3" s="56" t="s">
        <v>55</v>
      </c>
      <c r="K3" s="57" t="s">
        <v>56</v>
      </c>
      <c r="L3" s="56" t="s">
        <v>44</v>
      </c>
      <c r="M3" s="56" t="s">
        <v>45</v>
      </c>
    </row>
    <row r="4" spans="1:26" s="54" customFormat="1" ht="15" customHeight="1">
      <c r="A4" s="58"/>
      <c r="B4" s="154" t="s">
        <v>102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5"/>
    </row>
    <row r="5" spans="1:26" s="54" customFormat="1" ht="15" customHeight="1">
      <c r="A5" s="58"/>
      <c r="B5" s="63" t="s">
        <v>104</v>
      </c>
      <c r="C5" s="145">
        <v>17.385442450613265</v>
      </c>
      <c r="D5" s="147">
        <v>1.1904215499166242</v>
      </c>
      <c r="E5" s="146">
        <v>15.004599350780017</v>
      </c>
      <c r="F5" s="146">
        <v>19.766285550446515</v>
      </c>
      <c r="G5" s="146">
        <v>13.814177800863392</v>
      </c>
      <c r="H5" s="146">
        <v>20.95670710036314</v>
      </c>
      <c r="I5" s="61">
        <v>6.8472318337496924E-2</v>
      </c>
      <c r="J5" s="60">
        <v>0.13694463667499385</v>
      </c>
      <c r="K5" s="62">
        <v>0.20541695501249077</v>
      </c>
      <c r="L5" s="146">
        <v>16.516170328082602</v>
      </c>
      <c r="M5" s="146">
        <v>18.254714573143929</v>
      </c>
      <c r="P5" s="218"/>
      <c r="Q5" s="219"/>
      <c r="R5" s="218"/>
      <c r="S5" s="218"/>
      <c r="T5" s="218"/>
      <c r="U5" s="218"/>
      <c r="Y5" s="218"/>
      <c r="Z5" s="218"/>
    </row>
    <row r="6" spans="1:26" s="54" customFormat="1" ht="15" customHeight="1">
      <c r="A6" s="58"/>
      <c r="B6" s="63" t="s">
        <v>105</v>
      </c>
      <c r="C6" s="151">
        <v>2194.196100687006</v>
      </c>
      <c r="D6" s="152">
        <v>85.964180646388456</v>
      </c>
      <c r="E6" s="152">
        <v>2022.267739394229</v>
      </c>
      <c r="F6" s="152">
        <v>2366.1244619797831</v>
      </c>
      <c r="G6" s="152">
        <v>1936.3035587478407</v>
      </c>
      <c r="H6" s="152">
        <v>2452.0886426261713</v>
      </c>
      <c r="I6" s="61">
        <v>3.9177984419657363E-2</v>
      </c>
      <c r="J6" s="60">
        <v>7.8355968839314727E-2</v>
      </c>
      <c r="K6" s="62">
        <v>0.11753395325897209</v>
      </c>
      <c r="L6" s="152">
        <v>2084.4862956526558</v>
      </c>
      <c r="M6" s="152">
        <v>2303.9059057213562</v>
      </c>
      <c r="P6" s="220"/>
      <c r="Q6" s="220"/>
      <c r="R6" s="220"/>
      <c r="S6" s="220"/>
      <c r="T6" s="220"/>
      <c r="U6" s="220"/>
      <c r="Y6" s="220"/>
      <c r="Z6" s="220"/>
    </row>
    <row r="7" spans="1:26" s="54" customFormat="1" ht="15" customHeight="1">
      <c r="A7" s="58"/>
      <c r="B7" s="63" t="s">
        <v>106</v>
      </c>
      <c r="C7" s="151">
        <v>161.32544871611086</v>
      </c>
      <c r="D7" s="152">
        <v>16.891187074319401</v>
      </c>
      <c r="E7" s="152">
        <v>127.54307456747205</v>
      </c>
      <c r="F7" s="152">
        <v>195.10782286474966</v>
      </c>
      <c r="G7" s="152">
        <v>110.65188749315266</v>
      </c>
      <c r="H7" s="152">
        <v>211.99900993906905</v>
      </c>
      <c r="I7" s="61">
        <v>0.10470255752422124</v>
      </c>
      <c r="J7" s="60">
        <v>0.20940511504844248</v>
      </c>
      <c r="K7" s="62">
        <v>0.3141076725726637</v>
      </c>
      <c r="L7" s="152">
        <v>153.25917628030533</v>
      </c>
      <c r="M7" s="152">
        <v>169.39172115191639</v>
      </c>
      <c r="P7" s="220"/>
      <c r="Q7" s="220"/>
      <c r="R7" s="220"/>
      <c r="S7" s="220"/>
      <c r="T7" s="220"/>
      <c r="U7" s="220"/>
      <c r="Y7" s="220"/>
      <c r="Z7" s="220"/>
    </row>
    <row r="8" spans="1:26" ht="15" customHeight="1">
      <c r="A8" s="58"/>
      <c r="B8" s="63" t="s">
        <v>107</v>
      </c>
      <c r="C8" s="153">
        <v>4.1615038921482057</v>
      </c>
      <c r="D8" s="59">
        <v>0.127209222798327</v>
      </c>
      <c r="E8" s="147">
        <v>3.9070854465515517</v>
      </c>
      <c r="F8" s="147">
        <v>4.4159223377448598</v>
      </c>
      <c r="G8" s="147">
        <v>3.7798762237532246</v>
      </c>
      <c r="H8" s="147">
        <v>4.5431315605431868</v>
      </c>
      <c r="I8" s="61">
        <v>3.0568089348262138E-2</v>
      </c>
      <c r="J8" s="60">
        <v>6.1136178696524275E-2</v>
      </c>
      <c r="K8" s="62">
        <v>9.1704268044786416E-2</v>
      </c>
      <c r="L8" s="147">
        <v>3.9534286975407955</v>
      </c>
      <c r="M8" s="147">
        <v>4.3695790867556159</v>
      </c>
      <c r="N8" s="54"/>
      <c r="P8" s="221"/>
      <c r="Q8" s="222"/>
      <c r="R8" s="221"/>
      <c r="S8" s="221"/>
      <c r="T8" s="221"/>
      <c r="U8" s="221"/>
      <c r="Y8" s="221"/>
      <c r="Z8" s="221"/>
    </row>
    <row r="9" spans="1:26" ht="15" customHeight="1">
      <c r="A9" s="58"/>
      <c r="B9" s="63" t="s">
        <v>108</v>
      </c>
      <c r="C9" s="151">
        <v>499.18230470904462</v>
      </c>
      <c r="D9" s="152">
        <v>14.96904425388586</v>
      </c>
      <c r="E9" s="152">
        <v>469.24421620127288</v>
      </c>
      <c r="F9" s="152">
        <v>529.1203932168163</v>
      </c>
      <c r="G9" s="152">
        <v>454.27517194738704</v>
      </c>
      <c r="H9" s="152">
        <v>544.08943747070225</v>
      </c>
      <c r="I9" s="61">
        <v>2.9987129176405357E-2</v>
      </c>
      <c r="J9" s="60">
        <v>5.9974258352810714E-2</v>
      </c>
      <c r="K9" s="62">
        <v>8.9961387529216064E-2</v>
      </c>
      <c r="L9" s="152">
        <v>474.22318947359236</v>
      </c>
      <c r="M9" s="152">
        <v>524.14141994449687</v>
      </c>
      <c r="N9" s="54"/>
      <c r="P9" s="223"/>
      <c r="Q9" s="223"/>
      <c r="R9" s="223"/>
      <c r="S9" s="223"/>
      <c r="T9" s="223"/>
      <c r="U9" s="223"/>
      <c r="Y9" s="223"/>
      <c r="Z9" s="223"/>
    </row>
    <row r="10" spans="1:26" ht="15" customHeight="1">
      <c r="A10" s="58"/>
      <c r="B10" s="63" t="s">
        <v>109</v>
      </c>
      <c r="C10" s="151">
        <v>214.60159774130304</v>
      </c>
      <c r="D10" s="152">
        <v>7.0711962382882128</v>
      </c>
      <c r="E10" s="152">
        <v>200.45920526472662</v>
      </c>
      <c r="F10" s="152">
        <v>228.74399021787946</v>
      </c>
      <c r="G10" s="152">
        <v>193.3880090264384</v>
      </c>
      <c r="H10" s="152">
        <v>235.81518645616768</v>
      </c>
      <c r="I10" s="61">
        <v>3.295034292714058E-2</v>
      </c>
      <c r="J10" s="60">
        <v>6.590068585428116E-2</v>
      </c>
      <c r="K10" s="62">
        <v>9.885102878142174E-2</v>
      </c>
      <c r="L10" s="152">
        <v>203.87151785423788</v>
      </c>
      <c r="M10" s="152">
        <v>225.3316776283682</v>
      </c>
      <c r="N10" s="54"/>
      <c r="P10" s="223"/>
      <c r="Q10" s="223"/>
      <c r="R10" s="223"/>
      <c r="S10" s="223"/>
      <c r="T10" s="223"/>
      <c r="U10" s="223"/>
      <c r="Y10" s="223"/>
      <c r="Z10" s="223"/>
    </row>
    <row r="11" spans="1:26" ht="15" customHeight="1">
      <c r="A11" s="58"/>
      <c r="B11" s="63" t="s">
        <v>110</v>
      </c>
      <c r="C11" s="151">
        <v>76.468623237319377</v>
      </c>
      <c r="D11" s="146">
        <v>5.1700630068327706</v>
      </c>
      <c r="E11" s="152">
        <v>66.128497223653838</v>
      </c>
      <c r="F11" s="152">
        <v>86.808749250984917</v>
      </c>
      <c r="G11" s="152">
        <v>60.958434216821061</v>
      </c>
      <c r="H11" s="152">
        <v>91.978812257817694</v>
      </c>
      <c r="I11" s="61">
        <v>6.7610253564884343E-2</v>
      </c>
      <c r="J11" s="60">
        <v>0.13522050712976869</v>
      </c>
      <c r="K11" s="62">
        <v>0.20283076069465303</v>
      </c>
      <c r="L11" s="152">
        <v>72.645192075453409</v>
      </c>
      <c r="M11" s="152">
        <v>80.292054399185346</v>
      </c>
      <c r="N11" s="54"/>
      <c r="P11" s="223"/>
      <c r="Q11" s="224"/>
      <c r="R11" s="223"/>
      <c r="S11" s="223"/>
      <c r="T11" s="223"/>
      <c r="U11" s="223"/>
      <c r="Y11" s="223"/>
      <c r="Z11" s="223"/>
    </row>
    <row r="12" spans="1:26" ht="15" customHeight="1">
      <c r="A12" s="58"/>
      <c r="B12" s="63" t="s">
        <v>111</v>
      </c>
      <c r="C12" s="153">
        <v>20.382424661123899</v>
      </c>
      <c r="D12" s="59">
        <v>0.43366773983920043</v>
      </c>
      <c r="E12" s="147">
        <v>19.515089181445497</v>
      </c>
      <c r="F12" s="147">
        <v>21.249760140802302</v>
      </c>
      <c r="G12" s="147">
        <v>19.081421441606299</v>
      </c>
      <c r="H12" s="147">
        <v>21.683427880641499</v>
      </c>
      <c r="I12" s="61">
        <v>2.1276553062224726E-2</v>
      </c>
      <c r="J12" s="60">
        <v>4.2553106124449451E-2</v>
      </c>
      <c r="K12" s="62">
        <v>6.3829659186674173E-2</v>
      </c>
      <c r="L12" s="147">
        <v>19.363303428067702</v>
      </c>
      <c r="M12" s="147">
        <v>21.401545894180096</v>
      </c>
      <c r="N12" s="54"/>
      <c r="P12" s="221"/>
      <c r="Q12" s="222"/>
      <c r="R12" s="221"/>
      <c r="S12" s="221"/>
      <c r="T12" s="221"/>
      <c r="U12" s="221"/>
      <c r="Y12" s="221"/>
      <c r="Z12" s="221"/>
    </row>
    <row r="13" spans="1:26" ht="15" customHeight="1">
      <c r="A13" s="58"/>
      <c r="B13" s="63" t="s">
        <v>112</v>
      </c>
      <c r="C13" s="153">
        <v>1.4092991347394663</v>
      </c>
      <c r="D13" s="59">
        <v>3.2352322507478416E-2</v>
      </c>
      <c r="E13" s="147">
        <v>1.3445944897245095</v>
      </c>
      <c r="F13" s="147">
        <v>1.4740037797544232</v>
      </c>
      <c r="G13" s="147">
        <v>1.312242167217031</v>
      </c>
      <c r="H13" s="147">
        <v>1.5063561022619016</v>
      </c>
      <c r="I13" s="61">
        <v>2.2956320421965853E-2</v>
      </c>
      <c r="J13" s="60">
        <v>4.5912640843931707E-2</v>
      </c>
      <c r="K13" s="62">
        <v>6.886896126589756E-2</v>
      </c>
      <c r="L13" s="147">
        <v>1.338834178002493</v>
      </c>
      <c r="M13" s="147">
        <v>1.4797640914764396</v>
      </c>
      <c r="N13" s="54"/>
      <c r="P13" s="221"/>
      <c r="Q13" s="222"/>
      <c r="R13" s="221"/>
      <c r="S13" s="221"/>
      <c r="T13" s="221"/>
      <c r="U13" s="221"/>
      <c r="Y13" s="221"/>
      <c r="Z13" s="221"/>
    </row>
    <row r="14" spans="1:26" ht="15" customHeight="1">
      <c r="A14" s="58"/>
      <c r="B14" s="63" t="s">
        <v>113</v>
      </c>
      <c r="C14" s="151">
        <v>166.7085525752849</v>
      </c>
      <c r="D14" s="152">
        <v>6.439424981892687</v>
      </c>
      <c r="E14" s="152">
        <v>153.82970261149953</v>
      </c>
      <c r="F14" s="152">
        <v>179.58740253907027</v>
      </c>
      <c r="G14" s="152">
        <v>147.39027762960686</v>
      </c>
      <c r="H14" s="152">
        <v>186.02682752096297</v>
      </c>
      <c r="I14" s="61">
        <v>3.8626842369018047E-2</v>
      </c>
      <c r="J14" s="60">
        <v>7.7253684738036094E-2</v>
      </c>
      <c r="K14" s="62">
        <v>0.11588052710705414</v>
      </c>
      <c r="L14" s="152">
        <v>158.37312494652065</v>
      </c>
      <c r="M14" s="152">
        <v>175.04398020404915</v>
      </c>
      <c r="N14" s="54"/>
      <c r="P14" s="223"/>
      <c r="Q14" s="223"/>
      <c r="R14" s="223"/>
      <c r="S14" s="223"/>
      <c r="T14" s="223"/>
      <c r="U14" s="223"/>
      <c r="Y14" s="223"/>
      <c r="Z14" s="223"/>
    </row>
    <row r="15" spans="1:26" ht="15" customHeight="1">
      <c r="A15" s="58"/>
      <c r="B15" s="63" t="s">
        <v>114</v>
      </c>
      <c r="C15" s="151">
        <v>610.98178312300172</v>
      </c>
      <c r="D15" s="152">
        <v>17.342299544796354</v>
      </c>
      <c r="E15" s="152">
        <v>576.29718403340905</v>
      </c>
      <c r="F15" s="152">
        <v>645.66638221259439</v>
      </c>
      <c r="G15" s="152">
        <v>558.95488448861261</v>
      </c>
      <c r="H15" s="152">
        <v>663.00868175739083</v>
      </c>
      <c r="I15" s="61">
        <v>2.838431525102449E-2</v>
      </c>
      <c r="J15" s="60">
        <v>5.6768630502048979E-2</v>
      </c>
      <c r="K15" s="62">
        <v>8.5152945753073472E-2</v>
      </c>
      <c r="L15" s="152">
        <v>580.43269396685162</v>
      </c>
      <c r="M15" s="152">
        <v>641.53087227915182</v>
      </c>
      <c r="N15" s="54"/>
      <c r="P15" s="223"/>
      <c r="Q15" s="223"/>
      <c r="R15" s="223"/>
      <c r="S15" s="223"/>
      <c r="T15" s="223"/>
      <c r="U15" s="223"/>
      <c r="Y15" s="223"/>
      <c r="Z15" s="223"/>
    </row>
    <row r="16" spans="1:26" ht="15" customHeight="1">
      <c r="A16" s="58"/>
      <c r="B16" s="63" t="s">
        <v>115</v>
      </c>
      <c r="C16" s="151">
        <v>413.58964490262207</v>
      </c>
      <c r="D16" s="152">
        <v>39.41710062394575</v>
      </c>
      <c r="E16" s="152">
        <v>334.75544365473064</v>
      </c>
      <c r="F16" s="152">
        <v>492.42384615051355</v>
      </c>
      <c r="G16" s="152">
        <v>295.33834303078487</v>
      </c>
      <c r="H16" s="152">
        <v>531.84094677445933</v>
      </c>
      <c r="I16" s="61">
        <v>9.530485375963979E-2</v>
      </c>
      <c r="J16" s="60">
        <v>0.19060970751927958</v>
      </c>
      <c r="K16" s="62">
        <v>0.28591456127891934</v>
      </c>
      <c r="L16" s="152">
        <v>392.91016265749101</v>
      </c>
      <c r="M16" s="152">
        <v>434.26912714775318</v>
      </c>
      <c r="N16" s="54"/>
      <c r="P16" s="223"/>
      <c r="Q16" s="223"/>
      <c r="R16" s="223"/>
      <c r="S16" s="223"/>
      <c r="T16" s="223"/>
      <c r="U16" s="223"/>
      <c r="Y16" s="223"/>
      <c r="Z16" s="223"/>
    </row>
    <row r="17" spans="1:26" ht="15" customHeight="1">
      <c r="A17" s="58"/>
      <c r="B17" s="63" t="s">
        <v>116</v>
      </c>
      <c r="C17" s="153">
        <v>2.0789855774452874</v>
      </c>
      <c r="D17" s="59">
        <v>5.0333949933064621E-2</v>
      </c>
      <c r="E17" s="147">
        <v>1.9783176775791582</v>
      </c>
      <c r="F17" s="147">
        <v>2.1796534773114167</v>
      </c>
      <c r="G17" s="147">
        <v>1.9279837276460934</v>
      </c>
      <c r="H17" s="147">
        <v>2.2299874272444815</v>
      </c>
      <c r="I17" s="61">
        <v>2.421082208512303E-2</v>
      </c>
      <c r="J17" s="60">
        <v>4.842164417024606E-2</v>
      </c>
      <c r="K17" s="62">
        <v>7.2632466255369094E-2</v>
      </c>
      <c r="L17" s="147">
        <v>1.975036298573023</v>
      </c>
      <c r="M17" s="147">
        <v>2.1829348563175519</v>
      </c>
      <c r="N17" s="54"/>
      <c r="P17" s="221"/>
      <c r="Q17" s="222"/>
      <c r="R17" s="221"/>
      <c r="S17" s="221"/>
      <c r="T17" s="221"/>
      <c r="U17" s="221"/>
      <c r="Y17" s="221"/>
      <c r="Z17" s="221"/>
    </row>
    <row r="18" spans="1:26" ht="15" customHeight="1">
      <c r="A18" s="58"/>
      <c r="B18" s="63" t="s">
        <v>117</v>
      </c>
      <c r="C18" s="153">
        <v>33.206058280896265</v>
      </c>
      <c r="D18" s="59">
        <v>1.0587979371753777</v>
      </c>
      <c r="E18" s="147">
        <v>31.08846240654551</v>
      </c>
      <c r="F18" s="147">
        <v>35.32365415524702</v>
      </c>
      <c r="G18" s="147">
        <v>30.029664469370132</v>
      </c>
      <c r="H18" s="147">
        <v>36.382452092422398</v>
      </c>
      <c r="I18" s="61">
        <v>3.188568568478703E-2</v>
      </c>
      <c r="J18" s="60">
        <v>6.3771371369574059E-2</v>
      </c>
      <c r="K18" s="62">
        <v>9.5657057054361089E-2</v>
      </c>
      <c r="L18" s="147">
        <v>31.545755366851452</v>
      </c>
      <c r="M18" s="147">
        <v>34.866361194941078</v>
      </c>
      <c r="N18" s="54"/>
      <c r="P18" s="221"/>
      <c r="Q18" s="222"/>
      <c r="R18" s="221"/>
      <c r="S18" s="221"/>
      <c r="T18" s="221"/>
      <c r="U18" s="221"/>
      <c r="Y18" s="221"/>
      <c r="Z18" s="221"/>
    </row>
    <row r="19" spans="1:26" ht="15" customHeight="1">
      <c r="A19" s="58"/>
      <c r="B19" s="63" t="s">
        <v>118</v>
      </c>
      <c r="C19" s="151">
        <v>351.59964759977976</v>
      </c>
      <c r="D19" s="152">
        <v>21.134103847072172</v>
      </c>
      <c r="E19" s="152">
        <v>309.33143990563542</v>
      </c>
      <c r="F19" s="152">
        <v>393.86785529392409</v>
      </c>
      <c r="G19" s="152">
        <v>288.19733605856322</v>
      </c>
      <c r="H19" s="152">
        <v>415.00195914099629</v>
      </c>
      <c r="I19" s="61">
        <v>6.0108432961596091E-2</v>
      </c>
      <c r="J19" s="60">
        <v>0.12021686592319218</v>
      </c>
      <c r="K19" s="62">
        <v>0.18032529888478827</v>
      </c>
      <c r="L19" s="152">
        <v>334.0196652197908</v>
      </c>
      <c r="M19" s="152">
        <v>369.17962997976872</v>
      </c>
      <c r="N19" s="54"/>
      <c r="P19" s="223"/>
      <c r="Q19" s="223"/>
      <c r="R19" s="223"/>
      <c r="S19" s="223"/>
      <c r="T19" s="223"/>
      <c r="U19" s="223"/>
      <c r="Y19" s="223"/>
      <c r="Z19" s="223"/>
    </row>
    <row r="20" spans="1:26" ht="15" customHeight="1">
      <c r="A20" s="58"/>
      <c r="B20" s="63" t="s">
        <v>119</v>
      </c>
      <c r="C20" s="153">
        <v>23.760797249019571</v>
      </c>
      <c r="D20" s="59">
        <v>0.50758900160755682</v>
      </c>
      <c r="E20" s="147">
        <v>22.745619245804459</v>
      </c>
      <c r="F20" s="147">
        <v>24.775975252234687</v>
      </c>
      <c r="G20" s="147">
        <v>22.238030244196899</v>
      </c>
      <c r="H20" s="147">
        <v>25.283564253842243</v>
      </c>
      <c r="I20" s="61">
        <v>2.1362456667084317E-2</v>
      </c>
      <c r="J20" s="60">
        <v>4.2724913334168634E-2</v>
      </c>
      <c r="K20" s="62">
        <v>6.4087370001252947E-2</v>
      </c>
      <c r="L20" s="147">
        <v>22.572757386568593</v>
      </c>
      <c r="M20" s="147">
        <v>24.948837111470549</v>
      </c>
      <c r="N20" s="54"/>
      <c r="P20" s="221"/>
      <c r="Q20" s="222"/>
      <c r="R20" s="221"/>
      <c r="S20" s="221"/>
      <c r="T20" s="221"/>
      <c r="U20" s="221"/>
      <c r="Y20" s="221"/>
      <c r="Z20" s="221"/>
    </row>
    <row r="21" spans="1:26" ht="15" customHeight="1">
      <c r="A21" s="58"/>
      <c r="B21" s="119" t="s">
        <v>267</v>
      </c>
      <c r="C21" s="26"/>
      <c r="D21" s="157"/>
      <c r="E21" s="157"/>
      <c r="F21" s="157"/>
      <c r="G21" s="157"/>
      <c r="H21" s="157"/>
      <c r="I21" s="158"/>
      <c r="J21" s="158"/>
      <c r="K21" s="158"/>
      <c r="L21" s="157"/>
      <c r="M21" s="156"/>
      <c r="N21" s="54"/>
    </row>
    <row r="22" spans="1:26" ht="15" customHeight="1">
      <c r="A22" s="58"/>
      <c r="B22" s="63" t="s">
        <v>105</v>
      </c>
      <c r="C22" s="151">
        <v>2245.7559523809527</v>
      </c>
      <c r="D22" s="152">
        <v>77.242596090458662</v>
      </c>
      <c r="E22" s="152">
        <v>2091.2707602000355</v>
      </c>
      <c r="F22" s="152">
        <v>2400.24114456187</v>
      </c>
      <c r="G22" s="152">
        <v>2014.0281641095767</v>
      </c>
      <c r="H22" s="152">
        <v>2477.4837406523288</v>
      </c>
      <c r="I22" s="61">
        <v>3.4394919897046683E-2</v>
      </c>
      <c r="J22" s="60">
        <v>6.8789839794093366E-2</v>
      </c>
      <c r="K22" s="62">
        <v>0.10318475969114005</v>
      </c>
      <c r="L22" s="152">
        <v>2133.4681547619052</v>
      </c>
      <c r="M22" s="152">
        <v>2358.0437500000003</v>
      </c>
      <c r="N22" s="54"/>
      <c r="P22" s="223"/>
      <c r="Q22" s="223"/>
      <c r="R22" s="223"/>
      <c r="S22" s="223"/>
      <c r="T22" s="223"/>
      <c r="U22" s="223"/>
      <c r="Y22" s="223"/>
      <c r="Z22" s="223"/>
    </row>
    <row r="23" spans="1:26" ht="15" customHeight="1">
      <c r="A23" s="58"/>
      <c r="B23" s="63" t="s">
        <v>108</v>
      </c>
      <c r="C23" s="151">
        <v>496.55357142857144</v>
      </c>
      <c r="D23" s="152">
        <v>10.52761548645705</v>
      </c>
      <c r="E23" s="152">
        <v>475.49834045565734</v>
      </c>
      <c r="F23" s="152">
        <v>517.60880240148549</v>
      </c>
      <c r="G23" s="152">
        <v>464.97072496920032</v>
      </c>
      <c r="H23" s="152">
        <v>528.13641788794257</v>
      </c>
      <c r="I23" s="61">
        <v>2.1201368980529895E-2</v>
      </c>
      <c r="J23" s="60">
        <v>4.240273796105979E-2</v>
      </c>
      <c r="K23" s="62">
        <v>6.3604106941589689E-2</v>
      </c>
      <c r="L23" s="152">
        <v>471.72589285714287</v>
      </c>
      <c r="M23" s="152">
        <v>521.38125000000002</v>
      </c>
      <c r="N23" s="54"/>
      <c r="P23" s="223"/>
      <c r="Q23" s="223"/>
      <c r="R23" s="223"/>
      <c r="S23" s="223"/>
      <c r="T23" s="223"/>
      <c r="U23" s="223"/>
      <c r="Y23" s="223"/>
      <c r="Z23" s="223"/>
    </row>
    <row r="24" spans="1:26" ht="15" customHeight="1">
      <c r="A24" s="58"/>
      <c r="B24" s="63" t="s">
        <v>109</v>
      </c>
      <c r="C24" s="151">
        <v>208.41071428571431</v>
      </c>
      <c r="D24" s="152">
        <v>9.7327102777513801</v>
      </c>
      <c r="E24" s="152">
        <v>188.94529373021155</v>
      </c>
      <c r="F24" s="152">
        <v>227.87613484121707</v>
      </c>
      <c r="G24" s="152">
        <v>179.21258345246017</v>
      </c>
      <c r="H24" s="152">
        <v>237.60884511896845</v>
      </c>
      <c r="I24" s="61">
        <v>4.669966374381606E-2</v>
      </c>
      <c r="J24" s="60">
        <v>9.3399327487632119E-2</v>
      </c>
      <c r="K24" s="62">
        <v>0.14009899123144817</v>
      </c>
      <c r="L24" s="152">
        <v>197.9901785714286</v>
      </c>
      <c r="M24" s="152">
        <v>218.83125000000001</v>
      </c>
      <c r="N24" s="54"/>
      <c r="P24" s="223"/>
      <c r="Q24" s="223"/>
      <c r="R24" s="223"/>
      <c r="S24" s="223"/>
      <c r="T24" s="223"/>
      <c r="U24" s="223"/>
      <c r="Y24" s="223"/>
      <c r="Z24" s="223"/>
    </row>
    <row r="25" spans="1:26" ht="15" customHeight="1">
      <c r="A25" s="58"/>
      <c r="B25" s="63" t="s">
        <v>110</v>
      </c>
      <c r="C25" s="151">
        <v>88.958333333333329</v>
      </c>
      <c r="D25" s="146">
        <v>3.9431941985913781</v>
      </c>
      <c r="E25" s="152">
        <v>81.071944936150572</v>
      </c>
      <c r="F25" s="152">
        <v>96.844721730516085</v>
      </c>
      <c r="G25" s="152">
        <v>77.128750737559187</v>
      </c>
      <c r="H25" s="152">
        <v>100.78791592910747</v>
      </c>
      <c r="I25" s="61">
        <v>4.4326304808521351E-2</v>
      </c>
      <c r="J25" s="60">
        <v>8.8652609617042702E-2</v>
      </c>
      <c r="K25" s="62">
        <v>0.13297891442556406</v>
      </c>
      <c r="L25" s="152">
        <v>84.510416666666657</v>
      </c>
      <c r="M25" s="152">
        <v>93.40625</v>
      </c>
      <c r="N25" s="54"/>
      <c r="P25" s="223"/>
      <c r="Q25" s="224"/>
      <c r="R25" s="223"/>
      <c r="S25" s="223"/>
      <c r="T25" s="223"/>
      <c r="U25" s="223"/>
      <c r="Y25" s="223"/>
      <c r="Z25" s="223"/>
    </row>
    <row r="26" spans="1:26" ht="15" customHeight="1">
      <c r="A26" s="58"/>
      <c r="B26" s="63" t="s">
        <v>111</v>
      </c>
      <c r="C26" s="153">
        <v>20.51104538664455</v>
      </c>
      <c r="D26" s="59">
        <v>0.44913111617630375</v>
      </c>
      <c r="E26" s="147">
        <v>19.612783154291943</v>
      </c>
      <c r="F26" s="147">
        <v>21.409307618997158</v>
      </c>
      <c r="G26" s="147">
        <v>19.163652038115639</v>
      </c>
      <c r="H26" s="147">
        <v>21.858438735173461</v>
      </c>
      <c r="I26" s="61">
        <v>2.1897036826253064E-2</v>
      </c>
      <c r="J26" s="60">
        <v>4.3794073652506128E-2</v>
      </c>
      <c r="K26" s="62">
        <v>6.5691110478759196E-2</v>
      </c>
      <c r="L26" s="147">
        <v>19.485493117312323</v>
      </c>
      <c r="M26" s="147">
        <v>21.536597655976777</v>
      </c>
      <c r="N26" s="54"/>
      <c r="P26" s="221"/>
      <c r="Q26" s="222"/>
      <c r="R26" s="221"/>
      <c r="S26" s="221"/>
      <c r="T26" s="221"/>
      <c r="U26" s="221"/>
      <c r="Y26" s="221"/>
      <c r="Z26" s="221"/>
    </row>
    <row r="27" spans="1:26" ht="15" customHeight="1">
      <c r="A27" s="58"/>
      <c r="B27" s="63" t="s">
        <v>112</v>
      </c>
      <c r="C27" s="153">
        <v>1.469416052594801</v>
      </c>
      <c r="D27" s="59">
        <v>2.8451059458952602E-2</v>
      </c>
      <c r="E27" s="147">
        <v>1.4125139336768957</v>
      </c>
      <c r="F27" s="147">
        <v>1.5263181715127063</v>
      </c>
      <c r="G27" s="147">
        <v>1.3840628742179433</v>
      </c>
      <c r="H27" s="147">
        <v>1.5547692309716588</v>
      </c>
      <c r="I27" s="61">
        <v>1.9362153699567706E-2</v>
      </c>
      <c r="J27" s="60">
        <v>3.8724307399135412E-2</v>
      </c>
      <c r="K27" s="62">
        <v>5.8086461098703121E-2</v>
      </c>
      <c r="L27" s="147">
        <v>1.3959452499650609</v>
      </c>
      <c r="M27" s="147">
        <v>1.5428868552245412</v>
      </c>
      <c r="N27" s="54"/>
      <c r="P27" s="221"/>
      <c r="Q27" s="222"/>
      <c r="R27" s="221"/>
      <c r="S27" s="221"/>
      <c r="T27" s="221"/>
      <c r="U27" s="221"/>
      <c r="Y27" s="221"/>
      <c r="Z27" s="221"/>
    </row>
    <row r="28" spans="1:26" ht="15" customHeight="1">
      <c r="A28" s="58"/>
      <c r="B28" s="63" t="s">
        <v>114</v>
      </c>
      <c r="C28" s="151">
        <v>578.39285714285722</v>
      </c>
      <c r="D28" s="152">
        <v>38.347848587491868</v>
      </c>
      <c r="E28" s="152">
        <v>501.69715996787352</v>
      </c>
      <c r="F28" s="152">
        <v>655.08855431784093</v>
      </c>
      <c r="G28" s="152">
        <v>463.34931138038161</v>
      </c>
      <c r="H28" s="152">
        <v>693.43640290533278</v>
      </c>
      <c r="I28" s="61">
        <v>6.6300695304092133E-2</v>
      </c>
      <c r="J28" s="60">
        <v>0.13260139060818427</v>
      </c>
      <c r="K28" s="62">
        <v>0.1989020859122764</v>
      </c>
      <c r="L28" s="152">
        <v>549.47321428571433</v>
      </c>
      <c r="M28" s="152">
        <v>607.31250000000011</v>
      </c>
      <c r="N28" s="54"/>
      <c r="P28" s="223"/>
      <c r="Q28" s="223"/>
      <c r="R28" s="223"/>
      <c r="S28" s="223"/>
      <c r="T28" s="223"/>
      <c r="U28" s="223"/>
      <c r="Y28" s="223"/>
      <c r="Z28" s="223"/>
    </row>
    <row r="29" spans="1:26" ht="15" customHeight="1">
      <c r="A29" s="58"/>
      <c r="B29" s="63" t="s">
        <v>116</v>
      </c>
      <c r="C29" s="153">
        <v>2.0478030612244904</v>
      </c>
      <c r="D29" s="59">
        <v>4.5654827695714148E-2</v>
      </c>
      <c r="E29" s="147">
        <v>1.9564934058330619</v>
      </c>
      <c r="F29" s="147">
        <v>2.1391127166159181</v>
      </c>
      <c r="G29" s="147">
        <v>1.9108385781373476</v>
      </c>
      <c r="H29" s="147">
        <v>2.1847675443116326</v>
      </c>
      <c r="I29" s="61">
        <v>2.2294540212482495E-2</v>
      </c>
      <c r="J29" s="60">
        <v>4.458908042496499E-2</v>
      </c>
      <c r="K29" s="62">
        <v>6.6883620637447488E-2</v>
      </c>
      <c r="L29" s="147">
        <v>1.9454129081632656</v>
      </c>
      <c r="M29" s="147">
        <v>2.1501932142857147</v>
      </c>
      <c r="N29" s="54"/>
      <c r="P29" s="221"/>
      <c r="Q29" s="222"/>
      <c r="R29" s="221"/>
      <c r="S29" s="221"/>
      <c r="T29" s="221"/>
      <c r="U29" s="221"/>
      <c r="Y29" s="221"/>
      <c r="Z29" s="221"/>
    </row>
    <row r="30" spans="1:26" ht="15" customHeight="1">
      <c r="A30" s="58"/>
      <c r="B30" s="63" t="s">
        <v>118</v>
      </c>
      <c r="C30" s="151">
        <v>353.3896428571428</v>
      </c>
      <c r="D30" s="152">
        <v>17.843681796143173</v>
      </c>
      <c r="E30" s="152">
        <v>317.70227926485643</v>
      </c>
      <c r="F30" s="152">
        <v>389.07700644942918</v>
      </c>
      <c r="G30" s="152">
        <v>299.8585974687133</v>
      </c>
      <c r="H30" s="152">
        <v>406.92068824557231</v>
      </c>
      <c r="I30" s="61">
        <v>5.0492939328605206E-2</v>
      </c>
      <c r="J30" s="60">
        <v>0.10098587865721041</v>
      </c>
      <c r="K30" s="62">
        <v>0.15147881798581561</v>
      </c>
      <c r="L30" s="152">
        <v>335.72016071428567</v>
      </c>
      <c r="M30" s="152">
        <v>371.05912499999994</v>
      </c>
      <c r="N30" s="54"/>
      <c r="P30" s="223"/>
      <c r="Q30" s="223"/>
      <c r="R30" s="223"/>
      <c r="S30" s="223"/>
      <c r="T30" s="223"/>
      <c r="U30" s="223"/>
      <c r="Y30" s="223"/>
      <c r="Z30" s="223"/>
    </row>
    <row r="31" spans="1:26" ht="15" customHeight="1">
      <c r="A31" s="58"/>
      <c r="B31" s="68" t="s">
        <v>119</v>
      </c>
      <c r="C31" s="171">
        <v>23.501874999999998</v>
      </c>
      <c r="D31" s="64">
        <v>0.41668124974478027</v>
      </c>
      <c r="E31" s="172">
        <v>22.668512500510442</v>
      </c>
      <c r="F31" s="172">
        <v>24.335237499489562</v>
      </c>
      <c r="G31" s="172">
        <v>22.251831250765658</v>
      </c>
      <c r="H31" s="172">
        <v>24.751918749234342</v>
      </c>
      <c r="I31" s="65">
        <v>1.7729702406500767E-2</v>
      </c>
      <c r="J31" s="66">
        <v>3.5459404813001534E-2</v>
      </c>
      <c r="K31" s="67">
        <v>5.3189107219502305E-2</v>
      </c>
      <c r="L31" s="172">
        <v>22.32678125</v>
      </c>
      <c r="M31" s="172">
        <v>24.67696875</v>
      </c>
      <c r="N31" s="54"/>
      <c r="P31" s="221"/>
      <c r="Q31" s="222"/>
      <c r="R31" s="221"/>
      <c r="S31" s="221"/>
      <c r="T31" s="221"/>
      <c r="U31" s="221"/>
      <c r="Y31" s="221"/>
      <c r="Z31" s="221"/>
    </row>
    <row r="32" spans="1:26" ht="28.5" customHeight="1">
      <c r="B32" s="247" t="s">
        <v>266</v>
      </c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</row>
  </sheetData>
  <mergeCells count="7">
    <mergeCell ref="B32:M32"/>
    <mergeCell ref="B1:M1"/>
    <mergeCell ref="B2:B3"/>
    <mergeCell ref="C2:C3"/>
    <mergeCell ref="D2:H2"/>
    <mergeCell ref="I2:K2"/>
    <mergeCell ref="L2:M2"/>
  </mergeCells>
  <conditionalFormatting sqref="B4:M31">
    <cfRule type="expression" dxfId="6" priority="24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818"/>
  <sheetViews>
    <sheetView zoomScale="115" zoomScaleNormal="11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200</v>
      </c>
      <c r="AS1" s="30" t="s">
        <v>43</v>
      </c>
    </row>
    <row r="2" spans="1:46" ht="15">
      <c r="A2" s="27" t="s">
        <v>4</v>
      </c>
      <c r="B2" s="17" t="s">
        <v>82</v>
      </c>
      <c r="C2" s="14" t="s">
        <v>83</v>
      </c>
      <c r="D2" s="15" t="s">
        <v>120</v>
      </c>
      <c r="E2" s="16" t="s">
        <v>120</v>
      </c>
      <c r="F2" s="16" t="s">
        <v>120</v>
      </c>
      <c r="G2" s="16" t="s">
        <v>120</v>
      </c>
      <c r="H2" s="16" t="s">
        <v>120</v>
      </c>
      <c r="I2" s="16" t="s">
        <v>120</v>
      </c>
      <c r="J2" s="16" t="s">
        <v>120</v>
      </c>
      <c r="K2" s="16" t="s">
        <v>120</v>
      </c>
      <c r="L2" s="16" t="s">
        <v>120</v>
      </c>
      <c r="M2" s="11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121</v>
      </c>
      <c r="C3" s="7" t="s">
        <v>121</v>
      </c>
      <c r="D3" s="110" t="s">
        <v>122</v>
      </c>
      <c r="E3" s="111" t="s">
        <v>123</v>
      </c>
      <c r="F3" s="111" t="s">
        <v>124</v>
      </c>
      <c r="G3" s="111" t="s">
        <v>125</v>
      </c>
      <c r="H3" s="111" t="s">
        <v>126</v>
      </c>
      <c r="I3" s="111" t="s">
        <v>127</v>
      </c>
      <c r="J3" s="111" t="s">
        <v>128</v>
      </c>
      <c r="K3" s="111" t="s">
        <v>129</v>
      </c>
      <c r="L3" s="111" t="s">
        <v>130</v>
      </c>
      <c r="M3" s="11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131</v>
      </c>
      <c r="E4" s="9" t="s">
        <v>131</v>
      </c>
      <c r="F4" s="9" t="s">
        <v>132</v>
      </c>
      <c r="G4" s="9" t="s">
        <v>133</v>
      </c>
      <c r="H4" s="9" t="s">
        <v>134</v>
      </c>
      <c r="I4" s="9" t="s">
        <v>132</v>
      </c>
      <c r="J4" s="9" t="s">
        <v>132</v>
      </c>
      <c r="K4" s="9" t="s">
        <v>135</v>
      </c>
      <c r="L4" s="9" t="s">
        <v>132</v>
      </c>
      <c r="M4" s="1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 t="s">
        <v>136</v>
      </c>
      <c r="G5" s="28"/>
      <c r="H5" s="28"/>
      <c r="I5" s="28" t="s">
        <v>136</v>
      </c>
      <c r="J5" s="28" t="s">
        <v>136</v>
      </c>
      <c r="K5" s="28"/>
      <c r="L5" s="28" t="s">
        <v>136</v>
      </c>
      <c r="M5" s="11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3">
        <v>26</v>
      </c>
      <c r="E6" s="174">
        <v>16.3</v>
      </c>
      <c r="F6" s="175">
        <v>17</v>
      </c>
      <c r="G6" s="174">
        <v>16</v>
      </c>
      <c r="H6" s="175">
        <v>16.424438144034902</v>
      </c>
      <c r="I6" s="174">
        <v>18</v>
      </c>
      <c r="J6" s="175">
        <v>19</v>
      </c>
      <c r="K6" s="174">
        <v>17</v>
      </c>
      <c r="L6" s="174">
        <v>17.5</v>
      </c>
      <c r="M6" s="176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8">
        <v>1</v>
      </c>
    </row>
    <row r="7" spans="1:46">
      <c r="A7" s="33"/>
      <c r="B7" s="18">
        <v>1</v>
      </c>
      <c r="C7" s="7">
        <v>2</v>
      </c>
      <c r="D7" s="179">
        <v>17</v>
      </c>
      <c r="E7" s="179">
        <v>15.7</v>
      </c>
      <c r="F7" s="180">
        <v>17</v>
      </c>
      <c r="G7" s="179">
        <v>17</v>
      </c>
      <c r="H7" s="180">
        <v>17.215998181214459</v>
      </c>
      <c r="I7" s="179">
        <v>16</v>
      </c>
      <c r="J7" s="180">
        <v>18</v>
      </c>
      <c r="K7" s="179">
        <v>17</v>
      </c>
      <c r="L7" s="179">
        <v>17.600000000000001</v>
      </c>
      <c r="M7" s="176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8">
        <v>9</v>
      </c>
    </row>
    <row r="8" spans="1:46">
      <c r="A8" s="33"/>
      <c r="B8" s="18">
        <v>1</v>
      </c>
      <c r="C8" s="7">
        <v>3</v>
      </c>
      <c r="D8" s="179">
        <v>18</v>
      </c>
      <c r="E8" s="179">
        <v>15.7</v>
      </c>
      <c r="F8" s="180">
        <v>17</v>
      </c>
      <c r="G8" s="179">
        <v>18</v>
      </c>
      <c r="H8" s="180">
        <v>16.474431426529392</v>
      </c>
      <c r="I8" s="179">
        <v>17</v>
      </c>
      <c r="J8" s="180">
        <v>20</v>
      </c>
      <c r="K8" s="180">
        <v>17</v>
      </c>
      <c r="L8" s="181">
        <v>17.7</v>
      </c>
      <c r="M8" s="176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8">
        <v>16</v>
      </c>
    </row>
    <row r="9" spans="1:46">
      <c r="A9" s="33"/>
      <c r="B9" s="18">
        <v>1</v>
      </c>
      <c r="C9" s="7">
        <v>4</v>
      </c>
      <c r="D9" s="179">
        <v>17</v>
      </c>
      <c r="E9" s="182">
        <v>18.7</v>
      </c>
      <c r="F9" s="180">
        <v>18</v>
      </c>
      <c r="G9" s="179">
        <v>16</v>
      </c>
      <c r="H9" s="180">
        <v>16.895560120947675</v>
      </c>
      <c r="I9" s="179">
        <v>17</v>
      </c>
      <c r="J9" s="180">
        <v>19</v>
      </c>
      <c r="K9" s="180">
        <v>19</v>
      </c>
      <c r="L9" s="181">
        <v>18</v>
      </c>
      <c r="M9" s="176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8">
        <v>17.385442450613265</v>
      </c>
      <c r="AT9" s="30"/>
    </row>
    <row r="10" spans="1:46">
      <c r="A10" s="33"/>
      <c r="B10" s="18">
        <v>2</v>
      </c>
      <c r="C10" s="7">
        <v>5</v>
      </c>
      <c r="D10" s="179">
        <v>17</v>
      </c>
      <c r="E10" s="179">
        <v>15.9</v>
      </c>
      <c r="F10" s="179">
        <v>16</v>
      </c>
      <c r="G10" s="179">
        <v>20</v>
      </c>
      <c r="H10" s="179">
        <v>17.024999999999999</v>
      </c>
      <c r="I10" s="179">
        <v>16</v>
      </c>
      <c r="J10" s="179">
        <v>18</v>
      </c>
      <c r="K10" s="182">
        <v>16</v>
      </c>
      <c r="L10" s="183">
        <v>20.399999999999999</v>
      </c>
      <c r="M10" s="176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8">
        <v>7</v>
      </c>
    </row>
    <row r="11" spans="1:46">
      <c r="A11" s="33"/>
      <c r="B11" s="18">
        <v>2</v>
      </c>
      <c r="C11" s="7">
        <v>6</v>
      </c>
      <c r="D11" s="179">
        <v>19</v>
      </c>
      <c r="E11" s="179">
        <v>15.9</v>
      </c>
      <c r="F11" s="179">
        <v>16</v>
      </c>
      <c r="G11" s="179">
        <v>22</v>
      </c>
      <c r="H11" s="179">
        <v>17.204999999999998</v>
      </c>
      <c r="I11" s="179">
        <v>16</v>
      </c>
      <c r="J11" s="179">
        <v>17</v>
      </c>
      <c r="K11" s="179">
        <v>20</v>
      </c>
      <c r="L11" s="183">
        <v>21.4</v>
      </c>
      <c r="M11" s="176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84"/>
    </row>
    <row r="12" spans="1:46">
      <c r="A12" s="33"/>
      <c r="B12" s="18">
        <v>2</v>
      </c>
      <c r="C12" s="7">
        <v>7</v>
      </c>
      <c r="D12" s="182">
        <v>23</v>
      </c>
      <c r="E12" s="179">
        <v>15.8</v>
      </c>
      <c r="F12" s="182">
        <v>20</v>
      </c>
      <c r="G12" s="179">
        <v>19</v>
      </c>
      <c r="H12" s="179">
        <v>16.934999999999999</v>
      </c>
      <c r="I12" s="179">
        <v>15</v>
      </c>
      <c r="J12" s="179">
        <v>17</v>
      </c>
      <c r="K12" s="179">
        <v>21</v>
      </c>
      <c r="L12" s="183">
        <v>21.3</v>
      </c>
      <c r="M12" s="176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84"/>
    </row>
    <row r="13" spans="1:46">
      <c r="A13" s="33"/>
      <c r="B13" s="18">
        <v>2</v>
      </c>
      <c r="C13" s="7">
        <v>8</v>
      </c>
      <c r="D13" s="179">
        <v>17</v>
      </c>
      <c r="E13" s="179">
        <v>15.6</v>
      </c>
      <c r="F13" s="179">
        <v>15</v>
      </c>
      <c r="G13" s="179">
        <v>20</v>
      </c>
      <c r="H13" s="179">
        <v>16.805</v>
      </c>
      <c r="I13" s="179">
        <v>16</v>
      </c>
      <c r="J13" s="179">
        <v>18</v>
      </c>
      <c r="K13" s="179">
        <v>21</v>
      </c>
      <c r="L13" s="183">
        <v>21.5</v>
      </c>
      <c r="M13" s="176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84"/>
    </row>
    <row r="14" spans="1:46">
      <c r="A14" s="33"/>
      <c r="B14" s="19" t="s">
        <v>137</v>
      </c>
      <c r="C14" s="11"/>
      <c r="D14" s="185">
        <v>19.25</v>
      </c>
      <c r="E14" s="185">
        <v>16.200000000000003</v>
      </c>
      <c r="F14" s="185">
        <v>17</v>
      </c>
      <c r="G14" s="185">
        <v>18.5</v>
      </c>
      <c r="H14" s="185">
        <v>16.872553484090801</v>
      </c>
      <c r="I14" s="185">
        <v>16.375</v>
      </c>
      <c r="J14" s="185">
        <v>18.25</v>
      </c>
      <c r="K14" s="185">
        <v>18.5</v>
      </c>
      <c r="L14" s="185">
        <v>19.425000000000001</v>
      </c>
      <c r="M14" s="176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84"/>
    </row>
    <row r="15" spans="1:46">
      <c r="A15" s="33"/>
      <c r="B15" s="2" t="s">
        <v>138</v>
      </c>
      <c r="C15" s="31"/>
      <c r="D15" s="181">
        <v>17.5</v>
      </c>
      <c r="E15" s="181">
        <v>15.850000000000001</v>
      </c>
      <c r="F15" s="181">
        <v>17</v>
      </c>
      <c r="G15" s="181">
        <v>18.5</v>
      </c>
      <c r="H15" s="181">
        <v>16.915280060473837</v>
      </c>
      <c r="I15" s="181">
        <v>16</v>
      </c>
      <c r="J15" s="181">
        <v>18</v>
      </c>
      <c r="K15" s="181">
        <v>18</v>
      </c>
      <c r="L15" s="181">
        <v>19.2</v>
      </c>
      <c r="M15" s="176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84"/>
    </row>
    <row r="16" spans="1:46">
      <c r="A16" s="33"/>
      <c r="B16" s="2" t="s">
        <v>139</v>
      </c>
      <c r="C16" s="31"/>
      <c r="D16" s="24">
        <v>3.4121631178560534</v>
      </c>
      <c r="E16" s="24">
        <v>1.0323343865794095</v>
      </c>
      <c r="F16" s="24">
        <v>1.5118578920369088</v>
      </c>
      <c r="G16" s="24">
        <v>2.1380899352993952</v>
      </c>
      <c r="H16" s="24">
        <v>0.29761330681348208</v>
      </c>
      <c r="I16" s="24">
        <v>0.91612538131290433</v>
      </c>
      <c r="J16" s="24">
        <v>1.0350983390135313</v>
      </c>
      <c r="K16" s="24">
        <v>2</v>
      </c>
      <c r="L16" s="24">
        <v>1.8790195011532702</v>
      </c>
      <c r="M16" s="11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2" t="s">
        <v>61</v>
      </c>
      <c r="C17" s="31"/>
      <c r="D17" s="12">
        <v>0.17725522690161316</v>
      </c>
      <c r="E17" s="12">
        <v>6.3724344850580816E-2</v>
      </c>
      <c r="F17" s="12">
        <v>8.8932817178641696E-2</v>
      </c>
      <c r="G17" s="12">
        <v>0.11557242893510244</v>
      </c>
      <c r="H17" s="12">
        <v>1.7638901372818459E-2</v>
      </c>
      <c r="I17" s="12">
        <v>5.5946588171780415E-2</v>
      </c>
      <c r="J17" s="12">
        <v>5.6717717206220895E-2</v>
      </c>
      <c r="K17" s="12">
        <v>0.10810810810810811</v>
      </c>
      <c r="L17" s="12">
        <v>9.6732020651390999E-2</v>
      </c>
      <c r="M17" s="11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A18" s="33"/>
      <c r="B18" s="2" t="s">
        <v>140</v>
      </c>
      <c r="C18" s="31"/>
      <c r="D18" s="12">
        <v>0.10724820807312629</v>
      </c>
      <c r="E18" s="12">
        <v>-6.8185923595602604E-2</v>
      </c>
      <c r="F18" s="12">
        <v>-2.2170413649706622E-2</v>
      </c>
      <c r="G18" s="12">
        <v>6.4108667498848693E-2</v>
      </c>
      <c r="H18" s="12">
        <v>-2.9501059175193522E-2</v>
      </c>
      <c r="I18" s="12">
        <v>-5.8120030794937994E-2</v>
      </c>
      <c r="J18" s="12">
        <v>4.9728820640756233E-2</v>
      </c>
      <c r="K18" s="12">
        <v>6.4108667498848693E-2</v>
      </c>
      <c r="L18" s="12">
        <v>0.11731410087379124</v>
      </c>
      <c r="M18" s="11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0"/>
    </row>
    <row r="19" spans="1:45">
      <c r="A19" s="33"/>
      <c r="B19" s="52" t="s">
        <v>141</v>
      </c>
      <c r="C19" s="53"/>
      <c r="D19" s="51">
        <v>0.56999999999999995</v>
      </c>
      <c r="E19" s="51">
        <v>1.18</v>
      </c>
      <c r="F19" s="51">
        <v>0.72</v>
      </c>
      <c r="G19" s="51">
        <v>0.14000000000000001</v>
      </c>
      <c r="H19" s="51">
        <v>0.79</v>
      </c>
      <c r="I19" s="51">
        <v>1.08</v>
      </c>
      <c r="J19" s="51">
        <v>0</v>
      </c>
      <c r="K19" s="51">
        <v>0.14000000000000001</v>
      </c>
      <c r="L19" s="51">
        <v>0.67</v>
      </c>
      <c r="M19" s="11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0"/>
    </row>
    <row r="20" spans="1:45">
      <c r="B20" s="34"/>
      <c r="C20" s="19"/>
      <c r="D20" s="29"/>
      <c r="E20" s="29"/>
      <c r="F20" s="29"/>
      <c r="G20" s="29"/>
      <c r="H20" s="29"/>
      <c r="I20" s="29"/>
      <c r="J20" s="29"/>
      <c r="K20" s="29"/>
      <c r="L20" s="29"/>
      <c r="AS20" s="70"/>
    </row>
    <row r="21" spans="1:45" ht="15">
      <c r="B21" s="37" t="s">
        <v>201</v>
      </c>
      <c r="AS21" s="30" t="s">
        <v>151</v>
      </c>
    </row>
    <row r="22" spans="1:45" ht="15">
      <c r="A22" s="27" t="s">
        <v>27</v>
      </c>
      <c r="B22" s="17" t="s">
        <v>82</v>
      </c>
      <c r="C22" s="14" t="s">
        <v>83</v>
      </c>
      <c r="D22" s="15" t="s">
        <v>120</v>
      </c>
      <c r="E22" s="16" t="s">
        <v>120</v>
      </c>
      <c r="F22" s="16" t="s">
        <v>120</v>
      </c>
      <c r="G22" s="16" t="s">
        <v>120</v>
      </c>
      <c r="H22" s="11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 t="s">
        <v>121</v>
      </c>
      <c r="C23" s="7" t="s">
        <v>121</v>
      </c>
      <c r="D23" s="110" t="s">
        <v>124</v>
      </c>
      <c r="E23" s="111" t="s">
        <v>127</v>
      </c>
      <c r="F23" s="111" t="s">
        <v>128</v>
      </c>
      <c r="G23" s="111" t="s">
        <v>130</v>
      </c>
      <c r="H23" s="11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 t="s">
        <v>1</v>
      </c>
    </row>
    <row r="24" spans="1:45">
      <c r="A24" s="33"/>
      <c r="B24" s="18"/>
      <c r="C24" s="7"/>
      <c r="D24" s="8" t="s">
        <v>132</v>
      </c>
      <c r="E24" s="9" t="s">
        <v>132</v>
      </c>
      <c r="F24" s="9" t="s">
        <v>132</v>
      </c>
      <c r="G24" s="9" t="s">
        <v>132</v>
      </c>
      <c r="H24" s="11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8"/>
      <c r="C25" s="7"/>
      <c r="D25" s="28" t="s">
        <v>136</v>
      </c>
      <c r="E25" s="28" t="s">
        <v>136</v>
      </c>
      <c r="F25" s="28" t="s">
        <v>136</v>
      </c>
      <c r="G25" s="28" t="s">
        <v>136</v>
      </c>
      <c r="H25" s="11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3</v>
      </c>
    </row>
    <row r="26" spans="1:45">
      <c r="A26" s="33"/>
      <c r="B26" s="17">
        <v>1</v>
      </c>
      <c r="C26" s="13">
        <v>1</v>
      </c>
      <c r="D26" s="186">
        <v>0.12</v>
      </c>
      <c r="E26" s="186">
        <v>0.16</v>
      </c>
      <c r="F26" s="187">
        <v>0.14000000000000001</v>
      </c>
      <c r="G26" s="186">
        <v>0.11</v>
      </c>
      <c r="H26" s="188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90">
        <v>1</v>
      </c>
    </row>
    <row r="27" spans="1:45">
      <c r="A27" s="33"/>
      <c r="B27" s="18">
        <v>1</v>
      </c>
      <c r="C27" s="7">
        <v>2</v>
      </c>
      <c r="D27" s="191">
        <v>0.12</v>
      </c>
      <c r="E27" s="191">
        <v>0.16</v>
      </c>
      <c r="F27" s="192">
        <v>0.17</v>
      </c>
      <c r="G27" s="191">
        <v>0.12</v>
      </c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90">
        <v>1</v>
      </c>
    </row>
    <row r="28" spans="1:45">
      <c r="A28" s="33"/>
      <c r="B28" s="18">
        <v>1</v>
      </c>
      <c r="C28" s="7">
        <v>3</v>
      </c>
      <c r="D28" s="191">
        <v>0.12</v>
      </c>
      <c r="E28" s="191">
        <v>0.16</v>
      </c>
      <c r="F28" s="192">
        <v>0.17</v>
      </c>
      <c r="G28" s="191">
        <v>0.13</v>
      </c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90">
        <v>16</v>
      </c>
    </row>
    <row r="29" spans="1:45">
      <c r="A29" s="33"/>
      <c r="B29" s="18">
        <v>1</v>
      </c>
      <c r="C29" s="7">
        <v>4</v>
      </c>
      <c r="D29" s="191">
        <v>0.12</v>
      </c>
      <c r="E29" s="191">
        <v>0.16</v>
      </c>
      <c r="F29" s="192">
        <v>0.15</v>
      </c>
      <c r="G29" s="191">
        <v>0.12</v>
      </c>
      <c r="H29" s="188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90">
        <v>0.14281250000000001</v>
      </c>
    </row>
    <row r="30" spans="1:45">
      <c r="A30" s="33"/>
      <c r="B30" s="18">
        <v>2</v>
      </c>
      <c r="C30" s="7">
        <v>5</v>
      </c>
      <c r="D30" s="191">
        <v>0.12</v>
      </c>
      <c r="E30" s="191">
        <v>0.18</v>
      </c>
      <c r="F30" s="191">
        <v>0.15</v>
      </c>
      <c r="G30" s="191">
        <v>0.12</v>
      </c>
      <c r="H30" s="188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90">
        <v>7</v>
      </c>
    </row>
    <row r="31" spans="1:45">
      <c r="A31" s="33"/>
      <c r="B31" s="18">
        <v>2</v>
      </c>
      <c r="C31" s="7">
        <v>6</v>
      </c>
      <c r="D31" s="191">
        <v>0.13</v>
      </c>
      <c r="E31" s="191">
        <v>0.18</v>
      </c>
      <c r="F31" s="191">
        <v>0.14000000000000001</v>
      </c>
      <c r="G31" s="191">
        <v>0.14000000000000001</v>
      </c>
      <c r="H31" s="188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71"/>
    </row>
    <row r="32" spans="1:45">
      <c r="A32" s="33"/>
      <c r="B32" s="18">
        <v>2</v>
      </c>
      <c r="C32" s="7">
        <v>7</v>
      </c>
      <c r="D32" s="191">
        <v>0.13</v>
      </c>
      <c r="E32" s="191">
        <v>0.18</v>
      </c>
      <c r="F32" s="191">
        <v>0.15</v>
      </c>
      <c r="G32" s="191">
        <v>0.14000000000000001</v>
      </c>
      <c r="H32" s="188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71"/>
    </row>
    <row r="33" spans="1:45">
      <c r="A33" s="33"/>
      <c r="B33" s="18">
        <v>2</v>
      </c>
      <c r="C33" s="7">
        <v>8</v>
      </c>
      <c r="D33" s="191">
        <v>0.13</v>
      </c>
      <c r="E33" s="191">
        <v>0.17</v>
      </c>
      <c r="F33" s="191">
        <v>0.14000000000000001</v>
      </c>
      <c r="G33" s="191">
        <v>0.14000000000000001</v>
      </c>
      <c r="H33" s="188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71"/>
    </row>
    <row r="34" spans="1:45">
      <c r="A34" s="33"/>
      <c r="B34" s="19" t="s">
        <v>137</v>
      </c>
      <c r="C34" s="11"/>
      <c r="D34" s="193">
        <v>0.12375</v>
      </c>
      <c r="E34" s="193">
        <v>0.16874999999999998</v>
      </c>
      <c r="F34" s="193">
        <v>0.15125</v>
      </c>
      <c r="G34" s="193">
        <v>0.1275</v>
      </c>
      <c r="H34" s="188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71"/>
    </row>
    <row r="35" spans="1:45">
      <c r="A35" s="33"/>
      <c r="B35" s="2" t="s">
        <v>138</v>
      </c>
      <c r="C35" s="31"/>
      <c r="D35" s="24">
        <v>0.12</v>
      </c>
      <c r="E35" s="24">
        <v>0.16500000000000001</v>
      </c>
      <c r="F35" s="24">
        <v>0.15</v>
      </c>
      <c r="G35" s="24">
        <v>0.125</v>
      </c>
      <c r="H35" s="188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71"/>
    </row>
    <row r="36" spans="1:45">
      <c r="A36" s="33"/>
      <c r="B36" s="2" t="s">
        <v>139</v>
      </c>
      <c r="C36" s="31"/>
      <c r="D36" s="24">
        <v>5.1754916950676614E-3</v>
      </c>
      <c r="E36" s="24">
        <v>9.9103120896511451E-3</v>
      </c>
      <c r="F36" s="24">
        <v>1.246423454758225E-2</v>
      </c>
      <c r="G36" s="24">
        <v>1.1649647450214356E-2</v>
      </c>
      <c r="H36" s="188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71"/>
    </row>
    <row r="37" spans="1:45">
      <c r="A37" s="33"/>
      <c r="B37" s="2" t="s">
        <v>61</v>
      </c>
      <c r="C37" s="31"/>
      <c r="D37" s="12">
        <v>4.182215511165787E-2</v>
      </c>
      <c r="E37" s="12">
        <v>5.8727775346080868E-2</v>
      </c>
      <c r="F37" s="12">
        <v>8.2408162298064469E-2</v>
      </c>
      <c r="G37" s="12">
        <v>9.1369783923249848E-2</v>
      </c>
      <c r="H37" s="11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0"/>
    </row>
    <row r="38" spans="1:45">
      <c r="A38" s="33"/>
      <c r="B38" s="2" t="s">
        <v>140</v>
      </c>
      <c r="C38" s="31"/>
      <c r="D38" s="12">
        <v>-0.13347921225382942</v>
      </c>
      <c r="E38" s="12">
        <v>0.18161925601750517</v>
      </c>
      <c r="F38" s="12">
        <v>5.908096280087527E-2</v>
      </c>
      <c r="G38" s="12">
        <v>-0.10722100656455147</v>
      </c>
      <c r="H38" s="11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0"/>
    </row>
    <row r="39" spans="1:45">
      <c r="A39" s="33"/>
      <c r="B39" s="52" t="s">
        <v>141</v>
      </c>
      <c r="C39" s="53"/>
      <c r="D39" s="51">
        <v>0.77</v>
      </c>
      <c r="E39" s="51">
        <v>1.44</v>
      </c>
      <c r="F39" s="51">
        <v>0.57999999999999996</v>
      </c>
      <c r="G39" s="51">
        <v>0.57999999999999996</v>
      </c>
      <c r="H39" s="11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0"/>
    </row>
    <row r="40" spans="1:45">
      <c r="B40" s="34"/>
      <c r="C40" s="19"/>
      <c r="D40" s="29"/>
      <c r="E40" s="29"/>
      <c r="F40" s="29"/>
      <c r="G40" s="29"/>
      <c r="AS40" s="70"/>
    </row>
    <row r="41" spans="1:45" ht="15">
      <c r="B41" s="37" t="s">
        <v>202</v>
      </c>
      <c r="AS41" s="30" t="s">
        <v>43</v>
      </c>
    </row>
    <row r="42" spans="1:45" ht="15">
      <c r="A42" s="27" t="s">
        <v>6</v>
      </c>
      <c r="B42" s="17" t="s">
        <v>82</v>
      </c>
      <c r="C42" s="14" t="s">
        <v>83</v>
      </c>
      <c r="D42" s="15" t="s">
        <v>120</v>
      </c>
      <c r="E42" s="16" t="s">
        <v>120</v>
      </c>
      <c r="F42" s="16" t="s">
        <v>120</v>
      </c>
      <c r="G42" s="16" t="s">
        <v>120</v>
      </c>
      <c r="H42" s="16" t="s">
        <v>120</v>
      </c>
      <c r="I42" s="16" t="s">
        <v>120</v>
      </c>
      <c r="J42" s="16" t="s">
        <v>120</v>
      </c>
      <c r="K42" s="16" t="s">
        <v>120</v>
      </c>
      <c r="L42" s="11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 t="s">
        <v>121</v>
      </c>
      <c r="C43" s="7" t="s">
        <v>121</v>
      </c>
      <c r="D43" s="110" t="s">
        <v>122</v>
      </c>
      <c r="E43" s="111" t="s">
        <v>124</v>
      </c>
      <c r="F43" s="111" t="s">
        <v>125</v>
      </c>
      <c r="G43" s="111" t="s">
        <v>126</v>
      </c>
      <c r="H43" s="111" t="s">
        <v>127</v>
      </c>
      <c r="I43" s="111" t="s">
        <v>128</v>
      </c>
      <c r="J43" s="111" t="s">
        <v>129</v>
      </c>
      <c r="K43" s="111" t="s">
        <v>130</v>
      </c>
      <c r="L43" s="11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 t="s">
        <v>3</v>
      </c>
    </row>
    <row r="44" spans="1:45">
      <c r="A44" s="33"/>
      <c r="B44" s="18"/>
      <c r="C44" s="7"/>
      <c r="D44" s="8" t="s">
        <v>131</v>
      </c>
      <c r="E44" s="9" t="s">
        <v>132</v>
      </c>
      <c r="F44" s="9" t="s">
        <v>142</v>
      </c>
      <c r="G44" s="9" t="s">
        <v>133</v>
      </c>
      <c r="H44" s="9" t="s">
        <v>132</v>
      </c>
      <c r="I44" s="9" t="s">
        <v>132</v>
      </c>
      <c r="J44" s="9" t="s">
        <v>135</v>
      </c>
      <c r="K44" s="9" t="s">
        <v>132</v>
      </c>
      <c r="L44" s="11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0</v>
      </c>
    </row>
    <row r="45" spans="1:45">
      <c r="A45" s="33"/>
      <c r="B45" s="18"/>
      <c r="C45" s="7"/>
      <c r="D45" s="28"/>
      <c r="E45" s="28" t="s">
        <v>136</v>
      </c>
      <c r="F45" s="28" t="s">
        <v>143</v>
      </c>
      <c r="G45" s="28"/>
      <c r="H45" s="28" t="s">
        <v>136</v>
      </c>
      <c r="I45" s="28" t="s">
        <v>136</v>
      </c>
      <c r="J45" s="28"/>
      <c r="K45" s="28" t="s">
        <v>136</v>
      </c>
      <c r="L45" s="11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0</v>
      </c>
    </row>
    <row r="46" spans="1:45">
      <c r="A46" s="33"/>
      <c r="B46" s="17">
        <v>1</v>
      </c>
      <c r="C46" s="13">
        <v>1</v>
      </c>
      <c r="D46" s="194">
        <v>2190</v>
      </c>
      <c r="E46" s="194">
        <v>2260</v>
      </c>
      <c r="F46" s="195">
        <v>2050</v>
      </c>
      <c r="G46" s="194">
        <v>2193.839541273037</v>
      </c>
      <c r="H46" s="195">
        <v>2350</v>
      </c>
      <c r="I46" s="194">
        <v>2240</v>
      </c>
      <c r="J46" s="195">
        <v>2100</v>
      </c>
      <c r="K46" s="194">
        <v>2260</v>
      </c>
      <c r="L46" s="196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1</v>
      </c>
    </row>
    <row r="47" spans="1:45">
      <c r="A47" s="33"/>
      <c r="B47" s="18">
        <v>1</v>
      </c>
      <c r="C47" s="7">
        <v>2</v>
      </c>
      <c r="D47" s="199">
        <v>2249</v>
      </c>
      <c r="E47" s="199">
        <v>2230</v>
      </c>
      <c r="F47" s="200">
        <v>2050</v>
      </c>
      <c r="G47" s="199">
        <v>2193.1947554265275</v>
      </c>
      <c r="H47" s="200">
        <v>2270</v>
      </c>
      <c r="I47" s="199">
        <v>2290</v>
      </c>
      <c r="J47" s="200">
        <v>2000</v>
      </c>
      <c r="K47" s="199">
        <v>2250</v>
      </c>
      <c r="L47" s="196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8" t="e">
        <v>#N/A</v>
      </c>
    </row>
    <row r="48" spans="1:45">
      <c r="A48" s="33"/>
      <c r="B48" s="18">
        <v>1</v>
      </c>
      <c r="C48" s="7">
        <v>3</v>
      </c>
      <c r="D48" s="199">
        <v>2239</v>
      </c>
      <c r="E48" s="199">
        <v>2330</v>
      </c>
      <c r="F48" s="200">
        <v>2050</v>
      </c>
      <c r="G48" s="199">
        <v>2189.0528715666296</v>
      </c>
      <c r="H48" s="200">
        <v>2330</v>
      </c>
      <c r="I48" s="201">
        <v>2430</v>
      </c>
      <c r="J48" s="200">
        <v>2000</v>
      </c>
      <c r="K48" s="200">
        <v>2260</v>
      </c>
      <c r="L48" s="196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198">
        <v>16</v>
      </c>
    </row>
    <row r="49" spans="1:45">
      <c r="A49" s="33"/>
      <c r="B49" s="18">
        <v>1</v>
      </c>
      <c r="C49" s="7">
        <v>4</v>
      </c>
      <c r="D49" s="199">
        <v>2260</v>
      </c>
      <c r="E49" s="199">
        <v>2190</v>
      </c>
      <c r="F49" s="200">
        <v>2050</v>
      </c>
      <c r="G49" s="199">
        <v>2184.6884016072431</v>
      </c>
      <c r="H49" s="200">
        <v>2330</v>
      </c>
      <c r="I49" s="199">
        <v>2250</v>
      </c>
      <c r="J49" s="200">
        <v>2100</v>
      </c>
      <c r="K49" s="200">
        <v>2230</v>
      </c>
      <c r="L49" s="196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8">
        <v>2194.196100687006</v>
      </c>
    </row>
    <row r="50" spans="1:45">
      <c r="A50" s="33"/>
      <c r="B50" s="18">
        <v>2</v>
      </c>
      <c r="C50" s="7">
        <v>5</v>
      </c>
      <c r="D50" s="199">
        <v>2192</v>
      </c>
      <c r="E50" s="199">
        <v>2110</v>
      </c>
      <c r="F50" s="199">
        <v>2240</v>
      </c>
      <c r="G50" s="199">
        <v>2180.4489414840259</v>
      </c>
      <c r="H50" s="199">
        <v>2230</v>
      </c>
      <c r="I50" s="199">
        <v>2170</v>
      </c>
      <c r="J50" s="199">
        <v>2200</v>
      </c>
      <c r="K50" s="202">
        <v>2740</v>
      </c>
      <c r="L50" s="196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198">
        <v>8</v>
      </c>
    </row>
    <row r="51" spans="1:45">
      <c r="A51" s="33"/>
      <c r="B51" s="18">
        <v>2</v>
      </c>
      <c r="C51" s="7">
        <v>6</v>
      </c>
      <c r="D51" s="199">
        <v>2201</v>
      </c>
      <c r="E51" s="199">
        <v>2050</v>
      </c>
      <c r="F51" s="199">
        <v>2390</v>
      </c>
      <c r="G51" s="199">
        <v>2174.9907303538248</v>
      </c>
      <c r="H51" s="199">
        <v>2220</v>
      </c>
      <c r="I51" s="199">
        <v>2140</v>
      </c>
      <c r="J51" s="199">
        <v>2100</v>
      </c>
      <c r="K51" s="202">
        <v>2760</v>
      </c>
      <c r="L51" s="196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203"/>
    </row>
    <row r="52" spans="1:45">
      <c r="A52" s="33"/>
      <c r="B52" s="18">
        <v>2</v>
      </c>
      <c r="C52" s="7">
        <v>7</v>
      </c>
      <c r="D52" s="199">
        <v>2176</v>
      </c>
      <c r="E52" s="199">
        <v>2010</v>
      </c>
      <c r="F52" s="199">
        <v>2320</v>
      </c>
      <c r="G52" s="199">
        <v>2164.8930311020827</v>
      </c>
      <c r="H52" s="199">
        <v>2150</v>
      </c>
      <c r="I52" s="199">
        <v>2190</v>
      </c>
      <c r="J52" s="199">
        <v>2100</v>
      </c>
      <c r="K52" s="202">
        <v>2830</v>
      </c>
      <c r="L52" s="196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197"/>
      <c r="AQ52" s="197"/>
      <c r="AR52" s="197"/>
      <c r="AS52" s="203"/>
    </row>
    <row r="53" spans="1:45">
      <c r="A53" s="33"/>
      <c r="B53" s="18">
        <v>2</v>
      </c>
      <c r="C53" s="7">
        <v>8</v>
      </c>
      <c r="D53" s="199">
        <v>2176</v>
      </c>
      <c r="E53" s="199">
        <v>2100</v>
      </c>
      <c r="F53" s="199">
        <v>2430</v>
      </c>
      <c r="G53" s="199">
        <v>2211.585028297854</v>
      </c>
      <c r="H53" s="199">
        <v>2190</v>
      </c>
      <c r="I53" s="199">
        <v>2140</v>
      </c>
      <c r="J53" s="199">
        <v>2100</v>
      </c>
      <c r="K53" s="202">
        <v>2810</v>
      </c>
      <c r="L53" s="196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  <c r="AL53" s="197"/>
      <c r="AM53" s="197"/>
      <c r="AN53" s="197"/>
      <c r="AO53" s="197"/>
      <c r="AP53" s="197"/>
      <c r="AQ53" s="197"/>
      <c r="AR53" s="197"/>
      <c r="AS53" s="203"/>
    </row>
    <row r="54" spans="1:45">
      <c r="A54" s="33"/>
      <c r="B54" s="19" t="s">
        <v>137</v>
      </c>
      <c r="C54" s="11"/>
      <c r="D54" s="204">
        <v>2210.375</v>
      </c>
      <c r="E54" s="204">
        <v>2160</v>
      </c>
      <c r="F54" s="204">
        <v>2197.5</v>
      </c>
      <c r="G54" s="204">
        <v>2186.5866626389034</v>
      </c>
      <c r="H54" s="204">
        <v>2258.75</v>
      </c>
      <c r="I54" s="204">
        <v>2231.25</v>
      </c>
      <c r="J54" s="204">
        <v>2087.5</v>
      </c>
      <c r="K54" s="204">
        <v>2517.5</v>
      </c>
      <c r="L54" s="196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  <c r="AN54" s="197"/>
      <c r="AO54" s="197"/>
      <c r="AP54" s="197"/>
      <c r="AQ54" s="197"/>
      <c r="AR54" s="197"/>
      <c r="AS54" s="203"/>
    </row>
    <row r="55" spans="1:45">
      <c r="A55" s="33"/>
      <c r="B55" s="2" t="s">
        <v>138</v>
      </c>
      <c r="C55" s="31"/>
      <c r="D55" s="205">
        <v>2196.5</v>
      </c>
      <c r="E55" s="205">
        <v>2150</v>
      </c>
      <c r="F55" s="205">
        <v>2145</v>
      </c>
      <c r="G55" s="205">
        <v>2186.8706365869366</v>
      </c>
      <c r="H55" s="205">
        <v>2250</v>
      </c>
      <c r="I55" s="205">
        <v>2215</v>
      </c>
      <c r="J55" s="205">
        <v>2100</v>
      </c>
      <c r="K55" s="205">
        <v>2500</v>
      </c>
      <c r="L55" s="196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203"/>
    </row>
    <row r="56" spans="1:45">
      <c r="A56" s="33"/>
      <c r="B56" s="2" t="s">
        <v>139</v>
      </c>
      <c r="C56" s="31"/>
      <c r="D56" s="205">
        <v>33.759390228074743</v>
      </c>
      <c r="E56" s="205">
        <v>110.45361017187261</v>
      </c>
      <c r="F56" s="205">
        <v>166.88319268278636</v>
      </c>
      <c r="G56" s="205">
        <v>14.008293062121359</v>
      </c>
      <c r="H56" s="205">
        <v>73.180305703496089</v>
      </c>
      <c r="I56" s="205">
        <v>96.723095188569843</v>
      </c>
      <c r="J56" s="205">
        <v>64.086994446165576</v>
      </c>
      <c r="K56" s="205">
        <v>287.43943461436982</v>
      </c>
      <c r="L56" s="196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  <c r="AN56" s="197"/>
      <c r="AO56" s="197"/>
      <c r="AP56" s="197"/>
      <c r="AQ56" s="197"/>
      <c r="AR56" s="197"/>
      <c r="AS56" s="203"/>
    </row>
    <row r="57" spans="1:45">
      <c r="A57" s="33"/>
      <c r="B57" s="2" t="s">
        <v>61</v>
      </c>
      <c r="C57" s="31"/>
      <c r="D57" s="12">
        <v>1.5273150586698973E-2</v>
      </c>
      <c r="E57" s="12">
        <v>5.1135930635126212E-2</v>
      </c>
      <c r="F57" s="12">
        <v>7.5942294736194016E-2</v>
      </c>
      <c r="G57" s="12">
        <v>6.4064659779893259E-3</v>
      </c>
      <c r="H57" s="12">
        <v>3.2398585812283824E-2</v>
      </c>
      <c r="I57" s="12">
        <v>4.3349286359022896E-2</v>
      </c>
      <c r="J57" s="12">
        <v>3.0700356620917642E-2</v>
      </c>
      <c r="K57" s="12">
        <v>0.11417653807919358</v>
      </c>
      <c r="L57" s="11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0"/>
    </row>
    <row r="58" spans="1:45">
      <c r="A58" s="33"/>
      <c r="B58" s="2" t="s">
        <v>140</v>
      </c>
      <c r="C58" s="31"/>
      <c r="D58" s="12">
        <v>7.3734974316690405E-3</v>
      </c>
      <c r="E58" s="12">
        <v>-1.5584796945131374E-2</v>
      </c>
      <c r="F58" s="12">
        <v>1.505744774571216E-3</v>
      </c>
      <c r="G58" s="12">
        <v>-3.4679844913224622E-3</v>
      </c>
      <c r="H58" s="12">
        <v>2.9420296250085354E-2</v>
      </c>
      <c r="I58" s="12">
        <v>1.6887232322303491E-2</v>
      </c>
      <c r="J58" s="12">
        <v>-4.8626510936556344E-2</v>
      </c>
      <c r="K58" s="12">
        <v>0.14734503411603317</v>
      </c>
      <c r="L58" s="11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0"/>
    </row>
    <row r="59" spans="1:45">
      <c r="A59" s="33"/>
      <c r="B59" s="52" t="s">
        <v>141</v>
      </c>
      <c r="C59" s="53"/>
      <c r="D59" s="51">
        <v>0.12</v>
      </c>
      <c r="E59" s="51">
        <v>0.83</v>
      </c>
      <c r="F59" s="51">
        <v>0.12</v>
      </c>
      <c r="G59" s="51">
        <v>0.33</v>
      </c>
      <c r="H59" s="51">
        <v>1.04</v>
      </c>
      <c r="I59" s="51">
        <v>0.52</v>
      </c>
      <c r="J59" s="51">
        <v>2.2000000000000002</v>
      </c>
      <c r="K59" s="51">
        <v>5.94</v>
      </c>
      <c r="L59" s="11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0"/>
    </row>
    <row r="60" spans="1:45">
      <c r="B60" s="34" t="s">
        <v>144</v>
      </c>
      <c r="C60" s="19"/>
      <c r="D60" s="29"/>
      <c r="E60" s="29"/>
      <c r="F60" s="29"/>
      <c r="G60" s="29"/>
      <c r="H60" s="29"/>
      <c r="I60" s="29"/>
      <c r="J60" s="29"/>
      <c r="K60" s="29"/>
      <c r="AS60" s="70"/>
    </row>
    <row r="61" spans="1:45">
      <c r="AS61" s="70"/>
    </row>
    <row r="62" spans="1:45" ht="15">
      <c r="B62" s="37" t="s">
        <v>203</v>
      </c>
      <c r="AS62" s="30" t="s">
        <v>151</v>
      </c>
    </row>
    <row r="63" spans="1:45" ht="15">
      <c r="A63" s="27" t="s">
        <v>28</v>
      </c>
      <c r="B63" s="17" t="s">
        <v>82</v>
      </c>
      <c r="C63" s="14" t="s">
        <v>83</v>
      </c>
      <c r="D63" s="15" t="s">
        <v>120</v>
      </c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</v>
      </c>
    </row>
    <row r="64" spans="1:45">
      <c r="A64" s="33"/>
      <c r="B64" s="18" t="s">
        <v>121</v>
      </c>
      <c r="C64" s="7" t="s">
        <v>121</v>
      </c>
      <c r="D64" s="110" t="s">
        <v>130</v>
      </c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 t="s">
        <v>3</v>
      </c>
    </row>
    <row r="65" spans="1:45">
      <c r="A65" s="33"/>
      <c r="B65" s="18"/>
      <c r="C65" s="7"/>
      <c r="D65" s="8" t="s">
        <v>132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1</v>
      </c>
    </row>
    <row r="66" spans="1:45">
      <c r="A66" s="33"/>
      <c r="B66" s="18"/>
      <c r="C66" s="7"/>
      <c r="D66" s="28" t="s">
        <v>136</v>
      </c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</v>
      </c>
    </row>
    <row r="67" spans="1:45">
      <c r="A67" s="33"/>
      <c r="B67" s="17">
        <v>1</v>
      </c>
      <c r="C67" s="13">
        <v>1</v>
      </c>
      <c r="D67" s="206" t="s">
        <v>72</v>
      </c>
      <c r="E67" s="176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8">
        <v>1</v>
      </c>
    </row>
    <row r="68" spans="1:45">
      <c r="A68" s="33"/>
      <c r="B68" s="18">
        <v>1</v>
      </c>
      <c r="C68" s="7">
        <v>2</v>
      </c>
      <c r="D68" s="183" t="s">
        <v>72</v>
      </c>
      <c r="E68" s="176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8">
        <v>2</v>
      </c>
    </row>
    <row r="69" spans="1:45">
      <c r="A69" s="33"/>
      <c r="B69" s="18">
        <v>1</v>
      </c>
      <c r="C69" s="7">
        <v>3</v>
      </c>
      <c r="D69" s="183" t="s">
        <v>72</v>
      </c>
      <c r="E69" s="176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8">
        <v>16</v>
      </c>
    </row>
    <row r="70" spans="1:45">
      <c r="A70" s="33"/>
      <c r="B70" s="18">
        <v>1</v>
      </c>
      <c r="C70" s="7">
        <v>4</v>
      </c>
      <c r="D70" s="183" t="s">
        <v>72</v>
      </c>
      <c r="E70" s="176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8" t="s">
        <v>72</v>
      </c>
    </row>
    <row r="71" spans="1:45">
      <c r="A71" s="33"/>
      <c r="B71" s="18">
        <v>2</v>
      </c>
      <c r="C71" s="7">
        <v>5</v>
      </c>
      <c r="D71" s="183" t="s">
        <v>72</v>
      </c>
      <c r="E71" s="176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8">
        <v>8</v>
      </c>
    </row>
    <row r="72" spans="1:45">
      <c r="A72" s="33"/>
      <c r="B72" s="18">
        <v>2</v>
      </c>
      <c r="C72" s="7">
        <v>6</v>
      </c>
      <c r="D72" s="183" t="s">
        <v>72</v>
      </c>
      <c r="E72" s="176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84"/>
    </row>
    <row r="73" spans="1:45">
      <c r="A73" s="33"/>
      <c r="B73" s="18">
        <v>2</v>
      </c>
      <c r="C73" s="7">
        <v>7</v>
      </c>
      <c r="D73" s="183" t="s">
        <v>72</v>
      </c>
      <c r="E73" s="176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84"/>
    </row>
    <row r="74" spans="1:45">
      <c r="A74" s="33"/>
      <c r="B74" s="18">
        <v>2</v>
      </c>
      <c r="C74" s="7">
        <v>8</v>
      </c>
      <c r="D74" s="183" t="s">
        <v>72</v>
      </c>
      <c r="E74" s="176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84"/>
    </row>
    <row r="75" spans="1:45">
      <c r="A75" s="33"/>
      <c r="B75" s="19" t="s">
        <v>137</v>
      </c>
      <c r="C75" s="11"/>
      <c r="D75" s="185" t="s">
        <v>259</v>
      </c>
      <c r="E75" s="176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84"/>
    </row>
    <row r="76" spans="1:45">
      <c r="A76" s="33"/>
      <c r="B76" s="2" t="s">
        <v>138</v>
      </c>
      <c r="C76" s="31"/>
      <c r="D76" s="181" t="s">
        <v>259</v>
      </c>
      <c r="E76" s="176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84"/>
    </row>
    <row r="77" spans="1:45">
      <c r="A77" s="33"/>
      <c r="B77" s="2" t="s">
        <v>139</v>
      </c>
      <c r="C77" s="31"/>
      <c r="D77" s="181" t="s">
        <v>259</v>
      </c>
      <c r="E77" s="176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84"/>
    </row>
    <row r="78" spans="1:45">
      <c r="A78" s="33"/>
      <c r="B78" s="2" t="s">
        <v>61</v>
      </c>
      <c r="C78" s="31"/>
      <c r="D78" s="12" t="s">
        <v>259</v>
      </c>
      <c r="E78" s="1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0"/>
    </row>
    <row r="79" spans="1:45">
      <c r="A79" s="33"/>
      <c r="B79" s="2" t="s">
        <v>140</v>
      </c>
      <c r="C79" s="31"/>
      <c r="D79" s="12" t="s">
        <v>259</v>
      </c>
      <c r="E79" s="1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0"/>
    </row>
    <row r="80" spans="1:45">
      <c r="A80" s="33"/>
      <c r="B80" s="52" t="s">
        <v>141</v>
      </c>
      <c r="C80" s="53"/>
      <c r="D80" s="51" t="s">
        <v>145</v>
      </c>
      <c r="E80" s="1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0"/>
    </row>
    <row r="81" spans="1:45">
      <c r="B81" s="34"/>
      <c r="C81" s="19"/>
      <c r="D81" s="29"/>
      <c r="AS81" s="70"/>
    </row>
    <row r="82" spans="1:45" ht="15">
      <c r="B82" s="37" t="s">
        <v>204</v>
      </c>
      <c r="AS82" s="30" t="s">
        <v>43</v>
      </c>
    </row>
    <row r="83" spans="1:45" ht="15">
      <c r="A83" s="27" t="s">
        <v>8</v>
      </c>
      <c r="B83" s="17" t="s">
        <v>82</v>
      </c>
      <c r="C83" s="14" t="s">
        <v>83</v>
      </c>
      <c r="D83" s="15" t="s">
        <v>120</v>
      </c>
      <c r="E83" s="16" t="s">
        <v>120</v>
      </c>
      <c r="F83" s="16" t="s">
        <v>120</v>
      </c>
      <c r="G83" s="16" t="s">
        <v>120</v>
      </c>
      <c r="H83" s="16" t="s">
        <v>120</v>
      </c>
      <c r="I83" s="16" t="s">
        <v>120</v>
      </c>
      <c r="J83" s="16" t="s">
        <v>120</v>
      </c>
      <c r="K83" s="16" t="s">
        <v>120</v>
      </c>
      <c r="L83" s="16" t="s">
        <v>120</v>
      </c>
      <c r="M83" s="11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1</v>
      </c>
    </row>
    <row r="84" spans="1:45">
      <c r="A84" s="33"/>
      <c r="B84" s="18" t="s">
        <v>121</v>
      </c>
      <c r="C84" s="7" t="s">
        <v>121</v>
      </c>
      <c r="D84" s="110" t="s">
        <v>122</v>
      </c>
      <c r="E84" s="111" t="s">
        <v>123</v>
      </c>
      <c r="F84" s="111" t="s">
        <v>124</v>
      </c>
      <c r="G84" s="111" t="s">
        <v>125</v>
      </c>
      <c r="H84" s="111" t="s">
        <v>126</v>
      </c>
      <c r="I84" s="111" t="s">
        <v>127</v>
      </c>
      <c r="J84" s="111" t="s">
        <v>128</v>
      </c>
      <c r="K84" s="111" t="s">
        <v>129</v>
      </c>
      <c r="L84" s="111" t="s">
        <v>130</v>
      </c>
      <c r="M84" s="11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0" t="s">
        <v>3</v>
      </c>
    </row>
    <row r="85" spans="1:45">
      <c r="A85" s="33"/>
      <c r="B85" s="18"/>
      <c r="C85" s="7"/>
      <c r="D85" s="8" t="s">
        <v>131</v>
      </c>
      <c r="E85" s="9" t="s">
        <v>132</v>
      </c>
      <c r="F85" s="9" t="s">
        <v>132</v>
      </c>
      <c r="G85" s="9" t="s">
        <v>133</v>
      </c>
      <c r="H85" s="9" t="s">
        <v>133</v>
      </c>
      <c r="I85" s="9" t="s">
        <v>132</v>
      </c>
      <c r="J85" s="9" t="s">
        <v>132</v>
      </c>
      <c r="K85" s="9" t="s">
        <v>135</v>
      </c>
      <c r="L85" s="9" t="s">
        <v>132</v>
      </c>
      <c r="M85" s="11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0">
        <v>0</v>
      </c>
    </row>
    <row r="86" spans="1:45">
      <c r="A86" s="33"/>
      <c r="B86" s="18"/>
      <c r="C86" s="7"/>
      <c r="D86" s="28"/>
      <c r="E86" s="28" t="s">
        <v>146</v>
      </c>
      <c r="F86" s="28" t="s">
        <v>136</v>
      </c>
      <c r="G86" s="28"/>
      <c r="H86" s="28"/>
      <c r="I86" s="28" t="s">
        <v>136</v>
      </c>
      <c r="J86" s="28" t="s">
        <v>136</v>
      </c>
      <c r="K86" s="28"/>
      <c r="L86" s="28" t="s">
        <v>136</v>
      </c>
      <c r="M86" s="11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0</v>
      </c>
    </row>
    <row r="87" spans="1:45">
      <c r="A87" s="33"/>
      <c r="B87" s="17">
        <v>1</v>
      </c>
      <c r="C87" s="13">
        <v>1</v>
      </c>
      <c r="D87" s="207">
        <v>223</v>
      </c>
      <c r="E87" s="208">
        <v>229</v>
      </c>
      <c r="F87" s="195">
        <v>110</v>
      </c>
      <c r="G87" s="194">
        <v>151</v>
      </c>
      <c r="H87" s="195">
        <v>174.94441184677453</v>
      </c>
      <c r="I87" s="194">
        <v>170</v>
      </c>
      <c r="J87" s="195">
        <v>160</v>
      </c>
      <c r="K87" s="207">
        <v>100</v>
      </c>
      <c r="L87" s="207" t="s">
        <v>72</v>
      </c>
      <c r="M87" s="196"/>
      <c r="N87" s="197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  <c r="AA87" s="197"/>
      <c r="AB87" s="197"/>
      <c r="AC87" s="197"/>
      <c r="AD87" s="197"/>
      <c r="AE87" s="197"/>
      <c r="AF87" s="197"/>
      <c r="AG87" s="197"/>
      <c r="AH87" s="197"/>
      <c r="AI87" s="197"/>
      <c r="AJ87" s="197"/>
      <c r="AK87" s="197"/>
      <c r="AL87" s="197"/>
      <c r="AM87" s="197"/>
      <c r="AN87" s="197"/>
      <c r="AO87" s="197"/>
      <c r="AP87" s="197"/>
      <c r="AQ87" s="197"/>
      <c r="AR87" s="197"/>
      <c r="AS87" s="198">
        <v>1</v>
      </c>
    </row>
    <row r="88" spans="1:45">
      <c r="A88" s="33"/>
      <c r="B88" s="18">
        <v>1</v>
      </c>
      <c r="C88" s="7">
        <v>2</v>
      </c>
      <c r="D88" s="202">
        <v>232</v>
      </c>
      <c r="E88" s="199">
        <v>213</v>
      </c>
      <c r="F88" s="200">
        <v>120</v>
      </c>
      <c r="G88" s="199">
        <v>160</v>
      </c>
      <c r="H88" s="200">
        <v>172.73512677685915</v>
      </c>
      <c r="I88" s="199">
        <v>160</v>
      </c>
      <c r="J88" s="200">
        <v>160</v>
      </c>
      <c r="K88" s="202">
        <v>100</v>
      </c>
      <c r="L88" s="202" t="s">
        <v>72</v>
      </c>
      <c r="M88" s="196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  <c r="AL88" s="197"/>
      <c r="AM88" s="197"/>
      <c r="AN88" s="197"/>
      <c r="AO88" s="197"/>
      <c r="AP88" s="197"/>
      <c r="AQ88" s="197"/>
      <c r="AR88" s="197"/>
      <c r="AS88" s="198">
        <v>11</v>
      </c>
    </row>
    <row r="89" spans="1:45">
      <c r="A89" s="33"/>
      <c r="B89" s="18">
        <v>1</v>
      </c>
      <c r="C89" s="7">
        <v>3</v>
      </c>
      <c r="D89" s="202">
        <v>233</v>
      </c>
      <c r="E89" s="199">
        <v>207</v>
      </c>
      <c r="F89" s="200">
        <v>130</v>
      </c>
      <c r="G89" s="199">
        <v>158</v>
      </c>
      <c r="H89" s="200">
        <v>168.25270012713619</v>
      </c>
      <c r="I89" s="199">
        <v>160</v>
      </c>
      <c r="J89" s="200">
        <v>180</v>
      </c>
      <c r="K89" s="209">
        <v>100</v>
      </c>
      <c r="L89" s="209">
        <v>10</v>
      </c>
      <c r="M89" s="196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  <c r="AC89" s="197"/>
      <c r="AD89" s="197"/>
      <c r="AE89" s="197"/>
      <c r="AF89" s="197"/>
      <c r="AG89" s="197"/>
      <c r="AH89" s="197"/>
      <c r="AI89" s="197"/>
      <c r="AJ89" s="197"/>
      <c r="AK89" s="197"/>
      <c r="AL89" s="197"/>
      <c r="AM89" s="197"/>
      <c r="AN89" s="197"/>
      <c r="AO89" s="197"/>
      <c r="AP89" s="197"/>
      <c r="AQ89" s="197"/>
      <c r="AR89" s="197"/>
      <c r="AS89" s="198">
        <v>16</v>
      </c>
    </row>
    <row r="90" spans="1:45">
      <c r="A90" s="33"/>
      <c r="B90" s="18">
        <v>1</v>
      </c>
      <c r="C90" s="7">
        <v>4</v>
      </c>
      <c r="D90" s="202">
        <v>229</v>
      </c>
      <c r="E90" s="199">
        <v>211</v>
      </c>
      <c r="F90" s="200">
        <v>120</v>
      </c>
      <c r="G90" s="199">
        <v>157</v>
      </c>
      <c r="H90" s="200">
        <v>168.83617911464876</v>
      </c>
      <c r="I90" s="199">
        <v>160</v>
      </c>
      <c r="J90" s="200">
        <v>160</v>
      </c>
      <c r="K90" s="209">
        <v>100</v>
      </c>
      <c r="L90" s="209" t="s">
        <v>72</v>
      </c>
      <c r="M90" s="196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  <c r="AL90" s="197"/>
      <c r="AM90" s="197"/>
      <c r="AN90" s="197"/>
      <c r="AO90" s="197"/>
      <c r="AP90" s="197"/>
      <c r="AQ90" s="197"/>
      <c r="AR90" s="197"/>
      <c r="AS90" s="198">
        <v>161.32544871611086</v>
      </c>
    </row>
    <row r="91" spans="1:45">
      <c r="A91" s="33"/>
      <c r="B91" s="18">
        <v>2</v>
      </c>
      <c r="C91" s="7">
        <v>5</v>
      </c>
      <c r="D91" s="202">
        <v>227</v>
      </c>
      <c r="E91" s="199">
        <v>209</v>
      </c>
      <c r="F91" s="199">
        <v>160</v>
      </c>
      <c r="G91" s="199">
        <v>160</v>
      </c>
      <c r="H91" s="199">
        <v>171.71327898965842</v>
      </c>
      <c r="I91" s="199">
        <v>170</v>
      </c>
      <c r="J91" s="199">
        <v>160</v>
      </c>
      <c r="K91" s="199">
        <v>100</v>
      </c>
      <c r="L91" s="202" t="s">
        <v>72</v>
      </c>
      <c r="M91" s="196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  <c r="AL91" s="197"/>
      <c r="AM91" s="197"/>
      <c r="AN91" s="197"/>
      <c r="AO91" s="197"/>
      <c r="AP91" s="197"/>
      <c r="AQ91" s="197"/>
      <c r="AR91" s="197"/>
      <c r="AS91" s="198">
        <v>9</v>
      </c>
    </row>
    <row r="92" spans="1:45">
      <c r="A92" s="33"/>
      <c r="B92" s="18">
        <v>2</v>
      </c>
      <c r="C92" s="7">
        <v>6</v>
      </c>
      <c r="D92" s="202">
        <v>232</v>
      </c>
      <c r="E92" s="199">
        <v>205</v>
      </c>
      <c r="F92" s="199">
        <v>170</v>
      </c>
      <c r="G92" s="199">
        <v>175</v>
      </c>
      <c r="H92" s="199">
        <v>169.64422795788107</v>
      </c>
      <c r="I92" s="199">
        <v>150</v>
      </c>
      <c r="J92" s="199">
        <v>150</v>
      </c>
      <c r="K92" s="199">
        <v>200</v>
      </c>
      <c r="L92" s="202" t="s">
        <v>72</v>
      </c>
      <c r="M92" s="196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197"/>
      <c r="AG92" s="197"/>
      <c r="AH92" s="197"/>
      <c r="AI92" s="197"/>
      <c r="AJ92" s="197"/>
      <c r="AK92" s="197"/>
      <c r="AL92" s="197"/>
      <c r="AM92" s="197"/>
      <c r="AN92" s="197"/>
      <c r="AO92" s="197"/>
      <c r="AP92" s="197"/>
      <c r="AQ92" s="197"/>
      <c r="AR92" s="197"/>
      <c r="AS92" s="203"/>
    </row>
    <row r="93" spans="1:45">
      <c r="A93" s="33"/>
      <c r="B93" s="18">
        <v>2</v>
      </c>
      <c r="C93" s="7">
        <v>7</v>
      </c>
      <c r="D93" s="202">
        <v>236</v>
      </c>
      <c r="E93" s="199">
        <v>212</v>
      </c>
      <c r="F93" s="199">
        <v>150</v>
      </c>
      <c r="G93" s="199">
        <v>165</v>
      </c>
      <c r="H93" s="199">
        <v>168.50885570007375</v>
      </c>
      <c r="I93" s="199">
        <v>160</v>
      </c>
      <c r="J93" s="199">
        <v>160</v>
      </c>
      <c r="K93" s="199">
        <v>100</v>
      </c>
      <c r="L93" s="202" t="s">
        <v>72</v>
      </c>
      <c r="M93" s="196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197"/>
      <c r="AG93" s="197"/>
      <c r="AH93" s="197"/>
      <c r="AI93" s="197"/>
      <c r="AJ93" s="197"/>
      <c r="AK93" s="197"/>
      <c r="AL93" s="197"/>
      <c r="AM93" s="197"/>
      <c r="AN93" s="197"/>
      <c r="AO93" s="197"/>
      <c r="AP93" s="197"/>
      <c r="AQ93" s="197"/>
      <c r="AR93" s="197"/>
      <c r="AS93" s="203"/>
    </row>
    <row r="94" spans="1:45">
      <c r="A94" s="33"/>
      <c r="B94" s="18">
        <v>2</v>
      </c>
      <c r="C94" s="7">
        <v>8</v>
      </c>
      <c r="D94" s="201">
        <v>206</v>
      </c>
      <c r="E94" s="199">
        <v>209</v>
      </c>
      <c r="F94" s="199">
        <v>160</v>
      </c>
      <c r="G94" s="199">
        <v>170</v>
      </c>
      <c r="H94" s="199">
        <v>168.16177616060338</v>
      </c>
      <c r="I94" s="199">
        <v>170</v>
      </c>
      <c r="J94" s="199">
        <v>150</v>
      </c>
      <c r="K94" s="199">
        <v>100</v>
      </c>
      <c r="L94" s="202" t="s">
        <v>72</v>
      </c>
      <c r="M94" s="196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  <c r="AL94" s="197"/>
      <c r="AM94" s="197"/>
      <c r="AN94" s="197"/>
      <c r="AO94" s="197"/>
      <c r="AP94" s="197"/>
      <c r="AQ94" s="197"/>
      <c r="AR94" s="197"/>
      <c r="AS94" s="203"/>
    </row>
    <row r="95" spans="1:45">
      <c r="A95" s="33"/>
      <c r="B95" s="19" t="s">
        <v>137</v>
      </c>
      <c r="C95" s="11"/>
      <c r="D95" s="204">
        <v>227.25</v>
      </c>
      <c r="E95" s="204">
        <v>211.875</v>
      </c>
      <c r="F95" s="204">
        <v>140</v>
      </c>
      <c r="G95" s="204">
        <v>162</v>
      </c>
      <c r="H95" s="204">
        <v>170.3495695842044</v>
      </c>
      <c r="I95" s="204">
        <v>162.5</v>
      </c>
      <c r="J95" s="204">
        <v>160</v>
      </c>
      <c r="K95" s="204">
        <v>112.5</v>
      </c>
      <c r="L95" s="204">
        <v>10</v>
      </c>
      <c r="M95" s="196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  <c r="AD95" s="197"/>
      <c r="AE95" s="197"/>
      <c r="AF95" s="197"/>
      <c r="AG95" s="197"/>
      <c r="AH95" s="197"/>
      <c r="AI95" s="197"/>
      <c r="AJ95" s="197"/>
      <c r="AK95" s="197"/>
      <c r="AL95" s="197"/>
      <c r="AM95" s="197"/>
      <c r="AN95" s="197"/>
      <c r="AO95" s="197"/>
      <c r="AP95" s="197"/>
      <c r="AQ95" s="197"/>
      <c r="AR95" s="197"/>
      <c r="AS95" s="203"/>
    </row>
    <row r="96" spans="1:45">
      <c r="A96" s="33"/>
      <c r="B96" s="2" t="s">
        <v>138</v>
      </c>
      <c r="C96" s="31"/>
      <c r="D96" s="205">
        <v>230.5</v>
      </c>
      <c r="E96" s="205">
        <v>210</v>
      </c>
      <c r="F96" s="205">
        <v>140</v>
      </c>
      <c r="G96" s="205">
        <v>160</v>
      </c>
      <c r="H96" s="205">
        <v>169.24020353626491</v>
      </c>
      <c r="I96" s="205">
        <v>160</v>
      </c>
      <c r="J96" s="205">
        <v>160</v>
      </c>
      <c r="K96" s="205">
        <v>100</v>
      </c>
      <c r="L96" s="205">
        <v>10</v>
      </c>
      <c r="M96" s="196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203"/>
    </row>
    <row r="97" spans="1:45">
      <c r="A97" s="33"/>
      <c r="B97" s="2" t="s">
        <v>139</v>
      </c>
      <c r="C97" s="31"/>
      <c r="D97" s="205">
        <v>9.4679911883597114</v>
      </c>
      <c r="E97" s="205">
        <v>7.3957033858469856</v>
      </c>
      <c r="F97" s="205">
        <v>22.677868380553633</v>
      </c>
      <c r="G97" s="205">
        <v>7.6718409040557436</v>
      </c>
      <c r="H97" s="205">
        <v>2.5077750124245348</v>
      </c>
      <c r="I97" s="205">
        <v>7.0710678118654755</v>
      </c>
      <c r="J97" s="205">
        <v>9.2582009977255151</v>
      </c>
      <c r="K97" s="205">
        <v>35.355339059327378</v>
      </c>
      <c r="L97" s="205" t="s">
        <v>259</v>
      </c>
      <c r="M97" s="196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  <c r="AQ97" s="197"/>
      <c r="AR97" s="197"/>
      <c r="AS97" s="203"/>
    </row>
    <row r="98" spans="1:45">
      <c r="A98" s="33"/>
      <c r="B98" s="2" t="s">
        <v>61</v>
      </c>
      <c r="C98" s="31"/>
      <c r="D98" s="12">
        <v>4.1663327561538885E-2</v>
      </c>
      <c r="E98" s="12">
        <v>3.4905974682463647E-2</v>
      </c>
      <c r="F98" s="12">
        <v>0.16198477414681167</v>
      </c>
      <c r="G98" s="12">
        <v>4.7357042617628048E-2</v>
      </c>
      <c r="H98" s="12">
        <v>1.472134633827139E-2</v>
      </c>
      <c r="I98" s="12">
        <v>4.3514263457633692E-2</v>
      </c>
      <c r="J98" s="12">
        <v>5.7863756235784471E-2</v>
      </c>
      <c r="K98" s="12">
        <v>0.31426968052735449</v>
      </c>
      <c r="L98" s="12" t="s">
        <v>259</v>
      </c>
      <c r="M98" s="11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0"/>
    </row>
    <row r="99" spans="1:45">
      <c r="A99" s="33"/>
      <c r="B99" s="2" t="s">
        <v>140</v>
      </c>
      <c r="C99" s="31"/>
      <c r="D99" s="12">
        <v>0.40864322280546395</v>
      </c>
      <c r="E99" s="12">
        <v>0.31333897835822966</v>
      </c>
      <c r="F99" s="12">
        <v>-0.13218899365119929</v>
      </c>
      <c r="G99" s="12">
        <v>4.1813073464693762E-3</v>
      </c>
      <c r="H99" s="12">
        <v>5.5937367228239054E-2</v>
      </c>
      <c r="I99" s="12">
        <v>7.2806323691436692E-3</v>
      </c>
      <c r="J99" s="12">
        <v>-8.2159927442277958E-3</v>
      </c>
      <c r="K99" s="12">
        <v>-0.30265186989828519</v>
      </c>
      <c r="L99" s="12">
        <v>-0.93801349954651425</v>
      </c>
      <c r="M99" s="11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0"/>
    </row>
    <row r="100" spans="1:45">
      <c r="A100" s="33"/>
      <c r="B100" s="52" t="s">
        <v>141</v>
      </c>
      <c r="C100" s="53"/>
      <c r="D100" s="51">
        <v>2.89</v>
      </c>
      <c r="E100" s="51">
        <v>2.21</v>
      </c>
      <c r="F100" s="51">
        <v>0.99</v>
      </c>
      <c r="G100" s="51">
        <v>0.01</v>
      </c>
      <c r="H100" s="51">
        <v>0.36</v>
      </c>
      <c r="I100" s="51">
        <v>0.01</v>
      </c>
      <c r="J100" s="51">
        <v>0.1</v>
      </c>
      <c r="K100" s="51">
        <v>2.21</v>
      </c>
      <c r="L100" s="51" t="s">
        <v>145</v>
      </c>
      <c r="M100" s="11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0"/>
    </row>
    <row r="101" spans="1:45">
      <c r="B101" s="34"/>
      <c r="C101" s="19"/>
      <c r="D101" s="29"/>
      <c r="E101" s="29"/>
      <c r="F101" s="29"/>
      <c r="G101" s="29"/>
      <c r="H101" s="29"/>
      <c r="I101" s="29"/>
      <c r="J101" s="29"/>
      <c r="K101" s="29"/>
      <c r="L101" s="29"/>
      <c r="AS101" s="70"/>
    </row>
    <row r="102" spans="1:45" ht="15">
      <c r="B102" s="37" t="s">
        <v>205</v>
      </c>
      <c r="AS102" s="30" t="s">
        <v>151</v>
      </c>
    </row>
    <row r="103" spans="1:45" ht="15">
      <c r="A103" s="27" t="s">
        <v>9</v>
      </c>
      <c r="B103" s="17" t="s">
        <v>82</v>
      </c>
      <c r="C103" s="14" t="s">
        <v>83</v>
      </c>
      <c r="D103" s="15" t="s">
        <v>120</v>
      </c>
      <c r="E103" s="16" t="s">
        <v>120</v>
      </c>
      <c r="F103" s="16" t="s">
        <v>120</v>
      </c>
      <c r="G103" s="16" t="s">
        <v>120</v>
      </c>
      <c r="H103" s="1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8" t="s">
        <v>121</v>
      </c>
      <c r="C104" s="7" t="s">
        <v>121</v>
      </c>
      <c r="D104" s="110" t="s">
        <v>124</v>
      </c>
      <c r="E104" s="111" t="s">
        <v>127</v>
      </c>
      <c r="F104" s="111" t="s">
        <v>128</v>
      </c>
      <c r="G104" s="111" t="s">
        <v>130</v>
      </c>
      <c r="H104" s="11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 t="s">
        <v>3</v>
      </c>
    </row>
    <row r="105" spans="1:45">
      <c r="A105" s="33"/>
      <c r="B105" s="18"/>
      <c r="C105" s="7"/>
      <c r="D105" s="8" t="s">
        <v>132</v>
      </c>
      <c r="E105" s="9" t="s">
        <v>132</v>
      </c>
      <c r="F105" s="9" t="s">
        <v>132</v>
      </c>
      <c r="G105" s="9" t="s">
        <v>132</v>
      </c>
      <c r="H105" s="11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2</v>
      </c>
    </row>
    <row r="106" spans="1:45">
      <c r="A106" s="33"/>
      <c r="B106" s="18"/>
      <c r="C106" s="7"/>
      <c r="D106" s="28" t="s">
        <v>136</v>
      </c>
      <c r="E106" s="28" t="s">
        <v>136</v>
      </c>
      <c r="F106" s="28" t="s">
        <v>136</v>
      </c>
      <c r="G106" s="28" t="s">
        <v>136</v>
      </c>
      <c r="H106" s="11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7">
        <v>1</v>
      </c>
      <c r="C107" s="13">
        <v>1</v>
      </c>
      <c r="D107" s="106" t="s">
        <v>80</v>
      </c>
      <c r="E107" s="106" t="s">
        <v>80</v>
      </c>
      <c r="F107" s="108" t="s">
        <v>80</v>
      </c>
      <c r="G107" s="106" t="s">
        <v>147</v>
      </c>
      <c r="H107" s="11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1</v>
      </c>
    </row>
    <row r="108" spans="1:45">
      <c r="A108" s="33"/>
      <c r="B108" s="18">
        <v>1</v>
      </c>
      <c r="C108" s="7">
        <v>2</v>
      </c>
      <c r="D108" s="105" t="s">
        <v>80</v>
      </c>
      <c r="E108" s="105" t="s">
        <v>80</v>
      </c>
      <c r="F108" s="107" t="s">
        <v>80</v>
      </c>
      <c r="G108" s="105" t="s">
        <v>147</v>
      </c>
      <c r="H108" s="11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3</v>
      </c>
    </row>
    <row r="109" spans="1:45">
      <c r="A109" s="33"/>
      <c r="B109" s="18">
        <v>1</v>
      </c>
      <c r="C109" s="7">
        <v>3</v>
      </c>
      <c r="D109" s="105" t="s">
        <v>80</v>
      </c>
      <c r="E109" s="105" t="s">
        <v>80</v>
      </c>
      <c r="F109" s="107" t="s">
        <v>80</v>
      </c>
      <c r="G109" s="105" t="s">
        <v>147</v>
      </c>
      <c r="H109" s="11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16</v>
      </c>
    </row>
    <row r="110" spans="1:45">
      <c r="A110" s="33"/>
      <c r="B110" s="18">
        <v>1</v>
      </c>
      <c r="C110" s="7">
        <v>4</v>
      </c>
      <c r="D110" s="105" t="s">
        <v>80</v>
      </c>
      <c r="E110" s="105" t="s">
        <v>80</v>
      </c>
      <c r="F110" s="107" t="s">
        <v>80</v>
      </c>
      <c r="G110" s="105" t="s">
        <v>147</v>
      </c>
      <c r="H110" s="1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 t="s">
        <v>80</v>
      </c>
    </row>
    <row r="111" spans="1:45">
      <c r="A111" s="33"/>
      <c r="B111" s="18">
        <v>2</v>
      </c>
      <c r="C111" s="7">
        <v>5</v>
      </c>
      <c r="D111" s="105" t="s">
        <v>80</v>
      </c>
      <c r="E111" s="105" t="s">
        <v>80</v>
      </c>
      <c r="F111" s="105" t="s">
        <v>80</v>
      </c>
      <c r="G111" s="105" t="s">
        <v>147</v>
      </c>
      <c r="H111" s="11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9</v>
      </c>
    </row>
    <row r="112" spans="1:45">
      <c r="A112" s="33"/>
      <c r="B112" s="18">
        <v>2</v>
      </c>
      <c r="C112" s="7">
        <v>6</v>
      </c>
      <c r="D112" s="105" t="s">
        <v>80</v>
      </c>
      <c r="E112" s="105" t="s">
        <v>80</v>
      </c>
      <c r="F112" s="105" t="s">
        <v>80</v>
      </c>
      <c r="G112" s="105" t="s">
        <v>147</v>
      </c>
      <c r="H112" s="11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70"/>
    </row>
    <row r="113" spans="1:45">
      <c r="A113" s="33"/>
      <c r="B113" s="18">
        <v>2</v>
      </c>
      <c r="C113" s="7">
        <v>7</v>
      </c>
      <c r="D113" s="105" t="s">
        <v>80</v>
      </c>
      <c r="E113" s="105" t="s">
        <v>80</v>
      </c>
      <c r="F113" s="105" t="s">
        <v>80</v>
      </c>
      <c r="G113" s="105" t="s">
        <v>147</v>
      </c>
      <c r="H113" s="11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0"/>
    </row>
    <row r="114" spans="1:45">
      <c r="A114" s="33"/>
      <c r="B114" s="18">
        <v>2</v>
      </c>
      <c r="C114" s="7">
        <v>8</v>
      </c>
      <c r="D114" s="105" t="s">
        <v>80</v>
      </c>
      <c r="E114" s="105" t="s">
        <v>80</v>
      </c>
      <c r="F114" s="105" t="s">
        <v>80</v>
      </c>
      <c r="G114" s="105" t="s">
        <v>147</v>
      </c>
      <c r="H114" s="11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0"/>
    </row>
    <row r="115" spans="1:45">
      <c r="A115" s="33"/>
      <c r="B115" s="19" t="s">
        <v>137</v>
      </c>
      <c r="C115" s="11"/>
      <c r="D115" s="23" t="s">
        <v>259</v>
      </c>
      <c r="E115" s="23" t="s">
        <v>259</v>
      </c>
      <c r="F115" s="23" t="s">
        <v>259</v>
      </c>
      <c r="G115" s="23" t="s">
        <v>259</v>
      </c>
      <c r="H115" s="11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0"/>
    </row>
    <row r="116" spans="1:45">
      <c r="A116" s="33"/>
      <c r="B116" s="2" t="s">
        <v>138</v>
      </c>
      <c r="C116" s="31"/>
      <c r="D116" s="10" t="s">
        <v>259</v>
      </c>
      <c r="E116" s="10" t="s">
        <v>259</v>
      </c>
      <c r="F116" s="10" t="s">
        <v>259</v>
      </c>
      <c r="G116" s="10" t="s">
        <v>259</v>
      </c>
      <c r="H116" s="11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0"/>
    </row>
    <row r="117" spans="1:45">
      <c r="A117" s="33"/>
      <c r="B117" s="2" t="s">
        <v>139</v>
      </c>
      <c r="C117" s="31"/>
      <c r="D117" s="24" t="s">
        <v>259</v>
      </c>
      <c r="E117" s="24" t="s">
        <v>259</v>
      </c>
      <c r="F117" s="24" t="s">
        <v>259</v>
      </c>
      <c r="G117" s="24" t="s">
        <v>259</v>
      </c>
      <c r="H117" s="1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0"/>
    </row>
    <row r="118" spans="1:45">
      <c r="A118" s="33"/>
      <c r="B118" s="2" t="s">
        <v>61</v>
      </c>
      <c r="C118" s="31"/>
      <c r="D118" s="12" t="s">
        <v>259</v>
      </c>
      <c r="E118" s="12" t="s">
        <v>259</v>
      </c>
      <c r="F118" s="12" t="s">
        <v>259</v>
      </c>
      <c r="G118" s="12" t="s">
        <v>259</v>
      </c>
      <c r="H118" s="1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0"/>
    </row>
    <row r="119" spans="1:45">
      <c r="A119" s="33"/>
      <c r="B119" s="2" t="s">
        <v>140</v>
      </c>
      <c r="C119" s="31"/>
      <c r="D119" s="12" t="s">
        <v>259</v>
      </c>
      <c r="E119" s="12" t="s">
        <v>259</v>
      </c>
      <c r="F119" s="12" t="s">
        <v>259</v>
      </c>
      <c r="G119" s="12" t="s">
        <v>259</v>
      </c>
      <c r="H119" s="11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3"/>
      <c r="B120" s="52" t="s">
        <v>141</v>
      </c>
      <c r="C120" s="53"/>
      <c r="D120" s="51" t="s">
        <v>145</v>
      </c>
      <c r="E120" s="51" t="s">
        <v>145</v>
      </c>
      <c r="F120" s="51" t="s">
        <v>145</v>
      </c>
      <c r="G120" s="51" t="s">
        <v>145</v>
      </c>
      <c r="H120" s="11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B121" s="34"/>
      <c r="C121" s="19"/>
      <c r="D121" s="29"/>
      <c r="E121" s="29"/>
      <c r="F121" s="29"/>
      <c r="G121" s="29"/>
      <c r="AS121" s="70"/>
    </row>
    <row r="122" spans="1:45" ht="15">
      <c r="B122" s="37" t="s">
        <v>206</v>
      </c>
      <c r="AS122" s="30" t="s">
        <v>151</v>
      </c>
    </row>
    <row r="123" spans="1:45" ht="15">
      <c r="A123" s="27" t="s">
        <v>11</v>
      </c>
      <c r="B123" s="17" t="s">
        <v>82</v>
      </c>
      <c r="C123" s="14" t="s">
        <v>83</v>
      </c>
      <c r="D123" s="15" t="s">
        <v>120</v>
      </c>
      <c r="E123" s="16" t="s">
        <v>120</v>
      </c>
      <c r="F123" s="16" t="s">
        <v>120</v>
      </c>
      <c r="G123" s="16" t="s">
        <v>120</v>
      </c>
      <c r="H123" s="16" t="s">
        <v>120</v>
      </c>
      <c r="I123" s="11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1</v>
      </c>
    </row>
    <row r="124" spans="1:45">
      <c r="A124" s="33"/>
      <c r="B124" s="18" t="s">
        <v>121</v>
      </c>
      <c r="C124" s="7" t="s">
        <v>121</v>
      </c>
      <c r="D124" s="110" t="s">
        <v>124</v>
      </c>
      <c r="E124" s="111" t="s">
        <v>126</v>
      </c>
      <c r="F124" s="111" t="s">
        <v>127</v>
      </c>
      <c r="G124" s="111" t="s">
        <v>128</v>
      </c>
      <c r="H124" s="111" t="s">
        <v>130</v>
      </c>
      <c r="I124" s="11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 t="s">
        <v>3</v>
      </c>
    </row>
    <row r="125" spans="1:45">
      <c r="A125" s="33"/>
      <c r="B125" s="18"/>
      <c r="C125" s="7"/>
      <c r="D125" s="8" t="s">
        <v>132</v>
      </c>
      <c r="E125" s="9" t="s">
        <v>134</v>
      </c>
      <c r="F125" s="9" t="s">
        <v>132</v>
      </c>
      <c r="G125" s="9" t="s">
        <v>132</v>
      </c>
      <c r="H125" s="9" t="s">
        <v>132</v>
      </c>
      <c r="I125" s="11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2</v>
      </c>
    </row>
    <row r="126" spans="1:45">
      <c r="A126" s="33"/>
      <c r="B126" s="18"/>
      <c r="C126" s="7"/>
      <c r="D126" s="28" t="s">
        <v>136</v>
      </c>
      <c r="E126" s="28"/>
      <c r="F126" s="28" t="s">
        <v>136</v>
      </c>
      <c r="G126" s="28" t="s">
        <v>136</v>
      </c>
      <c r="H126" s="28" t="s">
        <v>136</v>
      </c>
      <c r="I126" s="11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>
        <v>2</v>
      </c>
    </row>
    <row r="127" spans="1:45">
      <c r="A127" s="33"/>
      <c r="B127" s="17">
        <v>1</v>
      </c>
      <c r="C127" s="13">
        <v>1</v>
      </c>
      <c r="D127" s="103">
        <v>20</v>
      </c>
      <c r="E127" s="20">
        <v>3.6125600000000007</v>
      </c>
      <c r="F127" s="108" t="s">
        <v>72</v>
      </c>
      <c r="G127" s="106" t="s">
        <v>72</v>
      </c>
      <c r="H127" s="21">
        <v>2</v>
      </c>
      <c r="I127" s="11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</v>
      </c>
    </row>
    <row r="128" spans="1:45">
      <c r="A128" s="33"/>
      <c r="B128" s="18">
        <v>1</v>
      </c>
      <c r="C128" s="7">
        <v>2</v>
      </c>
      <c r="D128" s="9" t="s">
        <v>72</v>
      </c>
      <c r="E128" s="9">
        <v>3.5296800000000004</v>
      </c>
      <c r="F128" s="107" t="s">
        <v>72</v>
      </c>
      <c r="G128" s="105" t="s">
        <v>72</v>
      </c>
      <c r="H128" s="22">
        <v>2</v>
      </c>
      <c r="I128" s="11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4</v>
      </c>
    </row>
    <row r="129" spans="1:45">
      <c r="A129" s="33"/>
      <c r="B129" s="18">
        <v>1</v>
      </c>
      <c r="C129" s="7">
        <v>3</v>
      </c>
      <c r="D129" s="9" t="s">
        <v>72</v>
      </c>
      <c r="E129" s="9">
        <v>3.5543200000000001</v>
      </c>
      <c r="F129" s="107" t="s">
        <v>72</v>
      </c>
      <c r="G129" s="105" t="s">
        <v>72</v>
      </c>
      <c r="H129" s="22">
        <v>3</v>
      </c>
      <c r="I129" s="11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16</v>
      </c>
    </row>
    <row r="130" spans="1:45">
      <c r="A130" s="33"/>
      <c r="B130" s="18">
        <v>1</v>
      </c>
      <c r="C130" s="7">
        <v>4</v>
      </c>
      <c r="D130" s="9" t="s">
        <v>72</v>
      </c>
      <c r="E130" s="9">
        <v>3.4731200000000002</v>
      </c>
      <c r="F130" s="107" t="s">
        <v>72</v>
      </c>
      <c r="G130" s="105" t="s">
        <v>72</v>
      </c>
      <c r="H130" s="22" t="s">
        <v>79</v>
      </c>
      <c r="I130" s="11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4.7855497380952396</v>
      </c>
    </row>
    <row r="131" spans="1:45">
      <c r="A131" s="33"/>
      <c r="B131" s="18">
        <v>2</v>
      </c>
      <c r="C131" s="7">
        <v>5</v>
      </c>
      <c r="D131" s="9" t="s">
        <v>72</v>
      </c>
      <c r="E131" s="9">
        <v>1.9375</v>
      </c>
      <c r="F131" s="9" t="s">
        <v>72</v>
      </c>
      <c r="G131" s="9" t="s">
        <v>72</v>
      </c>
      <c r="H131" s="9">
        <v>4</v>
      </c>
      <c r="I131" s="11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10</v>
      </c>
    </row>
    <row r="132" spans="1:45">
      <c r="A132" s="33"/>
      <c r="B132" s="18">
        <v>2</v>
      </c>
      <c r="C132" s="7">
        <v>6</v>
      </c>
      <c r="D132" s="9" t="s">
        <v>72</v>
      </c>
      <c r="E132" s="9">
        <v>1.9475</v>
      </c>
      <c r="F132" s="9" t="s">
        <v>72</v>
      </c>
      <c r="G132" s="9">
        <v>10</v>
      </c>
      <c r="H132" s="9">
        <v>4</v>
      </c>
      <c r="I132" s="11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70"/>
    </row>
    <row r="133" spans="1:45">
      <c r="A133" s="33"/>
      <c r="B133" s="18">
        <v>2</v>
      </c>
      <c r="C133" s="7">
        <v>7</v>
      </c>
      <c r="D133" s="104">
        <v>30</v>
      </c>
      <c r="E133" s="9">
        <v>1.9140000000000001</v>
      </c>
      <c r="F133" s="9">
        <v>10</v>
      </c>
      <c r="G133" s="9" t="s">
        <v>72</v>
      </c>
      <c r="H133" s="9">
        <v>4</v>
      </c>
      <c r="I133" s="11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0"/>
    </row>
    <row r="134" spans="1:45">
      <c r="A134" s="33"/>
      <c r="B134" s="18">
        <v>2</v>
      </c>
      <c r="C134" s="7">
        <v>8</v>
      </c>
      <c r="D134" s="9">
        <v>10</v>
      </c>
      <c r="E134" s="9">
        <v>1.9295</v>
      </c>
      <c r="F134" s="9" t="s">
        <v>72</v>
      </c>
      <c r="G134" s="9" t="s">
        <v>72</v>
      </c>
      <c r="H134" s="104" t="s">
        <v>79</v>
      </c>
      <c r="I134" s="11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0"/>
    </row>
    <row r="135" spans="1:45">
      <c r="A135" s="33"/>
      <c r="B135" s="19" t="s">
        <v>137</v>
      </c>
      <c r="C135" s="11"/>
      <c r="D135" s="23">
        <v>20</v>
      </c>
      <c r="E135" s="23">
        <v>2.7372725000000004</v>
      </c>
      <c r="F135" s="23">
        <v>10</v>
      </c>
      <c r="G135" s="23">
        <v>10</v>
      </c>
      <c r="H135" s="23">
        <v>3.1666666666666665</v>
      </c>
      <c r="I135" s="11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0"/>
    </row>
    <row r="136" spans="1:45">
      <c r="A136" s="33"/>
      <c r="B136" s="2" t="s">
        <v>138</v>
      </c>
      <c r="C136" s="31"/>
      <c r="D136" s="10">
        <v>20</v>
      </c>
      <c r="E136" s="10">
        <v>2.7103100000000002</v>
      </c>
      <c r="F136" s="10">
        <v>10</v>
      </c>
      <c r="G136" s="10">
        <v>10</v>
      </c>
      <c r="H136" s="10">
        <v>3.5</v>
      </c>
      <c r="I136" s="11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0"/>
    </row>
    <row r="137" spans="1:45">
      <c r="A137" s="33"/>
      <c r="B137" s="2" t="s">
        <v>139</v>
      </c>
      <c r="C137" s="31"/>
      <c r="D137" s="24">
        <v>10</v>
      </c>
      <c r="E137" s="24">
        <v>0.86162029163912068</v>
      </c>
      <c r="F137" s="24" t="s">
        <v>259</v>
      </c>
      <c r="G137" s="24" t="s">
        <v>259</v>
      </c>
      <c r="H137" s="24">
        <v>0.98319208025017524</v>
      </c>
      <c r="I137" s="11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3"/>
      <c r="B138" s="2" t="s">
        <v>61</v>
      </c>
      <c r="C138" s="31"/>
      <c r="D138" s="12">
        <v>0.5</v>
      </c>
      <c r="E138" s="12">
        <v>0.31477329774040419</v>
      </c>
      <c r="F138" s="12" t="s">
        <v>259</v>
      </c>
      <c r="G138" s="12" t="s">
        <v>259</v>
      </c>
      <c r="H138" s="12">
        <v>0.31048170955268695</v>
      </c>
      <c r="I138" s="1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2" t="s">
        <v>140</v>
      </c>
      <c r="C139" s="31"/>
      <c r="D139" s="12">
        <v>3.1792481730553419</v>
      </c>
      <c r="E139" s="12">
        <v>-0.42801294526101852</v>
      </c>
      <c r="F139" s="12">
        <v>1.089624086527671</v>
      </c>
      <c r="G139" s="12">
        <v>1.089624086527671</v>
      </c>
      <c r="H139" s="12">
        <v>-0.33828570593290419</v>
      </c>
      <c r="I139" s="11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3"/>
      <c r="B140" s="52" t="s">
        <v>141</v>
      </c>
      <c r="C140" s="53"/>
      <c r="D140" s="51">
        <v>1.17</v>
      </c>
      <c r="E140" s="51">
        <v>0.67</v>
      </c>
      <c r="F140" s="51">
        <v>0</v>
      </c>
      <c r="G140" s="51">
        <v>0</v>
      </c>
      <c r="H140" s="51">
        <v>0.7</v>
      </c>
      <c r="I140" s="11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0"/>
    </row>
    <row r="141" spans="1:45">
      <c r="B141" s="34"/>
      <c r="C141" s="19"/>
      <c r="D141" s="29"/>
      <c r="E141" s="29"/>
      <c r="F141" s="29"/>
      <c r="G141" s="29"/>
      <c r="H141" s="29"/>
      <c r="AS141" s="70"/>
    </row>
    <row r="142" spans="1:45" ht="15">
      <c r="B142" s="37" t="s">
        <v>207</v>
      </c>
      <c r="AS142" s="30" t="s">
        <v>43</v>
      </c>
    </row>
    <row r="143" spans="1:45" ht="15">
      <c r="A143" s="27" t="s">
        <v>29</v>
      </c>
      <c r="B143" s="17" t="s">
        <v>82</v>
      </c>
      <c r="C143" s="14" t="s">
        <v>83</v>
      </c>
      <c r="D143" s="15" t="s">
        <v>120</v>
      </c>
      <c r="E143" s="16" t="s">
        <v>120</v>
      </c>
      <c r="F143" s="16" t="s">
        <v>120</v>
      </c>
      <c r="G143" s="16" t="s">
        <v>120</v>
      </c>
      <c r="H143" s="16" t="s">
        <v>120</v>
      </c>
      <c r="I143" s="11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>
        <v>1</v>
      </c>
    </row>
    <row r="144" spans="1:45">
      <c r="A144" s="33"/>
      <c r="B144" s="18" t="s">
        <v>121</v>
      </c>
      <c r="C144" s="7" t="s">
        <v>121</v>
      </c>
      <c r="D144" s="110" t="s">
        <v>124</v>
      </c>
      <c r="E144" s="111" t="s">
        <v>126</v>
      </c>
      <c r="F144" s="111" t="s">
        <v>127</v>
      </c>
      <c r="G144" s="111" t="s">
        <v>128</v>
      </c>
      <c r="H144" s="111" t="s">
        <v>130</v>
      </c>
      <c r="I144" s="11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 t="s">
        <v>1</v>
      </c>
    </row>
    <row r="145" spans="1:45">
      <c r="A145" s="33"/>
      <c r="B145" s="18"/>
      <c r="C145" s="7"/>
      <c r="D145" s="8" t="s">
        <v>132</v>
      </c>
      <c r="E145" s="9" t="s">
        <v>133</v>
      </c>
      <c r="F145" s="9" t="s">
        <v>132</v>
      </c>
      <c r="G145" s="9" t="s">
        <v>132</v>
      </c>
      <c r="H145" s="9" t="s">
        <v>132</v>
      </c>
      <c r="I145" s="11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8"/>
      <c r="C146" s="7"/>
      <c r="D146" s="28" t="s">
        <v>136</v>
      </c>
      <c r="E146" s="28"/>
      <c r="F146" s="28" t="s">
        <v>136</v>
      </c>
      <c r="G146" s="28" t="s">
        <v>136</v>
      </c>
      <c r="H146" s="28" t="s">
        <v>136</v>
      </c>
      <c r="I146" s="11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3</v>
      </c>
    </row>
    <row r="147" spans="1:45">
      <c r="A147" s="33"/>
      <c r="B147" s="17">
        <v>1</v>
      </c>
      <c r="C147" s="13">
        <v>1</v>
      </c>
      <c r="D147" s="20">
        <v>4.08</v>
      </c>
      <c r="E147" s="20">
        <v>4.3556686772112512</v>
      </c>
      <c r="F147" s="21">
        <v>4.5599999999999996</v>
      </c>
      <c r="G147" s="20">
        <v>4.22</v>
      </c>
      <c r="H147" s="21">
        <v>3.9599999999999995</v>
      </c>
      <c r="I147" s="11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>
        <v>1</v>
      </c>
      <c r="C148" s="7">
        <v>2</v>
      </c>
      <c r="D148" s="9">
        <v>3.9599999999999995</v>
      </c>
      <c r="E148" s="9">
        <v>4.3786989066708379</v>
      </c>
      <c r="F148" s="22">
        <v>4.5</v>
      </c>
      <c r="G148" s="9">
        <v>4.22</v>
      </c>
      <c r="H148" s="22">
        <v>4.09</v>
      </c>
      <c r="I148" s="11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12</v>
      </c>
    </row>
    <row r="149" spans="1:45">
      <c r="A149" s="33"/>
      <c r="B149" s="18">
        <v>1</v>
      </c>
      <c r="C149" s="7">
        <v>3</v>
      </c>
      <c r="D149" s="9">
        <v>4.0999999999999996</v>
      </c>
      <c r="E149" s="9">
        <v>4.3836524205174818</v>
      </c>
      <c r="F149" s="22">
        <v>4.58</v>
      </c>
      <c r="G149" s="104">
        <v>4.7300000000000004</v>
      </c>
      <c r="H149" s="22">
        <v>4.1900000000000004</v>
      </c>
      <c r="I149" s="11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16</v>
      </c>
    </row>
    <row r="150" spans="1:45">
      <c r="A150" s="33"/>
      <c r="B150" s="18">
        <v>1</v>
      </c>
      <c r="C150" s="7">
        <v>4</v>
      </c>
      <c r="D150" s="9">
        <v>3.9800000000000004</v>
      </c>
      <c r="E150" s="9">
        <v>4.3590951774100741</v>
      </c>
      <c r="F150" s="22">
        <v>4.55</v>
      </c>
      <c r="G150" s="9">
        <v>4.2300000000000004</v>
      </c>
      <c r="H150" s="22">
        <v>4.0599999999999996</v>
      </c>
      <c r="I150" s="1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4.1615038921482057</v>
      </c>
    </row>
    <row r="151" spans="1:45">
      <c r="A151" s="33"/>
      <c r="B151" s="18">
        <v>2</v>
      </c>
      <c r="C151" s="7">
        <v>5</v>
      </c>
      <c r="D151" s="9">
        <v>3.72</v>
      </c>
      <c r="E151" s="9">
        <v>4.2490932746373478</v>
      </c>
      <c r="F151" s="9">
        <v>4.4000000000000004</v>
      </c>
      <c r="G151" s="9">
        <v>3.9800000000000004</v>
      </c>
      <c r="H151" s="105">
        <v>3.36</v>
      </c>
      <c r="I151" s="11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10</v>
      </c>
    </row>
    <row r="152" spans="1:45">
      <c r="A152" s="33"/>
      <c r="B152" s="18">
        <v>2</v>
      </c>
      <c r="C152" s="7">
        <v>6</v>
      </c>
      <c r="D152" s="9">
        <v>3.7800000000000002</v>
      </c>
      <c r="E152" s="9">
        <v>4.3115964338409061</v>
      </c>
      <c r="F152" s="9">
        <v>4.34</v>
      </c>
      <c r="G152" s="9">
        <v>3.84</v>
      </c>
      <c r="H152" s="105">
        <v>3.3300000000000005</v>
      </c>
      <c r="I152" s="11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A153" s="33"/>
      <c r="B153" s="18">
        <v>2</v>
      </c>
      <c r="C153" s="7">
        <v>7</v>
      </c>
      <c r="D153" s="104">
        <v>3.53</v>
      </c>
      <c r="E153" s="9">
        <v>4.298246138159989</v>
      </c>
      <c r="F153" s="9">
        <v>4.26</v>
      </c>
      <c r="G153" s="9">
        <v>3.9599999999999995</v>
      </c>
      <c r="H153" s="105">
        <v>3.26</v>
      </c>
      <c r="I153" s="11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0"/>
    </row>
    <row r="154" spans="1:45">
      <c r="A154" s="33"/>
      <c r="B154" s="18">
        <v>2</v>
      </c>
      <c r="C154" s="7">
        <v>8</v>
      </c>
      <c r="D154" s="9">
        <v>3.74</v>
      </c>
      <c r="E154" s="9">
        <v>4.3255332289088955</v>
      </c>
      <c r="F154" s="9">
        <v>4.34</v>
      </c>
      <c r="G154" s="9">
        <v>3.9</v>
      </c>
      <c r="H154" s="105">
        <v>3.37</v>
      </c>
      <c r="I154" s="11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70"/>
    </row>
    <row r="155" spans="1:45">
      <c r="A155" s="33"/>
      <c r="B155" s="19" t="s">
        <v>137</v>
      </c>
      <c r="C155" s="11"/>
      <c r="D155" s="23">
        <v>3.8612500000000001</v>
      </c>
      <c r="E155" s="23">
        <v>4.3326980321695974</v>
      </c>
      <c r="F155" s="23">
        <v>4.4412500000000001</v>
      </c>
      <c r="G155" s="23">
        <v>4.1349999999999998</v>
      </c>
      <c r="H155" s="23">
        <v>3.7025000000000001</v>
      </c>
      <c r="I155" s="11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0"/>
    </row>
    <row r="156" spans="1:45">
      <c r="A156" s="33"/>
      <c r="B156" s="2" t="s">
        <v>138</v>
      </c>
      <c r="C156" s="31"/>
      <c r="D156" s="10">
        <v>3.87</v>
      </c>
      <c r="E156" s="10">
        <v>4.3406009530600738</v>
      </c>
      <c r="F156" s="10">
        <v>4.45</v>
      </c>
      <c r="G156" s="10">
        <v>4.0999999999999996</v>
      </c>
      <c r="H156" s="10">
        <v>3.665</v>
      </c>
      <c r="I156" s="11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0"/>
    </row>
    <row r="157" spans="1:45">
      <c r="A157" s="33"/>
      <c r="B157" s="2" t="s">
        <v>139</v>
      </c>
      <c r="C157" s="31"/>
      <c r="D157" s="24">
        <v>0.19988836169936738</v>
      </c>
      <c r="E157" s="24">
        <v>4.5685556169988019E-2</v>
      </c>
      <c r="F157" s="24">
        <v>0.12170661444638084</v>
      </c>
      <c r="G157" s="24">
        <v>0.28645617964558373</v>
      </c>
      <c r="H157" s="24">
        <v>0.40432483404877545</v>
      </c>
      <c r="I157" s="188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71"/>
    </row>
    <row r="158" spans="1:45">
      <c r="A158" s="33"/>
      <c r="B158" s="2" t="s">
        <v>61</v>
      </c>
      <c r="C158" s="31"/>
      <c r="D158" s="12">
        <v>5.1767785483811557E-2</v>
      </c>
      <c r="E158" s="12">
        <v>1.0544366542690026E-2</v>
      </c>
      <c r="F158" s="12">
        <v>2.7403684648776995E-2</v>
      </c>
      <c r="G158" s="12">
        <v>6.9275980567251205E-2</v>
      </c>
      <c r="H158" s="12">
        <v>0.10920319623194474</v>
      </c>
      <c r="I158" s="11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0"/>
    </row>
    <row r="159" spans="1:45">
      <c r="A159" s="33"/>
      <c r="B159" s="2" t="s">
        <v>140</v>
      </c>
      <c r="C159" s="31"/>
      <c r="D159" s="12">
        <v>-7.2150333131903444E-2</v>
      </c>
      <c r="E159" s="12">
        <v>4.1137565759435057E-2</v>
      </c>
      <c r="F159" s="12">
        <v>6.7222358815910432E-2</v>
      </c>
      <c r="G159" s="12">
        <v>-6.3688255099827451E-3</v>
      </c>
      <c r="H159" s="12">
        <v>-0.11029760010899903</v>
      </c>
      <c r="I159" s="11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3"/>
      <c r="B160" s="52" t="s">
        <v>141</v>
      </c>
      <c r="C160" s="53"/>
      <c r="D160" s="51">
        <v>0.67</v>
      </c>
      <c r="E160" s="51">
        <v>0.49</v>
      </c>
      <c r="F160" s="51">
        <v>0.75</v>
      </c>
      <c r="G160" s="51">
        <v>0</v>
      </c>
      <c r="H160" s="51">
        <v>1.07</v>
      </c>
      <c r="I160" s="11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B161" s="34"/>
      <c r="C161" s="19"/>
      <c r="D161" s="29"/>
      <c r="E161" s="29"/>
      <c r="F161" s="29"/>
      <c r="G161" s="29"/>
      <c r="H161" s="29"/>
      <c r="AS161" s="70"/>
    </row>
    <row r="162" spans="1:45" ht="15">
      <c r="B162" s="37" t="s">
        <v>208</v>
      </c>
      <c r="AS162" s="30" t="s">
        <v>43</v>
      </c>
    </row>
    <row r="163" spans="1:45" ht="15">
      <c r="A163" s="27" t="s">
        <v>14</v>
      </c>
      <c r="B163" s="17" t="s">
        <v>82</v>
      </c>
      <c r="C163" s="14" t="s">
        <v>83</v>
      </c>
      <c r="D163" s="15" t="s">
        <v>120</v>
      </c>
      <c r="E163" s="16" t="s">
        <v>120</v>
      </c>
      <c r="F163" s="16" t="s">
        <v>120</v>
      </c>
      <c r="G163" s="16" t="s">
        <v>120</v>
      </c>
      <c r="H163" s="16" t="s">
        <v>120</v>
      </c>
      <c r="I163" s="16" t="s">
        <v>120</v>
      </c>
      <c r="J163" s="16" t="s">
        <v>120</v>
      </c>
      <c r="K163" s="16" t="s">
        <v>120</v>
      </c>
      <c r="L163" s="16" t="s">
        <v>120</v>
      </c>
      <c r="M163" s="11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1</v>
      </c>
    </row>
    <row r="164" spans="1:45">
      <c r="A164" s="33"/>
      <c r="B164" s="18" t="s">
        <v>121</v>
      </c>
      <c r="C164" s="7" t="s">
        <v>121</v>
      </c>
      <c r="D164" s="110" t="s">
        <v>122</v>
      </c>
      <c r="E164" s="111" t="s">
        <v>123</v>
      </c>
      <c r="F164" s="111" t="s">
        <v>124</v>
      </c>
      <c r="G164" s="111" t="s">
        <v>125</v>
      </c>
      <c r="H164" s="111" t="s">
        <v>126</v>
      </c>
      <c r="I164" s="111" t="s">
        <v>127</v>
      </c>
      <c r="J164" s="111" t="s">
        <v>128</v>
      </c>
      <c r="K164" s="111" t="s">
        <v>129</v>
      </c>
      <c r="L164" s="111" t="s">
        <v>130</v>
      </c>
      <c r="M164" s="11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 t="s">
        <v>3</v>
      </c>
    </row>
    <row r="165" spans="1:45">
      <c r="A165" s="33"/>
      <c r="B165" s="18"/>
      <c r="C165" s="7"/>
      <c r="D165" s="8" t="s">
        <v>131</v>
      </c>
      <c r="E165" s="9" t="s">
        <v>135</v>
      </c>
      <c r="F165" s="9" t="s">
        <v>132</v>
      </c>
      <c r="G165" s="9" t="s">
        <v>133</v>
      </c>
      <c r="H165" s="9" t="s">
        <v>133</v>
      </c>
      <c r="I165" s="9" t="s">
        <v>132</v>
      </c>
      <c r="J165" s="9" t="s">
        <v>132</v>
      </c>
      <c r="K165" s="9" t="s">
        <v>135</v>
      </c>
      <c r="L165" s="9" t="s">
        <v>132</v>
      </c>
      <c r="M165" s="11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0</v>
      </c>
    </row>
    <row r="166" spans="1:45">
      <c r="A166" s="33"/>
      <c r="B166" s="18"/>
      <c r="C166" s="7"/>
      <c r="D166" s="28"/>
      <c r="E166" s="28"/>
      <c r="F166" s="28" t="s">
        <v>136</v>
      </c>
      <c r="G166" s="28"/>
      <c r="H166" s="28"/>
      <c r="I166" s="28" t="s">
        <v>136</v>
      </c>
      <c r="J166" s="28" t="s">
        <v>136</v>
      </c>
      <c r="K166" s="28"/>
      <c r="L166" s="28" t="s">
        <v>136</v>
      </c>
      <c r="M166" s="11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0</v>
      </c>
    </row>
    <row r="167" spans="1:45">
      <c r="A167" s="33"/>
      <c r="B167" s="17">
        <v>1</v>
      </c>
      <c r="C167" s="13">
        <v>1</v>
      </c>
      <c r="D167" s="194">
        <v>522</v>
      </c>
      <c r="E167" s="194">
        <v>460</v>
      </c>
      <c r="F167" s="195">
        <v>492.99999999999994</v>
      </c>
      <c r="G167" s="194">
        <v>473</v>
      </c>
      <c r="H167" s="195">
        <v>498.12409373673057</v>
      </c>
      <c r="I167" s="194">
        <v>535</v>
      </c>
      <c r="J167" s="195">
        <v>501.99999999999994</v>
      </c>
      <c r="K167" s="194">
        <v>520</v>
      </c>
      <c r="L167" s="194">
        <v>445</v>
      </c>
      <c r="M167" s="196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  <c r="AA167" s="197"/>
      <c r="AB167" s="197"/>
      <c r="AC167" s="197"/>
      <c r="AD167" s="197"/>
      <c r="AE167" s="197"/>
      <c r="AF167" s="197"/>
      <c r="AG167" s="197"/>
      <c r="AH167" s="197"/>
      <c r="AI167" s="197"/>
      <c r="AJ167" s="197"/>
      <c r="AK167" s="197"/>
      <c r="AL167" s="197"/>
      <c r="AM167" s="197"/>
      <c r="AN167" s="197"/>
      <c r="AO167" s="197"/>
      <c r="AP167" s="197"/>
      <c r="AQ167" s="197"/>
      <c r="AR167" s="197"/>
      <c r="AS167" s="198">
        <v>1</v>
      </c>
    </row>
    <row r="168" spans="1:45">
      <c r="A168" s="33"/>
      <c r="B168" s="18">
        <v>1</v>
      </c>
      <c r="C168" s="7">
        <v>2</v>
      </c>
      <c r="D168" s="199">
        <v>538</v>
      </c>
      <c r="E168" s="199">
        <v>460</v>
      </c>
      <c r="F168" s="200">
        <v>485</v>
      </c>
      <c r="G168" s="199">
        <v>461</v>
      </c>
      <c r="H168" s="200">
        <v>503.34830299480649</v>
      </c>
      <c r="I168" s="199">
        <v>526</v>
      </c>
      <c r="J168" s="200">
        <v>508</v>
      </c>
      <c r="K168" s="199">
        <v>509.99999999999994</v>
      </c>
      <c r="L168" s="199">
        <v>452</v>
      </c>
      <c r="M168" s="196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198" t="e">
        <v>#N/A</v>
      </c>
    </row>
    <row r="169" spans="1:45">
      <c r="A169" s="33"/>
      <c r="B169" s="18">
        <v>1</v>
      </c>
      <c r="C169" s="7">
        <v>3</v>
      </c>
      <c r="D169" s="199">
        <v>529</v>
      </c>
      <c r="E169" s="201">
        <v>430</v>
      </c>
      <c r="F169" s="200">
        <v>495</v>
      </c>
      <c r="G169" s="199">
        <v>485</v>
      </c>
      <c r="H169" s="200">
        <v>504.32436379684475</v>
      </c>
      <c r="I169" s="199">
        <v>538</v>
      </c>
      <c r="J169" s="210">
        <v>568</v>
      </c>
      <c r="K169" s="200">
        <v>520</v>
      </c>
      <c r="L169" s="205">
        <v>465</v>
      </c>
      <c r="M169" s="196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  <c r="AQ169" s="197"/>
      <c r="AR169" s="197"/>
      <c r="AS169" s="198">
        <v>16</v>
      </c>
    </row>
    <row r="170" spans="1:45">
      <c r="A170" s="33"/>
      <c r="B170" s="18">
        <v>1</v>
      </c>
      <c r="C170" s="7">
        <v>4</v>
      </c>
      <c r="D170" s="199">
        <v>540</v>
      </c>
      <c r="E170" s="199">
        <v>460</v>
      </c>
      <c r="F170" s="200">
        <v>484</v>
      </c>
      <c r="G170" s="199">
        <v>466</v>
      </c>
      <c r="H170" s="200">
        <v>497.804711442898</v>
      </c>
      <c r="I170" s="199">
        <v>536</v>
      </c>
      <c r="J170" s="200">
        <v>505</v>
      </c>
      <c r="K170" s="200">
        <v>520</v>
      </c>
      <c r="L170" s="205">
        <v>459</v>
      </c>
      <c r="M170" s="196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98">
        <v>499.18230470904462</v>
      </c>
    </row>
    <row r="171" spans="1:45">
      <c r="A171" s="33"/>
      <c r="B171" s="18">
        <v>2</v>
      </c>
      <c r="C171" s="7">
        <v>5</v>
      </c>
      <c r="D171" s="199">
        <v>512</v>
      </c>
      <c r="E171" s="199">
        <v>470</v>
      </c>
      <c r="F171" s="199">
        <v>510.99999999999994</v>
      </c>
      <c r="G171" s="199">
        <v>492.00000000000006</v>
      </c>
      <c r="H171" s="199">
        <v>501.05045188731833</v>
      </c>
      <c r="I171" s="199">
        <v>525</v>
      </c>
      <c r="J171" s="199">
        <v>485</v>
      </c>
      <c r="K171" s="199">
        <v>540</v>
      </c>
      <c r="L171" s="199">
        <v>501.00000000000006</v>
      </c>
      <c r="M171" s="196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98">
        <v>11</v>
      </c>
    </row>
    <row r="172" spans="1:45">
      <c r="A172" s="33"/>
      <c r="B172" s="18">
        <v>2</v>
      </c>
      <c r="C172" s="7">
        <v>6</v>
      </c>
      <c r="D172" s="199">
        <v>521</v>
      </c>
      <c r="E172" s="199">
        <v>460</v>
      </c>
      <c r="F172" s="199">
        <v>516</v>
      </c>
      <c r="G172" s="199">
        <v>504</v>
      </c>
      <c r="H172" s="199">
        <v>504.40884708384567</v>
      </c>
      <c r="I172" s="199">
        <v>516</v>
      </c>
      <c r="J172" s="199">
        <v>470</v>
      </c>
      <c r="K172" s="199">
        <v>550</v>
      </c>
      <c r="L172" s="199">
        <v>494</v>
      </c>
      <c r="M172" s="196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203"/>
    </row>
    <row r="173" spans="1:45">
      <c r="A173" s="33"/>
      <c r="B173" s="18">
        <v>2</v>
      </c>
      <c r="C173" s="7">
        <v>7</v>
      </c>
      <c r="D173" s="199">
        <v>516</v>
      </c>
      <c r="E173" s="199">
        <v>439.99999999999994</v>
      </c>
      <c r="F173" s="201">
        <v>484</v>
      </c>
      <c r="G173" s="199">
        <v>492.00000000000006</v>
      </c>
      <c r="H173" s="199">
        <v>499.08461331538246</v>
      </c>
      <c r="I173" s="199">
        <v>505</v>
      </c>
      <c r="J173" s="199">
        <v>482</v>
      </c>
      <c r="K173" s="199">
        <v>530</v>
      </c>
      <c r="L173" s="199">
        <v>513</v>
      </c>
      <c r="M173" s="196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  <c r="AQ173" s="197"/>
      <c r="AR173" s="197"/>
      <c r="AS173" s="203"/>
    </row>
    <row r="174" spans="1:45">
      <c r="A174" s="33"/>
      <c r="B174" s="18">
        <v>2</v>
      </c>
      <c r="C174" s="7">
        <v>8</v>
      </c>
      <c r="D174" s="199">
        <v>522</v>
      </c>
      <c r="E174" s="199">
        <v>460</v>
      </c>
      <c r="F174" s="199">
        <v>514</v>
      </c>
      <c r="G174" s="199">
        <v>510.99999999999994</v>
      </c>
      <c r="H174" s="199">
        <v>504.83769765053029</v>
      </c>
      <c r="I174" s="199">
        <v>517</v>
      </c>
      <c r="J174" s="199">
        <v>477</v>
      </c>
      <c r="K174" s="199">
        <v>530</v>
      </c>
      <c r="L174" s="199">
        <v>512</v>
      </c>
      <c r="M174" s="196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  <c r="AL174" s="197"/>
      <c r="AM174" s="197"/>
      <c r="AN174" s="197"/>
      <c r="AO174" s="197"/>
      <c r="AP174" s="197"/>
      <c r="AQ174" s="197"/>
      <c r="AR174" s="197"/>
      <c r="AS174" s="203"/>
    </row>
    <row r="175" spans="1:45">
      <c r="A175" s="33"/>
      <c r="B175" s="19" t="s">
        <v>137</v>
      </c>
      <c r="C175" s="11"/>
      <c r="D175" s="204">
        <v>525</v>
      </c>
      <c r="E175" s="204">
        <v>455</v>
      </c>
      <c r="F175" s="204">
        <v>497.75</v>
      </c>
      <c r="G175" s="204">
        <v>485.5</v>
      </c>
      <c r="H175" s="204">
        <v>501.62288523854448</v>
      </c>
      <c r="I175" s="204">
        <v>524.75</v>
      </c>
      <c r="J175" s="204">
        <v>499.625</v>
      </c>
      <c r="K175" s="204">
        <v>527.5</v>
      </c>
      <c r="L175" s="204">
        <v>480.125</v>
      </c>
      <c r="M175" s="196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  <c r="AL175" s="197"/>
      <c r="AM175" s="197"/>
      <c r="AN175" s="197"/>
      <c r="AO175" s="197"/>
      <c r="AP175" s="197"/>
      <c r="AQ175" s="197"/>
      <c r="AR175" s="197"/>
      <c r="AS175" s="203"/>
    </row>
    <row r="176" spans="1:45">
      <c r="A176" s="33"/>
      <c r="B176" s="2" t="s">
        <v>138</v>
      </c>
      <c r="C176" s="31"/>
      <c r="D176" s="205">
        <v>522</v>
      </c>
      <c r="E176" s="205">
        <v>460</v>
      </c>
      <c r="F176" s="205">
        <v>494</v>
      </c>
      <c r="G176" s="205">
        <v>488.5</v>
      </c>
      <c r="H176" s="205">
        <v>502.19937744106244</v>
      </c>
      <c r="I176" s="205">
        <v>525.5</v>
      </c>
      <c r="J176" s="205">
        <v>493.5</v>
      </c>
      <c r="K176" s="205">
        <v>525</v>
      </c>
      <c r="L176" s="205">
        <v>479.5</v>
      </c>
      <c r="M176" s="196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  <c r="AL176" s="197"/>
      <c r="AM176" s="197"/>
      <c r="AN176" s="197"/>
      <c r="AO176" s="197"/>
      <c r="AP176" s="197"/>
      <c r="AQ176" s="197"/>
      <c r="AR176" s="197"/>
      <c r="AS176" s="203"/>
    </row>
    <row r="177" spans="1:45">
      <c r="A177" s="33"/>
      <c r="B177" s="2" t="s">
        <v>139</v>
      </c>
      <c r="C177" s="31"/>
      <c r="D177" s="205">
        <v>9.9570506247009281</v>
      </c>
      <c r="E177" s="205">
        <v>13.093073414159553</v>
      </c>
      <c r="F177" s="205">
        <v>13.853828764228728</v>
      </c>
      <c r="G177" s="205">
        <v>17.78442336106836</v>
      </c>
      <c r="H177" s="205">
        <v>2.9751867285156042</v>
      </c>
      <c r="I177" s="205">
        <v>11.560400388518433</v>
      </c>
      <c r="J177" s="205">
        <v>30.923580923671455</v>
      </c>
      <c r="K177" s="205">
        <v>12.817398889233127</v>
      </c>
      <c r="L177" s="205">
        <v>27.838501088548988</v>
      </c>
      <c r="M177" s="196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  <c r="AA177" s="197"/>
      <c r="AB177" s="197"/>
      <c r="AC177" s="197"/>
      <c r="AD177" s="197"/>
      <c r="AE177" s="197"/>
      <c r="AF177" s="197"/>
      <c r="AG177" s="197"/>
      <c r="AH177" s="197"/>
      <c r="AI177" s="197"/>
      <c r="AJ177" s="197"/>
      <c r="AK177" s="197"/>
      <c r="AL177" s="197"/>
      <c r="AM177" s="197"/>
      <c r="AN177" s="197"/>
      <c r="AO177" s="197"/>
      <c r="AP177" s="197"/>
      <c r="AQ177" s="197"/>
      <c r="AR177" s="197"/>
      <c r="AS177" s="203"/>
    </row>
    <row r="178" spans="1:45">
      <c r="A178" s="33"/>
      <c r="B178" s="2" t="s">
        <v>61</v>
      </c>
      <c r="C178" s="31"/>
      <c r="D178" s="12">
        <v>1.8965810713716055E-2</v>
      </c>
      <c r="E178" s="12">
        <v>2.8775985525625391E-2</v>
      </c>
      <c r="F178" s="12">
        <v>2.7832905603673991E-2</v>
      </c>
      <c r="G178" s="12">
        <v>3.6631150074291165E-2</v>
      </c>
      <c r="H178" s="12">
        <v>5.9311223950653039E-3</v>
      </c>
      <c r="I178" s="12">
        <v>2.2030300883312877E-2</v>
      </c>
      <c r="J178" s="12">
        <v>6.1893582033868313E-2</v>
      </c>
      <c r="K178" s="12">
        <v>2.4298386519873226E-2</v>
      </c>
      <c r="L178" s="12">
        <v>5.7981777846496198E-2</v>
      </c>
      <c r="M178" s="11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2" t="s">
        <v>140</v>
      </c>
      <c r="C179" s="31"/>
      <c r="D179" s="12">
        <v>5.1719972938551129E-2</v>
      </c>
      <c r="E179" s="12">
        <v>-8.8509356786589E-2</v>
      </c>
      <c r="F179" s="12">
        <v>-2.8693018473069376E-3</v>
      </c>
      <c r="G179" s="12">
        <v>-2.7409434549206524E-2</v>
      </c>
      <c r="H179" s="12">
        <v>4.8891567398856584E-3</v>
      </c>
      <c r="I179" s="12">
        <v>5.1219153903818482E-2</v>
      </c>
      <c r="J179" s="12">
        <v>8.8684091318791403E-4</v>
      </c>
      <c r="K179" s="12">
        <v>5.6728163285877597E-2</v>
      </c>
      <c r="L179" s="12">
        <v>-3.8177043795958321E-2</v>
      </c>
      <c r="M179" s="11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52" t="s">
        <v>141</v>
      </c>
      <c r="C180" s="53"/>
      <c r="D180" s="51">
        <v>0.88</v>
      </c>
      <c r="E180" s="51">
        <v>1.54</v>
      </c>
      <c r="F180" s="51">
        <v>0.06</v>
      </c>
      <c r="G180" s="51">
        <v>0.49</v>
      </c>
      <c r="H180" s="51">
        <v>7.0000000000000007E-2</v>
      </c>
      <c r="I180" s="51">
        <v>0.87</v>
      </c>
      <c r="J180" s="51">
        <v>0</v>
      </c>
      <c r="K180" s="51">
        <v>0.96</v>
      </c>
      <c r="L180" s="51">
        <v>0.67</v>
      </c>
      <c r="M180" s="11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AS181" s="70"/>
    </row>
    <row r="182" spans="1:45" ht="15">
      <c r="B182" s="37" t="s">
        <v>209</v>
      </c>
      <c r="AS182" s="30" t="s">
        <v>151</v>
      </c>
    </row>
    <row r="183" spans="1:45" ht="15">
      <c r="A183" s="27" t="s">
        <v>15</v>
      </c>
      <c r="B183" s="17" t="s">
        <v>82</v>
      </c>
      <c r="C183" s="14" t="s">
        <v>83</v>
      </c>
      <c r="D183" s="15" t="s">
        <v>120</v>
      </c>
      <c r="E183" s="11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121</v>
      </c>
      <c r="C184" s="7" t="s">
        <v>121</v>
      </c>
      <c r="D184" s="110" t="s">
        <v>130</v>
      </c>
      <c r="E184" s="1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132</v>
      </c>
      <c r="E185" s="1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/>
      <c r="C186" s="7"/>
      <c r="D186" s="28" t="s">
        <v>136</v>
      </c>
      <c r="E186" s="1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7">
        <v>2</v>
      </c>
      <c r="C187" s="13">
        <v>1</v>
      </c>
      <c r="D187" s="174">
        <v>10</v>
      </c>
      <c r="E187" s="176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8">
        <v>1</v>
      </c>
    </row>
    <row r="188" spans="1:45">
      <c r="A188" s="33"/>
      <c r="B188" s="18">
        <v>2</v>
      </c>
      <c r="C188" s="7">
        <v>2</v>
      </c>
      <c r="D188" s="179">
        <v>10</v>
      </c>
      <c r="E188" s="176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8">
        <v>5</v>
      </c>
    </row>
    <row r="189" spans="1:45">
      <c r="A189" s="33"/>
      <c r="B189" s="18">
        <v>2</v>
      </c>
      <c r="C189" s="7">
        <v>3</v>
      </c>
      <c r="D189" s="179">
        <v>10</v>
      </c>
      <c r="E189" s="176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7"/>
      <c r="AM189" s="177"/>
      <c r="AN189" s="177"/>
      <c r="AO189" s="177"/>
      <c r="AP189" s="177"/>
      <c r="AQ189" s="177"/>
      <c r="AR189" s="177"/>
      <c r="AS189" s="178">
        <v>16</v>
      </c>
    </row>
    <row r="190" spans="1:45">
      <c r="A190" s="33"/>
      <c r="B190" s="18">
        <v>2</v>
      </c>
      <c r="C190" s="7">
        <v>4</v>
      </c>
      <c r="D190" s="179">
        <v>10</v>
      </c>
      <c r="E190" s="176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  <c r="AR190" s="177"/>
      <c r="AS190" s="178">
        <v>10</v>
      </c>
    </row>
    <row r="191" spans="1:45">
      <c r="A191" s="33"/>
      <c r="B191" s="19" t="s">
        <v>137</v>
      </c>
      <c r="C191" s="11"/>
      <c r="D191" s="185">
        <v>10</v>
      </c>
      <c r="E191" s="176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177"/>
      <c r="AM191" s="177"/>
      <c r="AN191" s="177"/>
      <c r="AO191" s="177"/>
      <c r="AP191" s="177"/>
      <c r="AQ191" s="177"/>
      <c r="AR191" s="177"/>
      <c r="AS191" s="178">
        <v>11</v>
      </c>
    </row>
    <row r="192" spans="1:45">
      <c r="A192" s="33"/>
      <c r="B192" s="2" t="s">
        <v>138</v>
      </c>
      <c r="C192" s="31"/>
      <c r="D192" s="181">
        <v>10</v>
      </c>
      <c r="E192" s="176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  <c r="AR192" s="177"/>
      <c r="AS192" s="184"/>
    </row>
    <row r="193" spans="1:45">
      <c r="A193" s="33"/>
      <c r="B193" s="2" t="s">
        <v>139</v>
      </c>
      <c r="C193" s="31"/>
      <c r="D193" s="181">
        <v>0</v>
      </c>
      <c r="E193" s="176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  <c r="AR193" s="177"/>
      <c r="AS193" s="184"/>
    </row>
    <row r="194" spans="1:45">
      <c r="A194" s="33"/>
      <c r="B194" s="2" t="s">
        <v>61</v>
      </c>
      <c r="C194" s="31"/>
      <c r="D194" s="12">
        <v>0</v>
      </c>
      <c r="E194" s="1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0"/>
    </row>
    <row r="195" spans="1:45">
      <c r="A195" s="33"/>
      <c r="B195" s="2" t="s">
        <v>140</v>
      </c>
      <c r="C195" s="31"/>
      <c r="D195" s="12">
        <v>0</v>
      </c>
      <c r="E195" s="1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3"/>
      <c r="B196" s="52" t="s">
        <v>141</v>
      </c>
      <c r="C196" s="53"/>
      <c r="D196" s="51" t="s">
        <v>145</v>
      </c>
      <c r="E196" s="1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B197" s="34"/>
      <c r="C197" s="19"/>
      <c r="D197" s="29"/>
      <c r="AS197" s="70"/>
    </row>
    <row r="198" spans="1:45" ht="15">
      <c r="B198" s="37" t="s">
        <v>210</v>
      </c>
      <c r="AS198" s="30" t="s">
        <v>43</v>
      </c>
    </row>
    <row r="199" spans="1:45" ht="15">
      <c r="A199" s="27" t="s">
        <v>16</v>
      </c>
      <c r="B199" s="17" t="s">
        <v>82</v>
      </c>
      <c r="C199" s="14" t="s">
        <v>83</v>
      </c>
      <c r="D199" s="15" t="s">
        <v>120</v>
      </c>
      <c r="E199" s="16" t="s">
        <v>120</v>
      </c>
      <c r="F199" s="16" t="s">
        <v>120</v>
      </c>
      <c r="G199" s="16" t="s">
        <v>120</v>
      </c>
      <c r="H199" s="16" t="s">
        <v>120</v>
      </c>
      <c r="I199" s="16" t="s">
        <v>120</v>
      </c>
      <c r="J199" s="16" t="s">
        <v>120</v>
      </c>
      <c r="K199" s="16" t="s">
        <v>120</v>
      </c>
      <c r="L199" s="16" t="s">
        <v>120</v>
      </c>
      <c r="M199" s="11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>
        <v>1</v>
      </c>
    </row>
    <row r="200" spans="1:45">
      <c r="A200" s="33"/>
      <c r="B200" s="18" t="s">
        <v>121</v>
      </c>
      <c r="C200" s="7" t="s">
        <v>121</v>
      </c>
      <c r="D200" s="110" t="s">
        <v>122</v>
      </c>
      <c r="E200" s="111" t="s">
        <v>123</v>
      </c>
      <c r="F200" s="111" t="s">
        <v>124</v>
      </c>
      <c r="G200" s="111" t="s">
        <v>125</v>
      </c>
      <c r="H200" s="111" t="s">
        <v>126</v>
      </c>
      <c r="I200" s="111" t="s">
        <v>127</v>
      </c>
      <c r="J200" s="111" t="s">
        <v>128</v>
      </c>
      <c r="K200" s="111" t="s">
        <v>129</v>
      </c>
      <c r="L200" s="111" t="s">
        <v>130</v>
      </c>
      <c r="M200" s="11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 t="s">
        <v>3</v>
      </c>
    </row>
    <row r="201" spans="1:45">
      <c r="A201" s="33"/>
      <c r="B201" s="18"/>
      <c r="C201" s="7"/>
      <c r="D201" s="8" t="s">
        <v>131</v>
      </c>
      <c r="E201" s="9" t="s">
        <v>135</v>
      </c>
      <c r="F201" s="9" t="s">
        <v>132</v>
      </c>
      <c r="G201" s="9" t="s">
        <v>135</v>
      </c>
      <c r="H201" s="9" t="s">
        <v>133</v>
      </c>
      <c r="I201" s="9" t="s">
        <v>132</v>
      </c>
      <c r="J201" s="9" t="s">
        <v>132</v>
      </c>
      <c r="K201" s="9" t="s">
        <v>135</v>
      </c>
      <c r="L201" s="9" t="s">
        <v>132</v>
      </c>
      <c r="M201" s="11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0</v>
      </c>
    </row>
    <row r="202" spans="1:45">
      <c r="A202" s="33"/>
      <c r="B202" s="18"/>
      <c r="C202" s="7"/>
      <c r="D202" s="28"/>
      <c r="E202" s="28"/>
      <c r="F202" s="28" t="s">
        <v>136</v>
      </c>
      <c r="G202" s="28"/>
      <c r="H202" s="28"/>
      <c r="I202" s="28" t="s">
        <v>136</v>
      </c>
      <c r="J202" s="28" t="s">
        <v>136</v>
      </c>
      <c r="K202" s="28"/>
      <c r="L202" s="28" t="s">
        <v>136</v>
      </c>
      <c r="M202" s="11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0</v>
      </c>
    </row>
    <row r="203" spans="1:45">
      <c r="A203" s="33"/>
      <c r="B203" s="17">
        <v>1</v>
      </c>
      <c r="C203" s="13">
        <v>1</v>
      </c>
      <c r="D203" s="194">
        <v>213</v>
      </c>
      <c r="E203" s="194">
        <v>230</v>
      </c>
      <c r="F203" s="195">
        <v>220</v>
      </c>
      <c r="G203" s="194">
        <v>195</v>
      </c>
      <c r="H203" s="195">
        <v>222.67336416622243</v>
      </c>
      <c r="I203" s="194">
        <v>220</v>
      </c>
      <c r="J203" s="195">
        <v>211</v>
      </c>
      <c r="K203" s="194">
        <v>219.99999999999997</v>
      </c>
      <c r="L203" s="194">
        <v>211</v>
      </c>
      <c r="M203" s="196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  <c r="AA203" s="197"/>
      <c r="AB203" s="197"/>
      <c r="AC203" s="197"/>
      <c r="AD203" s="197"/>
      <c r="AE203" s="197"/>
      <c r="AF203" s="197"/>
      <c r="AG203" s="197"/>
      <c r="AH203" s="197"/>
      <c r="AI203" s="197"/>
      <c r="AJ203" s="197"/>
      <c r="AK203" s="197"/>
      <c r="AL203" s="197"/>
      <c r="AM203" s="197"/>
      <c r="AN203" s="197"/>
      <c r="AO203" s="197"/>
      <c r="AP203" s="197"/>
      <c r="AQ203" s="197"/>
      <c r="AR203" s="197"/>
      <c r="AS203" s="198">
        <v>1</v>
      </c>
    </row>
    <row r="204" spans="1:45">
      <c r="A204" s="33"/>
      <c r="B204" s="18">
        <v>1</v>
      </c>
      <c r="C204" s="7">
        <v>2</v>
      </c>
      <c r="D204" s="199">
        <v>226</v>
      </c>
      <c r="E204" s="199">
        <v>219.99999999999997</v>
      </c>
      <c r="F204" s="200">
        <v>210</v>
      </c>
      <c r="G204" s="199">
        <v>205</v>
      </c>
      <c r="H204" s="200">
        <v>222.34318864870482</v>
      </c>
      <c r="I204" s="199">
        <v>216</v>
      </c>
      <c r="J204" s="200">
        <v>202</v>
      </c>
      <c r="K204" s="199">
        <v>210</v>
      </c>
      <c r="L204" s="199">
        <v>211</v>
      </c>
      <c r="M204" s="196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  <c r="AL204" s="197"/>
      <c r="AM204" s="197"/>
      <c r="AN204" s="197"/>
      <c r="AO204" s="197"/>
      <c r="AP204" s="197"/>
      <c r="AQ204" s="197"/>
      <c r="AR204" s="197"/>
      <c r="AS204" s="198" t="e">
        <v>#N/A</v>
      </c>
    </row>
    <row r="205" spans="1:45">
      <c r="A205" s="33"/>
      <c r="B205" s="18">
        <v>1</v>
      </c>
      <c r="C205" s="7">
        <v>3</v>
      </c>
      <c r="D205" s="199">
        <v>219</v>
      </c>
      <c r="E205" s="199">
        <v>240</v>
      </c>
      <c r="F205" s="200">
        <v>211</v>
      </c>
      <c r="G205" s="199">
        <v>200</v>
      </c>
      <c r="H205" s="200">
        <v>223.73138233878723</v>
      </c>
      <c r="I205" s="199">
        <v>219</v>
      </c>
      <c r="J205" s="200">
        <v>224</v>
      </c>
      <c r="K205" s="200">
        <v>210</v>
      </c>
      <c r="L205" s="205">
        <v>214</v>
      </c>
      <c r="M205" s="196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97"/>
      <c r="AP205" s="197"/>
      <c r="AQ205" s="197"/>
      <c r="AR205" s="197"/>
      <c r="AS205" s="198">
        <v>16</v>
      </c>
    </row>
    <row r="206" spans="1:45">
      <c r="A206" s="33"/>
      <c r="B206" s="18">
        <v>1</v>
      </c>
      <c r="C206" s="7">
        <v>4</v>
      </c>
      <c r="D206" s="199">
        <v>221</v>
      </c>
      <c r="E206" s="199">
        <v>240</v>
      </c>
      <c r="F206" s="200">
        <v>215</v>
      </c>
      <c r="G206" s="199">
        <v>210</v>
      </c>
      <c r="H206" s="200">
        <v>221.27008208090695</v>
      </c>
      <c r="I206" s="199">
        <v>221</v>
      </c>
      <c r="J206" s="200">
        <v>204</v>
      </c>
      <c r="K206" s="200">
        <v>219.99999999999997</v>
      </c>
      <c r="L206" s="205">
        <v>211</v>
      </c>
      <c r="M206" s="196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97"/>
      <c r="AP206" s="197"/>
      <c r="AQ206" s="197"/>
      <c r="AR206" s="197"/>
      <c r="AS206" s="198">
        <v>214.60159774130304</v>
      </c>
    </row>
    <row r="207" spans="1:45">
      <c r="A207" s="33"/>
      <c r="B207" s="18">
        <v>2</v>
      </c>
      <c r="C207" s="7">
        <v>5</v>
      </c>
      <c r="D207" s="199">
        <v>220</v>
      </c>
      <c r="E207" s="199">
        <v>230</v>
      </c>
      <c r="F207" s="199">
        <v>205</v>
      </c>
      <c r="G207" s="199">
        <v>215</v>
      </c>
      <c r="H207" s="199">
        <v>221.57155046330146</v>
      </c>
      <c r="I207" s="199">
        <v>208</v>
      </c>
      <c r="J207" s="199">
        <v>210</v>
      </c>
      <c r="K207" s="199">
        <v>219.99999999999997</v>
      </c>
      <c r="L207" s="199">
        <v>206</v>
      </c>
      <c r="M207" s="196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97"/>
      <c r="AP207" s="197"/>
      <c r="AQ207" s="197"/>
      <c r="AR207" s="197"/>
      <c r="AS207" s="198">
        <v>12</v>
      </c>
    </row>
    <row r="208" spans="1:45">
      <c r="A208" s="33"/>
      <c r="B208" s="18">
        <v>2</v>
      </c>
      <c r="C208" s="7">
        <v>6</v>
      </c>
      <c r="D208" s="199">
        <v>218</v>
      </c>
      <c r="E208" s="199">
        <v>210</v>
      </c>
      <c r="F208" s="199">
        <v>197</v>
      </c>
      <c r="G208" s="199">
        <v>210</v>
      </c>
      <c r="H208" s="199">
        <v>220.44642623896632</v>
      </c>
      <c r="I208" s="199">
        <v>206</v>
      </c>
      <c r="J208" s="199">
        <v>198</v>
      </c>
      <c r="K208" s="199">
        <v>219.99999999999997</v>
      </c>
      <c r="L208" s="199">
        <v>205</v>
      </c>
      <c r="M208" s="196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  <c r="AL208" s="197"/>
      <c r="AM208" s="197"/>
      <c r="AN208" s="197"/>
      <c r="AO208" s="197"/>
      <c r="AP208" s="197"/>
      <c r="AQ208" s="197"/>
      <c r="AR208" s="197"/>
      <c r="AS208" s="203"/>
    </row>
    <row r="209" spans="1:45">
      <c r="A209" s="33"/>
      <c r="B209" s="18">
        <v>2</v>
      </c>
      <c r="C209" s="7">
        <v>7</v>
      </c>
      <c r="D209" s="199">
        <v>218</v>
      </c>
      <c r="E209" s="199">
        <v>230</v>
      </c>
      <c r="F209" s="199">
        <v>198</v>
      </c>
      <c r="G209" s="199">
        <v>220</v>
      </c>
      <c r="H209" s="199">
        <v>223.08763363944385</v>
      </c>
      <c r="I209" s="199">
        <v>205</v>
      </c>
      <c r="J209" s="199">
        <v>207</v>
      </c>
      <c r="K209" s="199">
        <v>219.99999999999997</v>
      </c>
      <c r="L209" s="199">
        <v>218</v>
      </c>
      <c r="M209" s="196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  <c r="AQ209" s="197"/>
      <c r="AR209" s="197"/>
      <c r="AS209" s="203"/>
    </row>
    <row r="210" spans="1:45">
      <c r="A210" s="33"/>
      <c r="B210" s="18">
        <v>2</v>
      </c>
      <c r="C210" s="7">
        <v>8</v>
      </c>
      <c r="D210" s="199">
        <v>219</v>
      </c>
      <c r="E210" s="199">
        <v>219.99999999999997</v>
      </c>
      <c r="F210" s="199">
        <v>206</v>
      </c>
      <c r="G210" s="199">
        <v>215</v>
      </c>
      <c r="H210" s="199">
        <v>225.19140979748639</v>
      </c>
      <c r="I210" s="199">
        <v>201</v>
      </c>
      <c r="J210" s="199">
        <v>193</v>
      </c>
      <c r="K210" s="199">
        <v>210</v>
      </c>
      <c r="L210" s="199">
        <v>214</v>
      </c>
      <c r="M210" s="196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7"/>
      <c r="AR210" s="197"/>
      <c r="AS210" s="203"/>
    </row>
    <row r="211" spans="1:45">
      <c r="A211" s="33"/>
      <c r="B211" s="19" t="s">
        <v>137</v>
      </c>
      <c r="C211" s="11"/>
      <c r="D211" s="204">
        <v>219.25</v>
      </c>
      <c r="E211" s="204">
        <v>227.5</v>
      </c>
      <c r="F211" s="204">
        <v>207.75</v>
      </c>
      <c r="G211" s="204">
        <v>208.75</v>
      </c>
      <c r="H211" s="204">
        <v>222.5393796717274</v>
      </c>
      <c r="I211" s="204">
        <v>212</v>
      </c>
      <c r="J211" s="204">
        <v>206.125</v>
      </c>
      <c r="K211" s="204">
        <v>216.25</v>
      </c>
      <c r="L211" s="204">
        <v>211.25</v>
      </c>
      <c r="M211" s="196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  <c r="AL211" s="197"/>
      <c r="AM211" s="197"/>
      <c r="AN211" s="197"/>
      <c r="AO211" s="197"/>
      <c r="AP211" s="197"/>
      <c r="AQ211" s="197"/>
      <c r="AR211" s="197"/>
      <c r="AS211" s="203"/>
    </row>
    <row r="212" spans="1:45">
      <c r="A212" s="33"/>
      <c r="B212" s="2" t="s">
        <v>138</v>
      </c>
      <c r="C212" s="31"/>
      <c r="D212" s="205">
        <v>219</v>
      </c>
      <c r="E212" s="205">
        <v>230</v>
      </c>
      <c r="F212" s="205">
        <v>208</v>
      </c>
      <c r="G212" s="205">
        <v>210</v>
      </c>
      <c r="H212" s="205">
        <v>222.50827640746363</v>
      </c>
      <c r="I212" s="205">
        <v>212</v>
      </c>
      <c r="J212" s="205">
        <v>205.5</v>
      </c>
      <c r="K212" s="205">
        <v>219.99999999999997</v>
      </c>
      <c r="L212" s="205">
        <v>211</v>
      </c>
      <c r="M212" s="196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97"/>
      <c r="AP212" s="197"/>
      <c r="AQ212" s="197"/>
      <c r="AR212" s="197"/>
      <c r="AS212" s="203"/>
    </row>
    <row r="213" spans="1:45">
      <c r="A213" s="33"/>
      <c r="B213" s="2" t="s">
        <v>139</v>
      </c>
      <c r="C213" s="31"/>
      <c r="D213" s="205">
        <v>3.6154430670982181</v>
      </c>
      <c r="E213" s="205">
        <v>10.350983390135319</v>
      </c>
      <c r="F213" s="205">
        <v>7.9237437039390848</v>
      </c>
      <c r="G213" s="205">
        <v>8.3452296039628013</v>
      </c>
      <c r="H213" s="205">
        <v>1.4994962556071425</v>
      </c>
      <c r="I213" s="205">
        <v>7.8558440484957259</v>
      </c>
      <c r="J213" s="205">
        <v>9.4026971814322664</v>
      </c>
      <c r="K213" s="205">
        <v>5.1754916950676417</v>
      </c>
      <c r="L213" s="205">
        <v>4.2678197846541872</v>
      </c>
      <c r="M213" s="196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  <c r="AL213" s="197"/>
      <c r="AM213" s="197"/>
      <c r="AN213" s="197"/>
      <c r="AO213" s="197"/>
      <c r="AP213" s="197"/>
      <c r="AQ213" s="197"/>
      <c r="AR213" s="197"/>
      <c r="AS213" s="203"/>
    </row>
    <row r="214" spans="1:45">
      <c r="A214" s="33"/>
      <c r="B214" s="2" t="s">
        <v>61</v>
      </c>
      <c r="C214" s="31"/>
      <c r="D214" s="12">
        <v>1.6490048196571121E-2</v>
      </c>
      <c r="E214" s="12">
        <v>4.5498828088506894E-2</v>
      </c>
      <c r="F214" s="12">
        <v>3.8140763917877664E-2</v>
      </c>
      <c r="G214" s="12">
        <v>3.9977147803414617E-2</v>
      </c>
      <c r="H214" s="12">
        <v>6.738116453002976E-3</v>
      </c>
      <c r="I214" s="12">
        <v>3.7055868153281726E-2</v>
      </c>
      <c r="J214" s="12">
        <v>4.5616481171290559E-2</v>
      </c>
      <c r="K214" s="12">
        <v>2.3932909572567128E-2</v>
      </c>
      <c r="L214" s="12">
        <v>2.0202697205463607E-2</v>
      </c>
      <c r="M214" s="11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2" t="s">
        <v>140</v>
      </c>
      <c r="C215" s="31"/>
      <c r="D215" s="12">
        <v>2.1660613469898227E-2</v>
      </c>
      <c r="E215" s="12">
        <v>6.0103943281194283E-2</v>
      </c>
      <c r="F215" s="12">
        <v>-3.1927058388272034E-2</v>
      </c>
      <c r="G215" s="12">
        <v>-2.7267260835387663E-2</v>
      </c>
      <c r="H215" s="12">
        <v>3.6988456814721182E-2</v>
      </c>
      <c r="I215" s="12">
        <v>-1.2122918788513459E-2</v>
      </c>
      <c r="J215" s="12">
        <v>-3.9499229411709136E-2</v>
      </c>
      <c r="K215" s="12">
        <v>7.6812208112451152E-3</v>
      </c>
      <c r="L215" s="12">
        <v>-1.5617766953176737E-2</v>
      </c>
      <c r="M215" s="11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52" t="s">
        <v>141</v>
      </c>
      <c r="C216" s="53"/>
      <c r="D216" s="51">
        <v>1.1499999999999999</v>
      </c>
      <c r="E216" s="51">
        <v>2.46</v>
      </c>
      <c r="F216" s="51">
        <v>0.67</v>
      </c>
      <c r="G216" s="51">
        <v>0.52</v>
      </c>
      <c r="H216" s="51">
        <v>1.67</v>
      </c>
      <c r="I216" s="51">
        <v>0</v>
      </c>
      <c r="J216" s="51">
        <v>0.93</v>
      </c>
      <c r="K216" s="51">
        <v>0.67</v>
      </c>
      <c r="L216" s="51">
        <v>0.12</v>
      </c>
      <c r="M216" s="11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AS217" s="70"/>
    </row>
    <row r="218" spans="1:45" ht="15">
      <c r="B218" s="37" t="s">
        <v>211</v>
      </c>
      <c r="AS218" s="30" t="s">
        <v>151</v>
      </c>
    </row>
    <row r="219" spans="1:45" ht="15">
      <c r="A219" s="27" t="s">
        <v>30</v>
      </c>
      <c r="B219" s="17" t="s">
        <v>82</v>
      </c>
      <c r="C219" s="14" t="s">
        <v>83</v>
      </c>
      <c r="D219" s="15" t="s">
        <v>120</v>
      </c>
      <c r="E219" s="16" t="s">
        <v>120</v>
      </c>
      <c r="F219" s="16" t="s">
        <v>120</v>
      </c>
      <c r="G219" s="16" t="s">
        <v>120</v>
      </c>
      <c r="H219" s="11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121</v>
      </c>
      <c r="C220" s="7" t="s">
        <v>121</v>
      </c>
      <c r="D220" s="110" t="s">
        <v>124</v>
      </c>
      <c r="E220" s="111" t="s">
        <v>127</v>
      </c>
      <c r="F220" s="111" t="s">
        <v>128</v>
      </c>
      <c r="G220" s="111" t="s">
        <v>130</v>
      </c>
      <c r="H220" s="11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3</v>
      </c>
    </row>
    <row r="221" spans="1:45">
      <c r="A221" s="33"/>
      <c r="B221" s="18"/>
      <c r="C221" s="7"/>
      <c r="D221" s="8" t="s">
        <v>132</v>
      </c>
      <c r="E221" s="9" t="s">
        <v>132</v>
      </c>
      <c r="F221" s="9" t="s">
        <v>132</v>
      </c>
      <c r="G221" s="9" t="s">
        <v>132</v>
      </c>
      <c r="H221" s="11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/>
      <c r="C222" s="7"/>
      <c r="D222" s="28" t="s">
        <v>136</v>
      </c>
      <c r="E222" s="28" t="s">
        <v>136</v>
      </c>
      <c r="F222" s="28" t="s">
        <v>136</v>
      </c>
      <c r="G222" s="28" t="s">
        <v>136</v>
      </c>
      <c r="H222" s="11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7">
        <v>1</v>
      </c>
      <c r="C223" s="13">
        <v>1</v>
      </c>
      <c r="D223" s="174">
        <v>25</v>
      </c>
      <c r="E223" s="174">
        <v>21</v>
      </c>
      <c r="F223" s="175">
        <v>19</v>
      </c>
      <c r="G223" s="174">
        <v>15</v>
      </c>
      <c r="H223" s="176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8">
        <v>1</v>
      </c>
    </row>
    <row r="224" spans="1:45">
      <c r="A224" s="33"/>
      <c r="B224" s="18">
        <v>1</v>
      </c>
      <c r="C224" s="7">
        <v>2</v>
      </c>
      <c r="D224" s="179">
        <v>28</v>
      </c>
      <c r="E224" s="179">
        <v>19</v>
      </c>
      <c r="F224" s="180">
        <v>20</v>
      </c>
      <c r="G224" s="179">
        <v>15</v>
      </c>
      <c r="H224" s="176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7"/>
      <c r="AM224" s="177"/>
      <c r="AN224" s="177"/>
      <c r="AO224" s="177"/>
      <c r="AP224" s="177"/>
      <c r="AQ224" s="177"/>
      <c r="AR224" s="177"/>
      <c r="AS224" s="178">
        <v>6</v>
      </c>
    </row>
    <row r="225" spans="1:45">
      <c r="A225" s="33"/>
      <c r="B225" s="18">
        <v>1</v>
      </c>
      <c r="C225" s="7">
        <v>3</v>
      </c>
      <c r="D225" s="179">
        <v>26</v>
      </c>
      <c r="E225" s="179">
        <v>21</v>
      </c>
      <c r="F225" s="180">
        <v>21</v>
      </c>
      <c r="G225" s="179">
        <v>16</v>
      </c>
      <c r="H225" s="176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  <c r="AN225" s="177"/>
      <c r="AO225" s="177"/>
      <c r="AP225" s="177"/>
      <c r="AQ225" s="177"/>
      <c r="AR225" s="177"/>
      <c r="AS225" s="178">
        <v>16</v>
      </c>
    </row>
    <row r="226" spans="1:45">
      <c r="A226" s="33"/>
      <c r="B226" s="18">
        <v>1</v>
      </c>
      <c r="C226" s="7">
        <v>4</v>
      </c>
      <c r="D226" s="179">
        <v>27</v>
      </c>
      <c r="E226" s="179">
        <v>20</v>
      </c>
      <c r="F226" s="180">
        <v>16</v>
      </c>
      <c r="G226" s="179">
        <v>15</v>
      </c>
      <c r="H226" s="176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8">
        <v>20.178571428571399</v>
      </c>
    </row>
    <row r="227" spans="1:45">
      <c r="A227" s="33"/>
      <c r="B227" s="18">
        <v>2</v>
      </c>
      <c r="C227" s="7">
        <v>5</v>
      </c>
      <c r="D227" s="179">
        <v>24</v>
      </c>
      <c r="E227" s="179">
        <v>20</v>
      </c>
      <c r="F227" s="179">
        <v>15</v>
      </c>
      <c r="G227" s="179">
        <v>14</v>
      </c>
      <c r="H227" s="176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78">
        <v>12</v>
      </c>
    </row>
    <row r="228" spans="1:45">
      <c r="A228" s="33"/>
      <c r="B228" s="18">
        <v>2</v>
      </c>
      <c r="C228" s="7">
        <v>6</v>
      </c>
      <c r="D228" s="179">
        <v>27</v>
      </c>
      <c r="E228" s="179">
        <v>19</v>
      </c>
      <c r="F228" s="179">
        <v>13</v>
      </c>
      <c r="G228" s="179">
        <v>15</v>
      </c>
      <c r="H228" s="176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77"/>
      <c r="AP228" s="177"/>
      <c r="AQ228" s="177"/>
      <c r="AR228" s="177"/>
      <c r="AS228" s="184"/>
    </row>
    <row r="229" spans="1:45">
      <c r="A229" s="33"/>
      <c r="B229" s="18">
        <v>2</v>
      </c>
      <c r="C229" s="7">
        <v>7</v>
      </c>
      <c r="D229" s="182">
        <v>45</v>
      </c>
      <c r="E229" s="179">
        <v>20</v>
      </c>
      <c r="F229" s="179">
        <v>19</v>
      </c>
      <c r="G229" s="179">
        <v>15</v>
      </c>
      <c r="H229" s="176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77"/>
      <c r="AP229" s="177"/>
      <c r="AQ229" s="177"/>
      <c r="AR229" s="177"/>
      <c r="AS229" s="184"/>
    </row>
    <row r="230" spans="1:45">
      <c r="A230" s="33"/>
      <c r="B230" s="18">
        <v>2</v>
      </c>
      <c r="C230" s="7">
        <v>8</v>
      </c>
      <c r="D230" s="179">
        <v>30</v>
      </c>
      <c r="E230" s="179">
        <v>20</v>
      </c>
      <c r="F230" s="179">
        <v>29</v>
      </c>
      <c r="G230" s="179">
        <v>15</v>
      </c>
      <c r="H230" s="176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177"/>
      <c r="AM230" s="177"/>
      <c r="AN230" s="177"/>
      <c r="AO230" s="177"/>
      <c r="AP230" s="177"/>
      <c r="AQ230" s="177"/>
      <c r="AR230" s="177"/>
      <c r="AS230" s="184"/>
    </row>
    <row r="231" spans="1:45">
      <c r="A231" s="33"/>
      <c r="B231" s="19" t="s">
        <v>137</v>
      </c>
      <c r="C231" s="11"/>
      <c r="D231" s="185">
        <v>29</v>
      </c>
      <c r="E231" s="185">
        <v>20</v>
      </c>
      <c r="F231" s="185">
        <v>19</v>
      </c>
      <c r="G231" s="185">
        <v>15</v>
      </c>
      <c r="H231" s="176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  <c r="AA231" s="177"/>
      <c r="AB231" s="177"/>
      <c r="AC231" s="177"/>
      <c r="AD231" s="177"/>
      <c r="AE231" s="177"/>
      <c r="AF231" s="177"/>
      <c r="AG231" s="177"/>
      <c r="AH231" s="177"/>
      <c r="AI231" s="177"/>
      <c r="AJ231" s="177"/>
      <c r="AK231" s="177"/>
      <c r="AL231" s="177"/>
      <c r="AM231" s="177"/>
      <c r="AN231" s="177"/>
      <c r="AO231" s="177"/>
      <c r="AP231" s="177"/>
      <c r="AQ231" s="177"/>
      <c r="AR231" s="177"/>
      <c r="AS231" s="184"/>
    </row>
    <row r="232" spans="1:45">
      <c r="A232" s="33"/>
      <c r="B232" s="2" t="s">
        <v>138</v>
      </c>
      <c r="C232" s="31"/>
      <c r="D232" s="181">
        <v>27</v>
      </c>
      <c r="E232" s="181">
        <v>20</v>
      </c>
      <c r="F232" s="181">
        <v>19</v>
      </c>
      <c r="G232" s="181">
        <v>15</v>
      </c>
      <c r="H232" s="176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  <c r="AA232" s="177"/>
      <c r="AB232" s="177"/>
      <c r="AC232" s="177"/>
      <c r="AD232" s="177"/>
      <c r="AE232" s="177"/>
      <c r="AF232" s="177"/>
      <c r="AG232" s="177"/>
      <c r="AH232" s="177"/>
      <c r="AI232" s="177"/>
      <c r="AJ232" s="177"/>
      <c r="AK232" s="177"/>
      <c r="AL232" s="177"/>
      <c r="AM232" s="177"/>
      <c r="AN232" s="177"/>
      <c r="AO232" s="177"/>
      <c r="AP232" s="177"/>
      <c r="AQ232" s="177"/>
      <c r="AR232" s="177"/>
      <c r="AS232" s="184"/>
    </row>
    <row r="233" spans="1:45">
      <c r="A233" s="33"/>
      <c r="B233" s="2" t="s">
        <v>139</v>
      </c>
      <c r="C233" s="31"/>
      <c r="D233" s="181">
        <v>6.7188434378884843</v>
      </c>
      <c r="E233" s="181">
        <v>0.7559289460184544</v>
      </c>
      <c r="F233" s="181">
        <v>4.8697315854455177</v>
      </c>
      <c r="G233" s="181">
        <v>0.53452248382484879</v>
      </c>
      <c r="H233" s="176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  <c r="AA233" s="177"/>
      <c r="AB233" s="177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177"/>
      <c r="AM233" s="177"/>
      <c r="AN233" s="177"/>
      <c r="AO233" s="177"/>
      <c r="AP233" s="177"/>
      <c r="AQ233" s="177"/>
      <c r="AR233" s="177"/>
      <c r="AS233" s="184"/>
    </row>
    <row r="234" spans="1:45">
      <c r="A234" s="33"/>
      <c r="B234" s="2" t="s">
        <v>61</v>
      </c>
      <c r="C234" s="31"/>
      <c r="D234" s="12">
        <v>0.23168425647891325</v>
      </c>
      <c r="E234" s="12">
        <v>3.7796447300922721E-2</v>
      </c>
      <c r="F234" s="12">
        <v>0.25630166239186936</v>
      </c>
      <c r="G234" s="12">
        <v>3.5634832254989916E-2</v>
      </c>
      <c r="H234" s="11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33"/>
      <c r="B235" s="2" t="s">
        <v>140</v>
      </c>
      <c r="C235" s="31"/>
      <c r="D235" s="12">
        <v>0.4371681415929225</v>
      </c>
      <c r="E235" s="12">
        <v>-8.8495575221224643E-3</v>
      </c>
      <c r="F235" s="12">
        <v>-5.8407079646016324E-2</v>
      </c>
      <c r="G235" s="12">
        <v>-0.25663716814159176</v>
      </c>
      <c r="H235" s="1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52" t="s">
        <v>141</v>
      </c>
      <c r="C236" s="53"/>
      <c r="D236" s="51">
        <v>2.56</v>
      </c>
      <c r="E236" s="51">
        <v>0.13</v>
      </c>
      <c r="F236" s="51">
        <v>0.13</v>
      </c>
      <c r="G236" s="51">
        <v>1.21</v>
      </c>
      <c r="H236" s="11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B237" s="34"/>
      <c r="C237" s="19"/>
      <c r="D237" s="29"/>
      <c r="E237" s="29"/>
      <c r="F237" s="29"/>
      <c r="G237" s="29"/>
      <c r="AS237" s="70"/>
    </row>
    <row r="238" spans="1:45" ht="15">
      <c r="B238" s="37" t="s">
        <v>212</v>
      </c>
      <c r="AS238" s="30" t="s">
        <v>43</v>
      </c>
    </row>
    <row r="239" spans="1:45" ht="15">
      <c r="A239" s="27" t="s">
        <v>0</v>
      </c>
      <c r="B239" s="17" t="s">
        <v>82</v>
      </c>
      <c r="C239" s="14" t="s">
        <v>83</v>
      </c>
      <c r="D239" s="15" t="s">
        <v>120</v>
      </c>
      <c r="E239" s="16" t="s">
        <v>120</v>
      </c>
      <c r="F239" s="16" t="s">
        <v>120</v>
      </c>
      <c r="G239" s="16" t="s">
        <v>120</v>
      </c>
      <c r="H239" s="16" t="s">
        <v>120</v>
      </c>
      <c r="I239" s="16" t="s">
        <v>120</v>
      </c>
      <c r="J239" s="16" t="s">
        <v>120</v>
      </c>
      <c r="K239" s="16" t="s">
        <v>120</v>
      </c>
      <c r="L239" s="16" t="s">
        <v>120</v>
      </c>
      <c r="M239" s="11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8" t="s">
        <v>121</v>
      </c>
      <c r="C240" s="7" t="s">
        <v>121</v>
      </c>
      <c r="D240" s="110" t="s">
        <v>122</v>
      </c>
      <c r="E240" s="111" t="s">
        <v>123</v>
      </c>
      <c r="F240" s="111" t="s">
        <v>124</v>
      </c>
      <c r="G240" s="111" t="s">
        <v>125</v>
      </c>
      <c r="H240" s="111" t="s">
        <v>126</v>
      </c>
      <c r="I240" s="111" t="s">
        <v>127</v>
      </c>
      <c r="J240" s="111" t="s">
        <v>128</v>
      </c>
      <c r="K240" s="111" t="s">
        <v>129</v>
      </c>
      <c r="L240" s="111" t="s">
        <v>130</v>
      </c>
      <c r="M240" s="11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 t="s">
        <v>3</v>
      </c>
    </row>
    <row r="241" spans="1:45">
      <c r="A241" s="33"/>
      <c r="B241" s="18"/>
      <c r="C241" s="7"/>
      <c r="D241" s="8" t="s">
        <v>135</v>
      </c>
      <c r="E241" s="9" t="s">
        <v>135</v>
      </c>
      <c r="F241" s="9" t="s">
        <v>132</v>
      </c>
      <c r="G241" s="9" t="s">
        <v>135</v>
      </c>
      <c r="H241" s="9" t="s">
        <v>133</v>
      </c>
      <c r="I241" s="9" t="s">
        <v>132</v>
      </c>
      <c r="J241" s="9" t="s">
        <v>132</v>
      </c>
      <c r="K241" s="9" t="s">
        <v>135</v>
      </c>
      <c r="L241" s="9" t="s">
        <v>132</v>
      </c>
      <c r="M241" s="11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0</v>
      </c>
    </row>
    <row r="242" spans="1:45">
      <c r="A242" s="33"/>
      <c r="B242" s="18"/>
      <c r="C242" s="7"/>
      <c r="D242" s="28"/>
      <c r="E242" s="28"/>
      <c r="F242" s="28" t="s">
        <v>136</v>
      </c>
      <c r="G242" s="28"/>
      <c r="H242" s="28"/>
      <c r="I242" s="28" t="s">
        <v>136</v>
      </c>
      <c r="J242" s="28" t="s">
        <v>136</v>
      </c>
      <c r="K242" s="28"/>
      <c r="L242" s="28" t="s">
        <v>136</v>
      </c>
      <c r="M242" s="11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7">
        <v>1</v>
      </c>
      <c r="C243" s="13">
        <v>1</v>
      </c>
      <c r="D243" s="194">
        <v>73</v>
      </c>
      <c r="E243" s="207">
        <v>40</v>
      </c>
      <c r="F243" s="195">
        <v>65</v>
      </c>
      <c r="G243" s="194">
        <v>65</v>
      </c>
      <c r="H243" s="195">
        <v>81.056426538356476</v>
      </c>
      <c r="I243" s="194">
        <v>81</v>
      </c>
      <c r="J243" s="195">
        <v>74</v>
      </c>
      <c r="K243" s="194">
        <v>89.999999999999986</v>
      </c>
      <c r="L243" s="194">
        <v>84</v>
      </c>
      <c r="M243" s="196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8">
        <v>1</v>
      </c>
    </row>
    <row r="244" spans="1:45">
      <c r="A244" s="33"/>
      <c r="B244" s="18">
        <v>1</v>
      </c>
      <c r="C244" s="7">
        <v>2</v>
      </c>
      <c r="D244" s="199">
        <v>73</v>
      </c>
      <c r="E244" s="202">
        <v>40</v>
      </c>
      <c r="F244" s="200">
        <v>63</v>
      </c>
      <c r="G244" s="199">
        <v>70</v>
      </c>
      <c r="H244" s="210">
        <v>75.701000146409726</v>
      </c>
      <c r="I244" s="199">
        <v>77</v>
      </c>
      <c r="J244" s="200">
        <v>74</v>
      </c>
      <c r="K244" s="199">
        <v>89.999999999999986</v>
      </c>
      <c r="L244" s="199">
        <v>85</v>
      </c>
      <c r="M244" s="196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8" t="e">
        <v>#N/A</v>
      </c>
    </row>
    <row r="245" spans="1:45">
      <c r="A245" s="33"/>
      <c r="B245" s="18">
        <v>1</v>
      </c>
      <c r="C245" s="7">
        <v>3</v>
      </c>
      <c r="D245" s="199">
        <v>77</v>
      </c>
      <c r="E245" s="202">
        <v>50</v>
      </c>
      <c r="F245" s="200">
        <v>63</v>
      </c>
      <c r="G245" s="199">
        <v>65</v>
      </c>
      <c r="H245" s="200">
        <v>79.455919205762527</v>
      </c>
      <c r="I245" s="199">
        <v>80</v>
      </c>
      <c r="J245" s="210">
        <v>78</v>
      </c>
      <c r="K245" s="200">
        <v>89.999999999999986</v>
      </c>
      <c r="L245" s="205">
        <v>87</v>
      </c>
      <c r="M245" s="196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198">
        <v>16</v>
      </c>
    </row>
    <row r="246" spans="1:45">
      <c r="A246" s="33"/>
      <c r="B246" s="18">
        <v>1</v>
      </c>
      <c r="C246" s="7">
        <v>4</v>
      </c>
      <c r="D246" s="199">
        <v>75</v>
      </c>
      <c r="E246" s="202">
        <v>50</v>
      </c>
      <c r="F246" s="200">
        <v>63</v>
      </c>
      <c r="G246" s="199">
        <v>70</v>
      </c>
      <c r="H246" s="200">
        <v>81.468116289416571</v>
      </c>
      <c r="I246" s="199">
        <v>78</v>
      </c>
      <c r="J246" s="200">
        <v>73</v>
      </c>
      <c r="K246" s="200">
        <v>89.999999999999986</v>
      </c>
      <c r="L246" s="205">
        <v>84</v>
      </c>
      <c r="M246" s="196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198">
        <v>76.468623237319377</v>
      </c>
    </row>
    <row r="247" spans="1:45">
      <c r="A247" s="33"/>
      <c r="B247" s="18">
        <v>2</v>
      </c>
      <c r="C247" s="7">
        <v>5</v>
      </c>
      <c r="D247" s="199">
        <v>80</v>
      </c>
      <c r="E247" s="202">
        <v>40</v>
      </c>
      <c r="F247" s="199">
        <v>70</v>
      </c>
      <c r="G247" s="199">
        <v>60</v>
      </c>
      <c r="H247" s="199">
        <v>76.900296700335304</v>
      </c>
      <c r="I247" s="199">
        <v>79</v>
      </c>
      <c r="J247" s="199">
        <v>73</v>
      </c>
      <c r="K247" s="199">
        <v>70.000000000000014</v>
      </c>
      <c r="L247" s="199">
        <v>95</v>
      </c>
      <c r="M247" s="196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198">
        <v>13</v>
      </c>
    </row>
    <row r="248" spans="1:45">
      <c r="A248" s="33"/>
      <c r="B248" s="18">
        <v>2</v>
      </c>
      <c r="C248" s="7">
        <v>6</v>
      </c>
      <c r="D248" s="199">
        <v>81</v>
      </c>
      <c r="E248" s="202">
        <v>40</v>
      </c>
      <c r="F248" s="199">
        <v>72</v>
      </c>
      <c r="G248" s="199">
        <v>65</v>
      </c>
      <c r="H248" s="199">
        <v>76.777274308869806</v>
      </c>
      <c r="I248" s="199">
        <v>80</v>
      </c>
      <c r="J248" s="199">
        <v>73</v>
      </c>
      <c r="K248" s="199">
        <v>70.000000000000014</v>
      </c>
      <c r="L248" s="199">
        <v>97</v>
      </c>
      <c r="M248" s="196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203"/>
    </row>
    <row r="249" spans="1:45">
      <c r="A249" s="33"/>
      <c r="B249" s="18">
        <v>2</v>
      </c>
      <c r="C249" s="7">
        <v>7</v>
      </c>
      <c r="D249" s="199">
        <v>80</v>
      </c>
      <c r="E249" s="202">
        <v>40</v>
      </c>
      <c r="F249" s="201">
        <v>110</v>
      </c>
      <c r="G249" s="199">
        <v>60</v>
      </c>
      <c r="H249" s="199">
        <v>78.177194514979476</v>
      </c>
      <c r="I249" s="199">
        <v>77</v>
      </c>
      <c r="J249" s="199">
        <v>73</v>
      </c>
      <c r="K249" s="199">
        <v>70.000000000000014</v>
      </c>
      <c r="L249" s="199">
        <v>97</v>
      </c>
      <c r="M249" s="196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  <c r="AQ249" s="197"/>
      <c r="AR249" s="197"/>
      <c r="AS249" s="203"/>
    </row>
    <row r="250" spans="1:45">
      <c r="A250" s="33"/>
      <c r="B250" s="18">
        <v>2</v>
      </c>
      <c r="C250" s="7">
        <v>8</v>
      </c>
      <c r="D250" s="199">
        <v>79</v>
      </c>
      <c r="E250" s="202">
        <v>30</v>
      </c>
      <c r="F250" s="199">
        <v>73</v>
      </c>
      <c r="G250" s="199">
        <v>70</v>
      </c>
      <c r="H250" s="199">
        <v>79.782673732165122</v>
      </c>
      <c r="I250" s="199">
        <v>79</v>
      </c>
      <c r="J250" s="199">
        <v>73</v>
      </c>
      <c r="K250" s="199">
        <v>70.000000000000014</v>
      </c>
      <c r="L250" s="199">
        <v>96</v>
      </c>
      <c r="M250" s="196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  <c r="AA250" s="197"/>
      <c r="AB250" s="197"/>
      <c r="AC250" s="197"/>
      <c r="AD250" s="197"/>
      <c r="AE250" s="197"/>
      <c r="AF250" s="197"/>
      <c r="AG250" s="197"/>
      <c r="AH250" s="197"/>
      <c r="AI250" s="197"/>
      <c r="AJ250" s="197"/>
      <c r="AK250" s="197"/>
      <c r="AL250" s="197"/>
      <c r="AM250" s="197"/>
      <c r="AN250" s="197"/>
      <c r="AO250" s="197"/>
      <c r="AP250" s="197"/>
      <c r="AQ250" s="197"/>
      <c r="AR250" s="197"/>
      <c r="AS250" s="203"/>
    </row>
    <row r="251" spans="1:45">
      <c r="A251" s="33"/>
      <c r="B251" s="19" t="s">
        <v>137</v>
      </c>
      <c r="C251" s="11"/>
      <c r="D251" s="204">
        <v>77.25</v>
      </c>
      <c r="E251" s="204">
        <v>41.25</v>
      </c>
      <c r="F251" s="204">
        <v>72.375</v>
      </c>
      <c r="G251" s="204">
        <v>65.625</v>
      </c>
      <c r="H251" s="204">
        <v>78.664862679536881</v>
      </c>
      <c r="I251" s="204">
        <v>78.875</v>
      </c>
      <c r="J251" s="204">
        <v>73.875</v>
      </c>
      <c r="K251" s="204">
        <v>80</v>
      </c>
      <c r="L251" s="204">
        <v>90.625</v>
      </c>
      <c r="M251" s="196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  <c r="AL251" s="197"/>
      <c r="AM251" s="197"/>
      <c r="AN251" s="197"/>
      <c r="AO251" s="197"/>
      <c r="AP251" s="197"/>
      <c r="AQ251" s="197"/>
      <c r="AR251" s="197"/>
      <c r="AS251" s="203"/>
    </row>
    <row r="252" spans="1:45">
      <c r="A252" s="33"/>
      <c r="B252" s="2" t="s">
        <v>138</v>
      </c>
      <c r="C252" s="31"/>
      <c r="D252" s="205">
        <v>78</v>
      </c>
      <c r="E252" s="205">
        <v>40</v>
      </c>
      <c r="F252" s="205">
        <v>67.5</v>
      </c>
      <c r="G252" s="205">
        <v>65</v>
      </c>
      <c r="H252" s="205">
        <v>78.816556860371008</v>
      </c>
      <c r="I252" s="205">
        <v>79</v>
      </c>
      <c r="J252" s="205">
        <v>73</v>
      </c>
      <c r="K252" s="205">
        <v>80</v>
      </c>
      <c r="L252" s="205">
        <v>91</v>
      </c>
      <c r="M252" s="196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  <c r="AQ252" s="197"/>
      <c r="AR252" s="197"/>
      <c r="AS252" s="203"/>
    </row>
    <row r="253" spans="1:45">
      <c r="A253" s="33"/>
      <c r="B253" s="2" t="s">
        <v>139</v>
      </c>
      <c r="C253" s="31"/>
      <c r="D253" s="181">
        <v>3.2403703492039302</v>
      </c>
      <c r="E253" s="181">
        <v>6.4086994446165573</v>
      </c>
      <c r="F253" s="181">
        <v>15.765581861402117</v>
      </c>
      <c r="G253" s="181">
        <v>4.1726148019814007</v>
      </c>
      <c r="H253" s="181">
        <v>2.1095722239086614</v>
      </c>
      <c r="I253" s="181">
        <v>1.4577379737113252</v>
      </c>
      <c r="J253" s="181">
        <v>1.7268882005337975</v>
      </c>
      <c r="K253" s="181">
        <v>10.690449676496927</v>
      </c>
      <c r="L253" s="181">
        <v>6.1164298643664905</v>
      </c>
      <c r="M253" s="176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  <c r="AA253" s="177"/>
      <c r="AB253" s="177"/>
      <c r="AC253" s="177"/>
      <c r="AD253" s="177"/>
      <c r="AE253" s="177"/>
      <c r="AF253" s="177"/>
      <c r="AG253" s="177"/>
      <c r="AH253" s="177"/>
      <c r="AI253" s="177"/>
      <c r="AJ253" s="177"/>
      <c r="AK253" s="177"/>
      <c r="AL253" s="177"/>
      <c r="AM253" s="177"/>
      <c r="AN253" s="177"/>
      <c r="AO253" s="177"/>
      <c r="AP253" s="177"/>
      <c r="AQ253" s="177"/>
      <c r="AR253" s="177"/>
      <c r="AS253" s="184"/>
    </row>
    <row r="254" spans="1:45">
      <c r="A254" s="33"/>
      <c r="B254" s="2" t="s">
        <v>61</v>
      </c>
      <c r="C254" s="31"/>
      <c r="D254" s="12">
        <v>4.1946541737267702E-2</v>
      </c>
      <c r="E254" s="12">
        <v>0.1553624107785832</v>
      </c>
      <c r="F254" s="12">
        <v>0.21783187373267174</v>
      </c>
      <c r="G254" s="12">
        <v>6.3582701744478484E-2</v>
      </c>
      <c r="H254" s="12">
        <v>2.6817211039986029E-2</v>
      </c>
      <c r="I254" s="12">
        <v>1.8481622487623774E-2</v>
      </c>
      <c r="J254" s="12">
        <v>2.3375813205195228E-2</v>
      </c>
      <c r="K254" s="12">
        <v>0.13363062095621159</v>
      </c>
      <c r="L254" s="12">
        <v>6.7491639882664725E-2</v>
      </c>
      <c r="M254" s="11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A255" s="33"/>
      <c r="B255" s="2" t="s">
        <v>140</v>
      </c>
      <c r="C255" s="31"/>
      <c r="D255" s="12">
        <v>1.0218266389544262E-2</v>
      </c>
      <c r="E255" s="12">
        <v>-0.46056306163665117</v>
      </c>
      <c r="F255" s="12">
        <v>-5.3533371780669747E-2</v>
      </c>
      <c r="G255" s="12">
        <v>-0.14180487078558135</v>
      </c>
      <c r="H255" s="12">
        <v>2.8720792257518557E-2</v>
      </c>
      <c r="I255" s="12">
        <v>3.1468812446282302E-2</v>
      </c>
      <c r="J255" s="12">
        <v>-3.391748311291154E-2</v>
      </c>
      <c r="K255" s="12">
        <v>4.6180728947100791E-2</v>
      </c>
      <c r="L255" s="12">
        <v>0.18512660701038763</v>
      </c>
      <c r="M255" s="11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0"/>
    </row>
    <row r="256" spans="1:45">
      <c r="A256" s="33"/>
      <c r="B256" s="52" t="s">
        <v>141</v>
      </c>
      <c r="C256" s="53"/>
      <c r="D256" s="51">
        <v>0</v>
      </c>
      <c r="E256" s="51">
        <v>7.19</v>
      </c>
      <c r="F256" s="51">
        <v>0.97</v>
      </c>
      <c r="G256" s="51">
        <v>2.3199999999999998</v>
      </c>
      <c r="H256" s="51">
        <v>0.28000000000000003</v>
      </c>
      <c r="I256" s="51">
        <v>0.32</v>
      </c>
      <c r="J256" s="51">
        <v>0.67</v>
      </c>
      <c r="K256" s="51">
        <v>0.55000000000000004</v>
      </c>
      <c r="L256" s="51">
        <v>2.67</v>
      </c>
      <c r="M256" s="11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0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AS257" s="70"/>
    </row>
    <row r="258" spans="1:45" ht="15">
      <c r="B258" s="37" t="s">
        <v>213</v>
      </c>
      <c r="AS258" s="30" t="s">
        <v>43</v>
      </c>
    </row>
    <row r="259" spans="1:45" ht="15">
      <c r="A259" s="27" t="s">
        <v>31</v>
      </c>
      <c r="B259" s="17" t="s">
        <v>82</v>
      </c>
      <c r="C259" s="14" t="s">
        <v>83</v>
      </c>
      <c r="D259" s="15" t="s">
        <v>120</v>
      </c>
      <c r="E259" s="16" t="s">
        <v>120</v>
      </c>
      <c r="F259" s="16" t="s">
        <v>120</v>
      </c>
      <c r="G259" s="16" t="s">
        <v>120</v>
      </c>
      <c r="H259" s="16" t="s">
        <v>120</v>
      </c>
      <c r="I259" s="16" t="s">
        <v>120</v>
      </c>
      <c r="J259" s="16" t="s">
        <v>120</v>
      </c>
      <c r="K259" s="16" t="s">
        <v>120</v>
      </c>
      <c r="L259" s="16" t="s">
        <v>120</v>
      </c>
      <c r="M259" s="11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121</v>
      </c>
      <c r="C260" s="7" t="s">
        <v>121</v>
      </c>
      <c r="D260" s="110" t="s">
        <v>122</v>
      </c>
      <c r="E260" s="111" t="s">
        <v>123</v>
      </c>
      <c r="F260" s="111" t="s">
        <v>124</v>
      </c>
      <c r="G260" s="111" t="s">
        <v>125</v>
      </c>
      <c r="H260" s="111" t="s">
        <v>126</v>
      </c>
      <c r="I260" s="111" t="s">
        <v>127</v>
      </c>
      <c r="J260" s="111" t="s">
        <v>128</v>
      </c>
      <c r="K260" s="111" t="s">
        <v>129</v>
      </c>
      <c r="L260" s="111" t="s">
        <v>130</v>
      </c>
      <c r="M260" s="11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1</v>
      </c>
    </row>
    <row r="261" spans="1:45">
      <c r="A261" s="33"/>
      <c r="B261" s="18"/>
      <c r="C261" s="7"/>
      <c r="D261" s="8" t="s">
        <v>135</v>
      </c>
      <c r="E261" s="9" t="s">
        <v>135</v>
      </c>
      <c r="F261" s="9" t="s">
        <v>132</v>
      </c>
      <c r="G261" s="9" t="s">
        <v>135</v>
      </c>
      <c r="H261" s="9" t="s">
        <v>133</v>
      </c>
      <c r="I261" s="9" t="s">
        <v>132</v>
      </c>
      <c r="J261" s="9" t="s">
        <v>132</v>
      </c>
      <c r="K261" s="9" t="s">
        <v>135</v>
      </c>
      <c r="L261" s="9" t="s">
        <v>132</v>
      </c>
      <c r="M261" s="11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8"/>
      <c r="C262" s="7"/>
      <c r="D262" s="28"/>
      <c r="E262" s="28"/>
      <c r="F262" s="28" t="s">
        <v>136</v>
      </c>
      <c r="G262" s="28"/>
      <c r="H262" s="28"/>
      <c r="I262" s="28" t="s">
        <v>136</v>
      </c>
      <c r="J262" s="28" t="s">
        <v>136</v>
      </c>
      <c r="K262" s="28"/>
      <c r="L262" s="28" t="s">
        <v>136</v>
      </c>
      <c r="M262" s="11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</v>
      </c>
    </row>
    <row r="263" spans="1:45">
      <c r="A263" s="33"/>
      <c r="B263" s="17">
        <v>1</v>
      </c>
      <c r="C263" s="13">
        <v>1</v>
      </c>
      <c r="D263" s="20">
        <v>20.81</v>
      </c>
      <c r="E263" s="20">
        <v>18</v>
      </c>
      <c r="F263" s="21">
        <v>21.9</v>
      </c>
      <c r="G263" s="20">
        <v>19.5</v>
      </c>
      <c r="H263" s="21">
        <v>19.514824708496981</v>
      </c>
      <c r="I263" s="20">
        <v>21.9</v>
      </c>
      <c r="J263" s="21">
        <v>21</v>
      </c>
      <c r="K263" s="20">
        <v>20.38</v>
      </c>
      <c r="L263" s="20">
        <v>21.5</v>
      </c>
      <c r="M263" s="11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>
        <v>1</v>
      </c>
      <c r="C264" s="7">
        <v>2</v>
      </c>
      <c r="D264" s="9">
        <v>20.68</v>
      </c>
      <c r="E264" s="9">
        <v>17.899999999999999</v>
      </c>
      <c r="F264" s="22">
        <v>21.4</v>
      </c>
      <c r="G264" s="9">
        <v>19.5</v>
      </c>
      <c r="H264" s="22">
        <v>19.563433515819522</v>
      </c>
      <c r="I264" s="9">
        <v>21.4</v>
      </c>
      <c r="J264" s="22">
        <v>21</v>
      </c>
      <c r="K264" s="9">
        <v>19.82</v>
      </c>
      <c r="L264" s="9">
        <v>21.9</v>
      </c>
      <c r="M264" s="11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 t="e">
        <v>#N/A</v>
      </c>
    </row>
    <row r="265" spans="1:45">
      <c r="A265" s="33"/>
      <c r="B265" s="18">
        <v>1</v>
      </c>
      <c r="C265" s="7">
        <v>3</v>
      </c>
      <c r="D265" s="9">
        <v>20.5</v>
      </c>
      <c r="E265" s="9">
        <v>17.100000000000001</v>
      </c>
      <c r="F265" s="22">
        <v>22.1</v>
      </c>
      <c r="G265" s="9">
        <v>19.8</v>
      </c>
      <c r="H265" s="22">
        <v>19.571912059591842</v>
      </c>
      <c r="I265" s="9">
        <v>21.5</v>
      </c>
      <c r="J265" s="109">
        <v>23.9</v>
      </c>
      <c r="K265" s="22">
        <v>20.34</v>
      </c>
      <c r="L265" s="10">
        <v>22.3</v>
      </c>
      <c r="M265" s="11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16</v>
      </c>
    </row>
    <row r="266" spans="1:45">
      <c r="A266" s="33"/>
      <c r="B266" s="18">
        <v>1</v>
      </c>
      <c r="C266" s="7">
        <v>4</v>
      </c>
      <c r="D266" s="9">
        <v>20.52</v>
      </c>
      <c r="E266" s="9">
        <v>18.100000000000001</v>
      </c>
      <c r="F266" s="22">
        <v>21.6</v>
      </c>
      <c r="G266" s="9">
        <v>19.600000000000001</v>
      </c>
      <c r="H266" s="22">
        <v>19.548987121379849</v>
      </c>
      <c r="I266" s="9">
        <v>21.5</v>
      </c>
      <c r="J266" s="22">
        <v>21.1</v>
      </c>
      <c r="K266" s="22">
        <v>20.149999999999999</v>
      </c>
      <c r="L266" s="10">
        <v>21.7</v>
      </c>
      <c r="M266" s="11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20.382424661123899</v>
      </c>
    </row>
    <row r="267" spans="1:45">
      <c r="A267" s="33"/>
      <c r="B267" s="18">
        <v>2</v>
      </c>
      <c r="C267" s="7">
        <v>5</v>
      </c>
      <c r="D267" s="9">
        <v>21.36</v>
      </c>
      <c r="E267" s="9">
        <v>18.399999999999999</v>
      </c>
      <c r="F267" s="9">
        <v>21.8</v>
      </c>
      <c r="G267" s="9">
        <v>20.100000000000001</v>
      </c>
      <c r="H267" s="9">
        <v>19.704402896930979</v>
      </c>
      <c r="I267" s="9">
        <v>21.3</v>
      </c>
      <c r="J267" s="9">
        <v>19.7</v>
      </c>
      <c r="K267" s="9">
        <v>20.85</v>
      </c>
      <c r="L267" s="105">
        <v>24.1</v>
      </c>
      <c r="M267" s="11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14</v>
      </c>
    </row>
    <row r="268" spans="1:45">
      <c r="A268" s="33"/>
      <c r="B268" s="18">
        <v>2</v>
      </c>
      <c r="C268" s="7">
        <v>6</v>
      </c>
      <c r="D268" s="9">
        <v>21.22</v>
      </c>
      <c r="E268" s="9">
        <v>18.100000000000001</v>
      </c>
      <c r="F268" s="9">
        <v>22</v>
      </c>
      <c r="G268" s="9">
        <v>19.600000000000001</v>
      </c>
      <c r="H268" s="9">
        <v>19.751084185811663</v>
      </c>
      <c r="I268" s="9">
        <v>20.399999999999999</v>
      </c>
      <c r="J268" s="9">
        <v>19.05</v>
      </c>
      <c r="K268" s="9">
        <v>20.8</v>
      </c>
      <c r="L268" s="105">
        <v>24.5</v>
      </c>
      <c r="M268" s="11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18">
        <v>2</v>
      </c>
      <c r="C269" s="7">
        <v>7</v>
      </c>
      <c r="D269" s="9">
        <v>21.19</v>
      </c>
      <c r="E269" s="9">
        <v>17.8</v>
      </c>
      <c r="F269" s="104">
        <v>20.399999999999999</v>
      </c>
      <c r="G269" s="9">
        <v>19.899999999999999</v>
      </c>
      <c r="H269" s="9">
        <v>19.834889115097866</v>
      </c>
      <c r="I269" s="9">
        <v>20.3</v>
      </c>
      <c r="J269" s="9">
        <v>19.600000000000001</v>
      </c>
      <c r="K269" s="9">
        <v>20.03</v>
      </c>
      <c r="L269" s="105">
        <v>24.3</v>
      </c>
      <c r="M269" s="11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18">
        <v>2</v>
      </c>
      <c r="C270" s="7">
        <v>8</v>
      </c>
      <c r="D270" s="9">
        <v>20.89</v>
      </c>
      <c r="E270" s="9">
        <v>17.600000000000001</v>
      </c>
      <c r="F270" s="9">
        <v>21.9</v>
      </c>
      <c r="G270" s="9">
        <v>19.7</v>
      </c>
      <c r="H270" s="9">
        <v>19.859327712077693</v>
      </c>
      <c r="I270" s="9">
        <v>20.9</v>
      </c>
      <c r="J270" s="9">
        <v>19.399999999999999</v>
      </c>
      <c r="K270" s="9">
        <v>20.46</v>
      </c>
      <c r="L270" s="105">
        <v>24.5</v>
      </c>
      <c r="M270" s="11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19" t="s">
        <v>137</v>
      </c>
      <c r="C271" s="11"/>
      <c r="D271" s="23">
        <v>20.896250000000002</v>
      </c>
      <c r="E271" s="23">
        <v>17.875</v>
      </c>
      <c r="F271" s="23">
        <v>21.637500000000003</v>
      </c>
      <c r="G271" s="23">
        <v>19.712499999999999</v>
      </c>
      <c r="H271" s="23">
        <v>19.668607664400799</v>
      </c>
      <c r="I271" s="23">
        <v>21.150000000000002</v>
      </c>
      <c r="J271" s="23">
        <v>20.59375</v>
      </c>
      <c r="K271" s="23">
        <v>20.353750000000002</v>
      </c>
      <c r="L271" s="23">
        <v>23.1</v>
      </c>
      <c r="M271" s="11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A272" s="33"/>
      <c r="B272" s="2" t="s">
        <v>138</v>
      </c>
      <c r="C272" s="31"/>
      <c r="D272" s="10">
        <v>20.85</v>
      </c>
      <c r="E272" s="10">
        <v>17.95</v>
      </c>
      <c r="F272" s="10">
        <v>21.85</v>
      </c>
      <c r="G272" s="10">
        <v>19.649999999999999</v>
      </c>
      <c r="H272" s="10">
        <v>19.638157478261412</v>
      </c>
      <c r="I272" s="10">
        <v>21.35</v>
      </c>
      <c r="J272" s="10">
        <v>20.350000000000001</v>
      </c>
      <c r="K272" s="10">
        <v>20.36</v>
      </c>
      <c r="L272" s="10">
        <v>23.200000000000003</v>
      </c>
      <c r="M272" s="11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2" t="s">
        <v>139</v>
      </c>
      <c r="C273" s="31"/>
      <c r="D273" s="24">
        <v>0.32928222805715729</v>
      </c>
      <c r="E273" s="24">
        <v>0.39188190640986226</v>
      </c>
      <c r="F273" s="24">
        <v>0.547559520574183</v>
      </c>
      <c r="G273" s="24">
        <v>0.21001700611413082</v>
      </c>
      <c r="H273" s="24">
        <v>0.13652694451281325</v>
      </c>
      <c r="I273" s="24">
        <v>0.5656854249492379</v>
      </c>
      <c r="J273" s="24">
        <v>1.5635210949282752</v>
      </c>
      <c r="K273" s="24">
        <v>0.35632799898007328</v>
      </c>
      <c r="L273" s="24">
        <v>1.3606721028332185</v>
      </c>
      <c r="M273" s="188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71"/>
    </row>
    <row r="274" spans="1:45">
      <c r="A274" s="33"/>
      <c r="B274" s="2" t="s">
        <v>61</v>
      </c>
      <c r="C274" s="31"/>
      <c r="D274" s="12">
        <v>1.575795791384374E-2</v>
      </c>
      <c r="E274" s="12">
        <v>2.1923463295656628E-2</v>
      </c>
      <c r="F274" s="12">
        <v>2.5306043700713248E-2</v>
      </c>
      <c r="G274" s="12">
        <v>1.0654001578395984E-2</v>
      </c>
      <c r="H274" s="12">
        <v>6.9413629496469249E-3</v>
      </c>
      <c r="I274" s="12">
        <v>2.6746355789562071E-2</v>
      </c>
      <c r="J274" s="12">
        <v>7.5922116900917769E-2</v>
      </c>
      <c r="K274" s="12">
        <v>1.7506749320399105E-2</v>
      </c>
      <c r="L274" s="12">
        <v>5.8903554235204263E-2</v>
      </c>
      <c r="M274" s="11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0"/>
    </row>
    <row r="275" spans="1:45">
      <c r="A275" s="33"/>
      <c r="B275" s="2" t="s">
        <v>140</v>
      </c>
      <c r="C275" s="31"/>
      <c r="D275" s="12">
        <v>2.5209235280831965E-2</v>
      </c>
      <c r="E275" s="12">
        <v>-0.1230189588732491</v>
      </c>
      <c r="F275" s="12">
        <v>6.157635118210214E-2</v>
      </c>
      <c r="G275" s="12">
        <v>-3.2867760939240487E-2</v>
      </c>
      <c r="H275" s="12">
        <v>-3.5021201284486381E-2</v>
      </c>
      <c r="I275" s="12">
        <v>3.7658686424099752E-2</v>
      </c>
      <c r="J275" s="12">
        <v>1.0368017661763762E-2</v>
      </c>
      <c r="K275" s="12">
        <v>-1.4068326806373488E-3</v>
      </c>
      <c r="L275" s="12">
        <v>0.13332934545610886</v>
      </c>
      <c r="M275" s="11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0"/>
    </row>
    <row r="276" spans="1:45">
      <c r="A276" s="33"/>
      <c r="B276" s="52" t="s">
        <v>141</v>
      </c>
      <c r="C276" s="53"/>
      <c r="D276" s="51">
        <v>0.23</v>
      </c>
      <c r="E276" s="51">
        <v>2.08</v>
      </c>
      <c r="F276" s="51">
        <v>0.8</v>
      </c>
      <c r="G276" s="51">
        <v>0.67</v>
      </c>
      <c r="H276" s="51">
        <v>0.71</v>
      </c>
      <c r="I276" s="51">
        <v>0.43</v>
      </c>
      <c r="J276" s="51">
        <v>0</v>
      </c>
      <c r="K276" s="51">
        <v>0.18</v>
      </c>
      <c r="L276" s="51">
        <v>1.92</v>
      </c>
      <c r="M276" s="11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0"/>
    </row>
    <row r="277" spans="1:45">
      <c r="B277" s="34"/>
      <c r="C277" s="19"/>
      <c r="D277" s="29"/>
      <c r="E277" s="29"/>
      <c r="F277" s="29"/>
      <c r="G277" s="29"/>
      <c r="H277" s="29"/>
      <c r="I277" s="29"/>
      <c r="J277" s="29"/>
      <c r="K277" s="29"/>
      <c r="L277" s="29"/>
      <c r="AS277" s="70"/>
    </row>
    <row r="278" spans="1:45" ht="15">
      <c r="B278" s="37" t="s">
        <v>214</v>
      </c>
      <c r="AS278" s="30" t="s">
        <v>151</v>
      </c>
    </row>
    <row r="279" spans="1:45" ht="15">
      <c r="A279" s="27" t="s">
        <v>23</v>
      </c>
      <c r="B279" s="17" t="s">
        <v>82</v>
      </c>
      <c r="C279" s="14" t="s">
        <v>83</v>
      </c>
      <c r="D279" s="15" t="s">
        <v>120</v>
      </c>
      <c r="E279" s="16" t="s">
        <v>120</v>
      </c>
      <c r="F279" s="16" t="s">
        <v>120</v>
      </c>
      <c r="G279" s="16" t="s">
        <v>120</v>
      </c>
      <c r="H279" s="11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 t="s">
        <v>121</v>
      </c>
      <c r="C280" s="7" t="s">
        <v>121</v>
      </c>
      <c r="D280" s="110" t="s">
        <v>124</v>
      </c>
      <c r="E280" s="111" t="s">
        <v>127</v>
      </c>
      <c r="F280" s="111" t="s">
        <v>128</v>
      </c>
      <c r="G280" s="111" t="s">
        <v>130</v>
      </c>
      <c r="H280" s="11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s">
        <v>3</v>
      </c>
    </row>
    <row r="281" spans="1:45">
      <c r="A281" s="33"/>
      <c r="B281" s="18"/>
      <c r="C281" s="7"/>
      <c r="D281" s="8" t="s">
        <v>132</v>
      </c>
      <c r="E281" s="9" t="s">
        <v>132</v>
      </c>
      <c r="F281" s="9" t="s">
        <v>132</v>
      </c>
      <c r="G281" s="9" t="s">
        <v>132</v>
      </c>
      <c r="H281" s="11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0</v>
      </c>
    </row>
    <row r="282" spans="1:45">
      <c r="A282" s="33"/>
      <c r="B282" s="18"/>
      <c r="C282" s="7"/>
      <c r="D282" s="28" t="s">
        <v>136</v>
      </c>
      <c r="E282" s="28" t="s">
        <v>136</v>
      </c>
      <c r="F282" s="28" t="s">
        <v>136</v>
      </c>
      <c r="G282" s="28" t="s">
        <v>136</v>
      </c>
      <c r="H282" s="11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0</v>
      </c>
    </row>
    <row r="283" spans="1:45">
      <c r="A283" s="33"/>
      <c r="B283" s="17">
        <v>1</v>
      </c>
      <c r="C283" s="13">
        <v>1</v>
      </c>
      <c r="D283" s="207" t="s">
        <v>77</v>
      </c>
      <c r="E283" s="207" t="s">
        <v>77</v>
      </c>
      <c r="F283" s="211" t="s">
        <v>77</v>
      </c>
      <c r="G283" s="207" t="s">
        <v>72</v>
      </c>
      <c r="H283" s="196"/>
      <c r="I283" s="197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97"/>
      <c r="AS283" s="198">
        <v>1</v>
      </c>
    </row>
    <row r="284" spans="1:45">
      <c r="A284" s="33"/>
      <c r="B284" s="18">
        <v>1</v>
      </c>
      <c r="C284" s="7">
        <v>2</v>
      </c>
      <c r="D284" s="202" t="s">
        <v>77</v>
      </c>
      <c r="E284" s="202" t="s">
        <v>77</v>
      </c>
      <c r="F284" s="209" t="s">
        <v>77</v>
      </c>
      <c r="G284" s="202" t="s">
        <v>72</v>
      </c>
      <c r="H284" s="196"/>
      <c r="I284" s="197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198">
        <v>7</v>
      </c>
    </row>
    <row r="285" spans="1:45">
      <c r="A285" s="33"/>
      <c r="B285" s="18">
        <v>1</v>
      </c>
      <c r="C285" s="7">
        <v>3</v>
      </c>
      <c r="D285" s="202" t="s">
        <v>77</v>
      </c>
      <c r="E285" s="202" t="s">
        <v>77</v>
      </c>
      <c r="F285" s="209" t="s">
        <v>77</v>
      </c>
      <c r="G285" s="202" t="s">
        <v>72</v>
      </c>
      <c r="H285" s="196"/>
      <c r="I285" s="197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  <c r="AA285" s="197"/>
      <c r="AB285" s="197"/>
      <c r="AC285" s="197"/>
      <c r="AD285" s="197"/>
      <c r="AE285" s="197"/>
      <c r="AF285" s="197"/>
      <c r="AG285" s="197"/>
      <c r="AH285" s="197"/>
      <c r="AI285" s="197"/>
      <c r="AJ285" s="197"/>
      <c r="AK285" s="197"/>
      <c r="AL285" s="197"/>
      <c r="AM285" s="197"/>
      <c r="AN285" s="197"/>
      <c r="AO285" s="197"/>
      <c r="AP285" s="197"/>
      <c r="AQ285" s="197"/>
      <c r="AR285" s="197"/>
      <c r="AS285" s="198">
        <v>16</v>
      </c>
    </row>
    <row r="286" spans="1:45">
      <c r="A286" s="33"/>
      <c r="B286" s="18">
        <v>1</v>
      </c>
      <c r="C286" s="7">
        <v>4</v>
      </c>
      <c r="D286" s="202" t="s">
        <v>77</v>
      </c>
      <c r="E286" s="202" t="s">
        <v>77</v>
      </c>
      <c r="F286" s="209" t="s">
        <v>77</v>
      </c>
      <c r="G286" s="202" t="s">
        <v>72</v>
      </c>
      <c r="H286" s="196"/>
      <c r="I286" s="197"/>
      <c r="J286" s="197"/>
      <c r="K286" s="197"/>
      <c r="L286" s="197"/>
      <c r="M286" s="197"/>
      <c r="N286" s="197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  <c r="AA286" s="197"/>
      <c r="AB286" s="197"/>
      <c r="AC286" s="197"/>
      <c r="AD286" s="197"/>
      <c r="AE286" s="197"/>
      <c r="AF286" s="197"/>
      <c r="AG286" s="197"/>
      <c r="AH286" s="197"/>
      <c r="AI286" s="197"/>
      <c r="AJ286" s="197"/>
      <c r="AK286" s="197"/>
      <c r="AL286" s="197"/>
      <c r="AM286" s="197"/>
      <c r="AN286" s="197"/>
      <c r="AO286" s="197"/>
      <c r="AP286" s="197"/>
      <c r="AQ286" s="197"/>
      <c r="AR286" s="197"/>
      <c r="AS286" s="198" t="s">
        <v>77</v>
      </c>
    </row>
    <row r="287" spans="1:45">
      <c r="A287" s="33"/>
      <c r="B287" s="18">
        <v>2</v>
      </c>
      <c r="C287" s="7">
        <v>5</v>
      </c>
      <c r="D287" s="202" t="s">
        <v>77</v>
      </c>
      <c r="E287" s="202" t="s">
        <v>77</v>
      </c>
      <c r="F287" s="202" t="s">
        <v>77</v>
      </c>
      <c r="G287" s="202" t="s">
        <v>72</v>
      </c>
      <c r="H287" s="196"/>
      <c r="I287" s="197"/>
      <c r="J287" s="197"/>
      <c r="K287" s="197"/>
      <c r="L287" s="197"/>
      <c r="M287" s="197"/>
      <c r="N287" s="197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  <c r="AA287" s="197"/>
      <c r="AB287" s="197"/>
      <c r="AC287" s="197"/>
      <c r="AD287" s="197"/>
      <c r="AE287" s="197"/>
      <c r="AF287" s="197"/>
      <c r="AG287" s="197"/>
      <c r="AH287" s="197"/>
      <c r="AI287" s="197"/>
      <c r="AJ287" s="197"/>
      <c r="AK287" s="197"/>
      <c r="AL287" s="197"/>
      <c r="AM287" s="197"/>
      <c r="AN287" s="197"/>
      <c r="AO287" s="197"/>
      <c r="AP287" s="197"/>
      <c r="AQ287" s="197"/>
      <c r="AR287" s="197"/>
      <c r="AS287" s="198">
        <v>13</v>
      </c>
    </row>
    <row r="288" spans="1:45">
      <c r="A288" s="33"/>
      <c r="B288" s="18">
        <v>2</v>
      </c>
      <c r="C288" s="7">
        <v>6</v>
      </c>
      <c r="D288" s="202" t="s">
        <v>77</v>
      </c>
      <c r="E288" s="202" t="s">
        <v>77</v>
      </c>
      <c r="F288" s="202" t="s">
        <v>77</v>
      </c>
      <c r="G288" s="202" t="s">
        <v>72</v>
      </c>
      <c r="H288" s="196"/>
      <c r="I288" s="197"/>
      <c r="J288" s="197"/>
      <c r="K288" s="197"/>
      <c r="L288" s="197"/>
      <c r="M288" s="197"/>
      <c r="N288" s="197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  <c r="AA288" s="197"/>
      <c r="AB288" s="197"/>
      <c r="AC288" s="197"/>
      <c r="AD288" s="197"/>
      <c r="AE288" s="197"/>
      <c r="AF288" s="197"/>
      <c r="AG288" s="197"/>
      <c r="AH288" s="197"/>
      <c r="AI288" s="197"/>
      <c r="AJ288" s="197"/>
      <c r="AK288" s="197"/>
      <c r="AL288" s="197"/>
      <c r="AM288" s="197"/>
      <c r="AN288" s="197"/>
      <c r="AO288" s="197"/>
      <c r="AP288" s="197"/>
      <c r="AQ288" s="197"/>
      <c r="AR288" s="197"/>
      <c r="AS288" s="203"/>
    </row>
    <row r="289" spans="1:45">
      <c r="A289" s="33"/>
      <c r="B289" s="18">
        <v>2</v>
      </c>
      <c r="C289" s="7">
        <v>7</v>
      </c>
      <c r="D289" s="202" t="s">
        <v>77</v>
      </c>
      <c r="E289" s="202" t="s">
        <v>77</v>
      </c>
      <c r="F289" s="202" t="s">
        <v>77</v>
      </c>
      <c r="G289" s="202" t="s">
        <v>72</v>
      </c>
      <c r="H289" s="196"/>
      <c r="I289" s="197"/>
      <c r="J289" s="197"/>
      <c r="K289" s="197"/>
      <c r="L289" s="197"/>
      <c r="M289" s="197"/>
      <c r="N289" s="197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  <c r="AA289" s="197"/>
      <c r="AB289" s="197"/>
      <c r="AC289" s="197"/>
      <c r="AD289" s="197"/>
      <c r="AE289" s="197"/>
      <c r="AF289" s="197"/>
      <c r="AG289" s="197"/>
      <c r="AH289" s="197"/>
      <c r="AI289" s="197"/>
      <c r="AJ289" s="197"/>
      <c r="AK289" s="197"/>
      <c r="AL289" s="197"/>
      <c r="AM289" s="197"/>
      <c r="AN289" s="197"/>
      <c r="AO289" s="197"/>
      <c r="AP289" s="197"/>
      <c r="AQ289" s="197"/>
      <c r="AR289" s="197"/>
      <c r="AS289" s="203"/>
    </row>
    <row r="290" spans="1:45">
      <c r="A290" s="33"/>
      <c r="B290" s="18">
        <v>2</v>
      </c>
      <c r="C290" s="7">
        <v>8</v>
      </c>
      <c r="D290" s="202" t="s">
        <v>77</v>
      </c>
      <c r="E290" s="202" t="s">
        <v>77</v>
      </c>
      <c r="F290" s="202" t="s">
        <v>77</v>
      </c>
      <c r="G290" s="202" t="s">
        <v>72</v>
      </c>
      <c r="H290" s="196"/>
      <c r="I290" s="197"/>
      <c r="J290" s="197"/>
      <c r="K290" s="197"/>
      <c r="L290" s="197"/>
      <c r="M290" s="197"/>
      <c r="N290" s="197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  <c r="AA290" s="197"/>
      <c r="AB290" s="197"/>
      <c r="AC290" s="197"/>
      <c r="AD290" s="197"/>
      <c r="AE290" s="197"/>
      <c r="AF290" s="197"/>
      <c r="AG290" s="197"/>
      <c r="AH290" s="197"/>
      <c r="AI290" s="197"/>
      <c r="AJ290" s="197"/>
      <c r="AK290" s="197"/>
      <c r="AL290" s="197"/>
      <c r="AM290" s="197"/>
      <c r="AN290" s="197"/>
      <c r="AO290" s="197"/>
      <c r="AP290" s="197"/>
      <c r="AQ290" s="197"/>
      <c r="AR290" s="197"/>
      <c r="AS290" s="203"/>
    </row>
    <row r="291" spans="1:45">
      <c r="A291" s="33"/>
      <c r="B291" s="19" t="s">
        <v>137</v>
      </c>
      <c r="C291" s="11"/>
      <c r="D291" s="204" t="s">
        <v>259</v>
      </c>
      <c r="E291" s="204" t="s">
        <v>259</v>
      </c>
      <c r="F291" s="204" t="s">
        <v>259</v>
      </c>
      <c r="G291" s="204" t="s">
        <v>259</v>
      </c>
      <c r="H291" s="196"/>
      <c r="I291" s="197"/>
      <c r="J291" s="197"/>
      <c r="K291" s="197"/>
      <c r="L291" s="197"/>
      <c r="M291" s="197"/>
      <c r="N291" s="197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  <c r="AA291" s="197"/>
      <c r="AB291" s="197"/>
      <c r="AC291" s="197"/>
      <c r="AD291" s="197"/>
      <c r="AE291" s="197"/>
      <c r="AF291" s="197"/>
      <c r="AG291" s="197"/>
      <c r="AH291" s="197"/>
      <c r="AI291" s="197"/>
      <c r="AJ291" s="197"/>
      <c r="AK291" s="197"/>
      <c r="AL291" s="197"/>
      <c r="AM291" s="197"/>
      <c r="AN291" s="197"/>
      <c r="AO291" s="197"/>
      <c r="AP291" s="197"/>
      <c r="AQ291" s="197"/>
      <c r="AR291" s="197"/>
      <c r="AS291" s="203"/>
    </row>
    <row r="292" spans="1:45">
      <c r="A292" s="33"/>
      <c r="B292" s="2" t="s">
        <v>138</v>
      </c>
      <c r="C292" s="31"/>
      <c r="D292" s="205" t="s">
        <v>259</v>
      </c>
      <c r="E292" s="205" t="s">
        <v>259</v>
      </c>
      <c r="F292" s="205" t="s">
        <v>259</v>
      </c>
      <c r="G292" s="205" t="s">
        <v>259</v>
      </c>
      <c r="H292" s="196"/>
      <c r="I292" s="197"/>
      <c r="J292" s="197"/>
      <c r="K292" s="197"/>
      <c r="L292" s="197"/>
      <c r="M292" s="197"/>
      <c r="N292" s="197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  <c r="AA292" s="197"/>
      <c r="AB292" s="197"/>
      <c r="AC292" s="197"/>
      <c r="AD292" s="197"/>
      <c r="AE292" s="197"/>
      <c r="AF292" s="197"/>
      <c r="AG292" s="197"/>
      <c r="AH292" s="197"/>
      <c r="AI292" s="197"/>
      <c r="AJ292" s="197"/>
      <c r="AK292" s="197"/>
      <c r="AL292" s="197"/>
      <c r="AM292" s="197"/>
      <c r="AN292" s="197"/>
      <c r="AO292" s="197"/>
      <c r="AP292" s="197"/>
      <c r="AQ292" s="197"/>
      <c r="AR292" s="197"/>
      <c r="AS292" s="203"/>
    </row>
    <row r="293" spans="1:45">
      <c r="A293" s="33"/>
      <c r="B293" s="2" t="s">
        <v>139</v>
      </c>
      <c r="C293" s="31"/>
      <c r="D293" s="205" t="s">
        <v>259</v>
      </c>
      <c r="E293" s="205" t="s">
        <v>259</v>
      </c>
      <c r="F293" s="205" t="s">
        <v>259</v>
      </c>
      <c r="G293" s="205" t="s">
        <v>259</v>
      </c>
      <c r="H293" s="196"/>
      <c r="I293" s="197"/>
      <c r="J293" s="197"/>
      <c r="K293" s="197"/>
      <c r="L293" s="197"/>
      <c r="M293" s="197"/>
      <c r="N293" s="197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  <c r="AA293" s="197"/>
      <c r="AB293" s="197"/>
      <c r="AC293" s="197"/>
      <c r="AD293" s="197"/>
      <c r="AE293" s="197"/>
      <c r="AF293" s="197"/>
      <c r="AG293" s="197"/>
      <c r="AH293" s="197"/>
      <c r="AI293" s="197"/>
      <c r="AJ293" s="197"/>
      <c r="AK293" s="197"/>
      <c r="AL293" s="197"/>
      <c r="AM293" s="197"/>
      <c r="AN293" s="197"/>
      <c r="AO293" s="197"/>
      <c r="AP293" s="197"/>
      <c r="AQ293" s="197"/>
      <c r="AR293" s="197"/>
      <c r="AS293" s="203"/>
    </row>
    <row r="294" spans="1:45">
      <c r="A294" s="33"/>
      <c r="B294" s="2" t="s">
        <v>61</v>
      </c>
      <c r="C294" s="31"/>
      <c r="D294" s="12" t="s">
        <v>259</v>
      </c>
      <c r="E294" s="12" t="s">
        <v>259</v>
      </c>
      <c r="F294" s="12" t="s">
        <v>259</v>
      </c>
      <c r="G294" s="12" t="s">
        <v>259</v>
      </c>
      <c r="H294" s="11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0"/>
    </row>
    <row r="295" spans="1:45">
      <c r="A295" s="33"/>
      <c r="B295" s="2" t="s">
        <v>140</v>
      </c>
      <c r="C295" s="31"/>
      <c r="D295" s="12" t="s">
        <v>259</v>
      </c>
      <c r="E295" s="12" t="s">
        <v>259</v>
      </c>
      <c r="F295" s="12" t="s">
        <v>259</v>
      </c>
      <c r="G295" s="12" t="s">
        <v>259</v>
      </c>
      <c r="H295" s="11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0"/>
    </row>
    <row r="296" spans="1:45">
      <c r="A296" s="33"/>
      <c r="B296" s="52" t="s">
        <v>141</v>
      </c>
      <c r="C296" s="53"/>
      <c r="D296" s="51" t="s">
        <v>145</v>
      </c>
      <c r="E296" s="51" t="s">
        <v>145</v>
      </c>
      <c r="F296" s="51" t="s">
        <v>145</v>
      </c>
      <c r="G296" s="51" t="s">
        <v>145</v>
      </c>
      <c r="H296" s="11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0"/>
    </row>
    <row r="297" spans="1:45">
      <c r="B297" s="34"/>
      <c r="C297" s="19"/>
      <c r="D297" s="29"/>
      <c r="E297" s="29"/>
      <c r="F297" s="29"/>
      <c r="G297" s="29"/>
      <c r="AS297" s="70"/>
    </row>
    <row r="298" spans="1:45" ht="15">
      <c r="B298" s="37" t="s">
        <v>215</v>
      </c>
      <c r="AS298" s="30" t="s">
        <v>151</v>
      </c>
    </row>
    <row r="299" spans="1:45" ht="15">
      <c r="A299" s="27" t="s">
        <v>32</v>
      </c>
      <c r="B299" s="17" t="s">
        <v>82</v>
      </c>
      <c r="C299" s="14" t="s">
        <v>83</v>
      </c>
      <c r="D299" s="15" t="s">
        <v>120</v>
      </c>
      <c r="E299" s="16" t="s">
        <v>120</v>
      </c>
      <c r="F299" s="16" t="s">
        <v>120</v>
      </c>
      <c r="G299" s="16" t="s">
        <v>120</v>
      </c>
      <c r="H299" s="16" t="s">
        <v>120</v>
      </c>
      <c r="I299" s="11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 t="s">
        <v>121</v>
      </c>
      <c r="C300" s="7" t="s">
        <v>121</v>
      </c>
      <c r="D300" s="110" t="s">
        <v>124</v>
      </c>
      <c r="E300" s="111" t="s">
        <v>126</v>
      </c>
      <c r="F300" s="111" t="s">
        <v>127</v>
      </c>
      <c r="G300" s="111" t="s">
        <v>128</v>
      </c>
      <c r="H300" s="111" t="s">
        <v>130</v>
      </c>
      <c r="I300" s="11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 t="s">
        <v>3</v>
      </c>
    </row>
    <row r="301" spans="1:45">
      <c r="A301" s="33"/>
      <c r="B301" s="18"/>
      <c r="C301" s="7"/>
      <c r="D301" s="8" t="s">
        <v>132</v>
      </c>
      <c r="E301" s="9" t="s">
        <v>134</v>
      </c>
      <c r="F301" s="9" t="s">
        <v>132</v>
      </c>
      <c r="G301" s="9" t="s">
        <v>132</v>
      </c>
      <c r="H301" s="9" t="s">
        <v>132</v>
      </c>
      <c r="I301" s="11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2</v>
      </c>
    </row>
    <row r="302" spans="1:45">
      <c r="A302" s="33"/>
      <c r="B302" s="18"/>
      <c r="C302" s="7"/>
      <c r="D302" s="28" t="s">
        <v>136</v>
      </c>
      <c r="E302" s="28"/>
      <c r="F302" s="28" t="s">
        <v>136</v>
      </c>
      <c r="G302" s="28" t="s">
        <v>136</v>
      </c>
      <c r="H302" s="28" t="s">
        <v>136</v>
      </c>
      <c r="I302" s="11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2</v>
      </c>
    </row>
    <row r="303" spans="1:45">
      <c r="A303" s="33"/>
      <c r="B303" s="17">
        <v>1</v>
      </c>
      <c r="C303" s="13">
        <v>1</v>
      </c>
      <c r="D303" s="106" t="s">
        <v>80</v>
      </c>
      <c r="E303" s="20">
        <v>0.33539999999999998</v>
      </c>
      <c r="F303" s="108" t="s">
        <v>80</v>
      </c>
      <c r="G303" s="20">
        <v>5</v>
      </c>
      <c r="H303" s="21">
        <v>2</v>
      </c>
      <c r="I303" s="11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</v>
      </c>
    </row>
    <row r="304" spans="1:45">
      <c r="A304" s="33"/>
      <c r="B304" s="18">
        <v>1</v>
      </c>
      <c r="C304" s="7">
        <v>2</v>
      </c>
      <c r="D304" s="105">
        <v>11</v>
      </c>
      <c r="E304" s="9">
        <v>0.29759999999999998</v>
      </c>
      <c r="F304" s="107" t="s">
        <v>80</v>
      </c>
      <c r="G304" s="9" t="s">
        <v>80</v>
      </c>
      <c r="H304" s="22">
        <v>2</v>
      </c>
      <c r="I304" s="11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1</v>
      </c>
    </row>
    <row r="305" spans="1:45">
      <c r="A305" s="33"/>
      <c r="B305" s="18">
        <v>1</v>
      </c>
      <c r="C305" s="7">
        <v>3</v>
      </c>
      <c r="D305" s="105">
        <v>22</v>
      </c>
      <c r="E305" s="9">
        <v>0.34560000000000002</v>
      </c>
      <c r="F305" s="107" t="s">
        <v>80</v>
      </c>
      <c r="G305" s="9" t="s">
        <v>80</v>
      </c>
      <c r="H305" s="22">
        <v>3</v>
      </c>
      <c r="I305" s="11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16</v>
      </c>
    </row>
    <row r="306" spans="1:45">
      <c r="A306" s="33"/>
      <c r="B306" s="18">
        <v>1</v>
      </c>
      <c r="C306" s="7">
        <v>4</v>
      </c>
      <c r="D306" s="105">
        <v>14</v>
      </c>
      <c r="E306" s="9">
        <v>0.29759999999999998</v>
      </c>
      <c r="F306" s="107" t="s">
        <v>80</v>
      </c>
      <c r="G306" s="9" t="s">
        <v>80</v>
      </c>
      <c r="H306" s="22">
        <v>3</v>
      </c>
      <c r="I306" s="11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0">
        <v>2.6836710714285701</v>
      </c>
    </row>
    <row r="307" spans="1:45">
      <c r="A307" s="33"/>
      <c r="B307" s="18">
        <v>2</v>
      </c>
      <c r="C307" s="7">
        <v>5</v>
      </c>
      <c r="D307" s="9" t="s">
        <v>80</v>
      </c>
      <c r="E307" s="9">
        <v>0.29600000000000004</v>
      </c>
      <c r="F307" s="9" t="s">
        <v>80</v>
      </c>
      <c r="G307" s="9" t="s">
        <v>80</v>
      </c>
      <c r="H307" s="9">
        <v>4</v>
      </c>
      <c r="I307" s="11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0">
        <v>7</v>
      </c>
    </row>
    <row r="308" spans="1:45">
      <c r="A308" s="33"/>
      <c r="B308" s="18">
        <v>2</v>
      </c>
      <c r="C308" s="7">
        <v>6</v>
      </c>
      <c r="D308" s="9" t="s">
        <v>80</v>
      </c>
      <c r="E308" s="9">
        <v>0.308</v>
      </c>
      <c r="F308" s="9">
        <v>6</v>
      </c>
      <c r="G308" s="9" t="s">
        <v>80</v>
      </c>
      <c r="H308" s="9">
        <v>5</v>
      </c>
      <c r="I308" s="11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18">
        <v>2</v>
      </c>
      <c r="C309" s="7">
        <v>7</v>
      </c>
      <c r="D309" s="9" t="s">
        <v>80</v>
      </c>
      <c r="E309" s="9">
        <v>0.30449999999999999</v>
      </c>
      <c r="F309" s="9">
        <v>5</v>
      </c>
      <c r="G309" s="9" t="s">
        <v>80</v>
      </c>
      <c r="H309" s="9">
        <v>6</v>
      </c>
      <c r="I309" s="11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A310" s="33"/>
      <c r="B310" s="18">
        <v>2</v>
      </c>
      <c r="C310" s="7">
        <v>8</v>
      </c>
      <c r="D310" s="104">
        <v>11</v>
      </c>
      <c r="E310" s="9">
        <v>0.30499999999999999</v>
      </c>
      <c r="F310" s="9" t="s">
        <v>80</v>
      </c>
      <c r="G310" s="104">
        <v>8</v>
      </c>
      <c r="H310" s="9">
        <v>5</v>
      </c>
      <c r="I310" s="11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0"/>
    </row>
    <row r="311" spans="1:45">
      <c r="A311" s="33"/>
      <c r="B311" s="19" t="s">
        <v>137</v>
      </c>
      <c r="C311" s="11"/>
      <c r="D311" s="23">
        <v>14.5</v>
      </c>
      <c r="E311" s="23">
        <v>0.31121250000000006</v>
      </c>
      <c r="F311" s="23">
        <v>5.5</v>
      </c>
      <c r="G311" s="23">
        <v>6.5</v>
      </c>
      <c r="H311" s="23">
        <v>3.75</v>
      </c>
      <c r="I311" s="11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0"/>
    </row>
    <row r="312" spans="1:45">
      <c r="A312" s="33"/>
      <c r="B312" s="2" t="s">
        <v>138</v>
      </c>
      <c r="C312" s="31"/>
      <c r="D312" s="10">
        <v>12.5</v>
      </c>
      <c r="E312" s="10">
        <v>0.30474999999999997</v>
      </c>
      <c r="F312" s="10">
        <v>5.5</v>
      </c>
      <c r="G312" s="10">
        <v>6.5</v>
      </c>
      <c r="H312" s="10">
        <v>3.5</v>
      </c>
      <c r="I312" s="11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0"/>
    </row>
    <row r="313" spans="1:45">
      <c r="A313" s="33"/>
      <c r="B313" s="2" t="s">
        <v>139</v>
      </c>
      <c r="C313" s="31"/>
      <c r="D313" s="24">
        <v>5.196152422706632</v>
      </c>
      <c r="E313" s="24">
        <v>1.8759868831402543E-2</v>
      </c>
      <c r="F313" s="24">
        <v>0.70710678118654757</v>
      </c>
      <c r="G313" s="24">
        <v>2.1213203435596424</v>
      </c>
      <c r="H313" s="24">
        <v>1.4880476182856899</v>
      </c>
      <c r="I313" s="11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0"/>
    </row>
    <row r="314" spans="1:45">
      <c r="A314" s="33"/>
      <c r="B314" s="2" t="s">
        <v>61</v>
      </c>
      <c r="C314" s="31"/>
      <c r="D314" s="12">
        <v>0.3583553394970091</v>
      </c>
      <c r="E314" s="12">
        <v>6.0279933586866015E-2</v>
      </c>
      <c r="F314" s="12">
        <v>0.12856486930664501</v>
      </c>
      <c r="G314" s="12">
        <v>0.32635697593225266</v>
      </c>
      <c r="H314" s="12">
        <v>0.39681269820951731</v>
      </c>
      <c r="I314" s="11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0"/>
    </row>
    <row r="315" spans="1:45">
      <c r="A315" s="33"/>
      <c r="B315" s="2" t="s">
        <v>140</v>
      </c>
      <c r="C315" s="31"/>
      <c r="D315" s="12">
        <v>4.403046652912411</v>
      </c>
      <c r="E315" s="12">
        <v>-0.88403478231244803</v>
      </c>
      <c r="F315" s="12">
        <v>1.0494314890357423</v>
      </c>
      <c r="G315" s="12">
        <v>1.4220553961331497</v>
      </c>
      <c r="H315" s="12">
        <v>0.39733965161527873</v>
      </c>
      <c r="I315" s="11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0"/>
    </row>
    <row r="316" spans="1:45">
      <c r="A316" s="33"/>
      <c r="B316" s="52" t="s">
        <v>141</v>
      </c>
      <c r="C316" s="53"/>
      <c r="D316" s="51">
        <v>13.49</v>
      </c>
      <c r="E316" s="51">
        <v>8.6</v>
      </c>
      <c r="F316" s="51">
        <v>0.67</v>
      </c>
      <c r="G316" s="51">
        <v>0</v>
      </c>
      <c r="H316" s="51">
        <v>0.67</v>
      </c>
      <c r="I316" s="11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0"/>
    </row>
    <row r="317" spans="1:45">
      <c r="B317" s="34"/>
      <c r="C317" s="19"/>
      <c r="D317" s="29"/>
      <c r="E317" s="29"/>
      <c r="F317" s="29"/>
      <c r="G317" s="29"/>
      <c r="H317" s="29"/>
      <c r="AS317" s="70"/>
    </row>
    <row r="318" spans="1:45" ht="15">
      <c r="B318" s="37" t="s">
        <v>216</v>
      </c>
      <c r="AS318" s="30" t="s">
        <v>151</v>
      </c>
    </row>
    <row r="319" spans="1:45" ht="15">
      <c r="A319" s="27" t="s">
        <v>33</v>
      </c>
      <c r="B319" s="17" t="s">
        <v>82</v>
      </c>
      <c r="C319" s="14" t="s">
        <v>83</v>
      </c>
      <c r="D319" s="15" t="s">
        <v>120</v>
      </c>
      <c r="E319" s="16" t="s">
        <v>120</v>
      </c>
      <c r="F319" s="16" t="s">
        <v>120</v>
      </c>
      <c r="G319" s="16" t="s">
        <v>120</v>
      </c>
      <c r="H319" s="11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 t="s">
        <v>121</v>
      </c>
      <c r="C320" s="7" t="s">
        <v>121</v>
      </c>
      <c r="D320" s="110" t="s">
        <v>124</v>
      </c>
      <c r="E320" s="111" t="s">
        <v>127</v>
      </c>
      <c r="F320" s="111" t="s">
        <v>128</v>
      </c>
      <c r="G320" s="111" t="s">
        <v>130</v>
      </c>
      <c r="H320" s="11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s">
        <v>1</v>
      </c>
    </row>
    <row r="321" spans="1:45">
      <c r="A321" s="33"/>
      <c r="B321" s="18"/>
      <c r="C321" s="7"/>
      <c r="D321" s="8" t="s">
        <v>132</v>
      </c>
      <c r="E321" s="9" t="s">
        <v>132</v>
      </c>
      <c r="F321" s="9" t="s">
        <v>132</v>
      </c>
      <c r="G321" s="9" t="s">
        <v>132</v>
      </c>
      <c r="H321" s="11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3</v>
      </c>
    </row>
    <row r="322" spans="1:45">
      <c r="A322" s="33"/>
      <c r="B322" s="18"/>
      <c r="C322" s="7"/>
      <c r="D322" s="28" t="s">
        <v>136</v>
      </c>
      <c r="E322" s="28" t="s">
        <v>136</v>
      </c>
      <c r="F322" s="28" t="s">
        <v>136</v>
      </c>
      <c r="G322" s="28" t="s">
        <v>136</v>
      </c>
      <c r="H322" s="11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3</v>
      </c>
    </row>
    <row r="323" spans="1:45">
      <c r="A323" s="33"/>
      <c r="B323" s="17">
        <v>1</v>
      </c>
      <c r="C323" s="13">
        <v>1</v>
      </c>
      <c r="D323" s="186">
        <v>0.06</v>
      </c>
      <c r="E323" s="186">
        <v>0.08</v>
      </c>
      <c r="F323" s="187">
        <v>0.08</v>
      </c>
      <c r="G323" s="186">
        <v>0.06</v>
      </c>
      <c r="H323" s="188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  <c r="AA323" s="189"/>
      <c r="AB323" s="189"/>
      <c r="AC323" s="189"/>
      <c r="AD323" s="189"/>
      <c r="AE323" s="189"/>
      <c r="AF323" s="189"/>
      <c r="AG323" s="189"/>
      <c r="AH323" s="189"/>
      <c r="AI323" s="189"/>
      <c r="AJ323" s="189"/>
      <c r="AK323" s="189"/>
      <c r="AL323" s="189"/>
      <c r="AM323" s="189"/>
      <c r="AN323" s="189"/>
      <c r="AO323" s="189"/>
      <c r="AP323" s="189"/>
      <c r="AQ323" s="189"/>
      <c r="AR323" s="189"/>
      <c r="AS323" s="190">
        <v>1</v>
      </c>
    </row>
    <row r="324" spans="1:45">
      <c r="A324" s="33"/>
      <c r="B324" s="18">
        <v>1</v>
      </c>
      <c r="C324" s="7">
        <v>2</v>
      </c>
      <c r="D324" s="191">
        <v>0.06</v>
      </c>
      <c r="E324" s="191">
        <v>0.09</v>
      </c>
      <c r="F324" s="192">
        <v>0.08</v>
      </c>
      <c r="G324" s="191">
        <v>0.06</v>
      </c>
      <c r="H324" s="188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  <c r="AA324" s="189"/>
      <c r="AB324" s="189"/>
      <c r="AC324" s="189"/>
      <c r="AD324" s="189"/>
      <c r="AE324" s="189"/>
      <c r="AF324" s="189"/>
      <c r="AG324" s="189"/>
      <c r="AH324" s="189"/>
      <c r="AI324" s="189"/>
      <c r="AJ324" s="189"/>
      <c r="AK324" s="189"/>
      <c r="AL324" s="189"/>
      <c r="AM324" s="189"/>
      <c r="AN324" s="189"/>
      <c r="AO324" s="189"/>
      <c r="AP324" s="189"/>
      <c r="AQ324" s="189"/>
      <c r="AR324" s="189"/>
      <c r="AS324" s="190">
        <v>2</v>
      </c>
    </row>
    <row r="325" spans="1:45">
      <c r="A325" s="33"/>
      <c r="B325" s="18">
        <v>1</v>
      </c>
      <c r="C325" s="7">
        <v>3</v>
      </c>
      <c r="D325" s="191">
        <v>0.06</v>
      </c>
      <c r="E325" s="191">
        <v>0.09</v>
      </c>
      <c r="F325" s="192">
        <v>0.1</v>
      </c>
      <c r="G325" s="191">
        <v>7.0000000000000007E-2</v>
      </c>
      <c r="H325" s="188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  <c r="AA325" s="189"/>
      <c r="AB325" s="189"/>
      <c r="AC325" s="189"/>
      <c r="AD325" s="189"/>
      <c r="AE325" s="189"/>
      <c r="AF325" s="189"/>
      <c r="AG325" s="189"/>
      <c r="AH325" s="189"/>
      <c r="AI325" s="189"/>
      <c r="AJ325" s="189"/>
      <c r="AK325" s="189"/>
      <c r="AL325" s="189"/>
      <c r="AM325" s="189"/>
      <c r="AN325" s="189"/>
      <c r="AO325" s="189"/>
      <c r="AP325" s="189"/>
      <c r="AQ325" s="189"/>
      <c r="AR325" s="189"/>
      <c r="AS325" s="190">
        <v>16</v>
      </c>
    </row>
    <row r="326" spans="1:45">
      <c r="A326" s="33"/>
      <c r="B326" s="18">
        <v>1</v>
      </c>
      <c r="C326" s="7">
        <v>4</v>
      </c>
      <c r="D326" s="191">
        <v>0.06</v>
      </c>
      <c r="E326" s="191">
        <v>0.09</v>
      </c>
      <c r="F326" s="192">
        <v>0.08</v>
      </c>
      <c r="G326" s="191">
        <v>7.0000000000000007E-2</v>
      </c>
      <c r="H326" s="188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  <c r="AA326" s="189"/>
      <c r="AB326" s="189"/>
      <c r="AC326" s="189"/>
      <c r="AD326" s="189"/>
      <c r="AE326" s="189"/>
      <c r="AF326" s="189"/>
      <c r="AG326" s="189"/>
      <c r="AH326" s="189"/>
      <c r="AI326" s="189"/>
      <c r="AJ326" s="189"/>
      <c r="AK326" s="189"/>
      <c r="AL326" s="189"/>
      <c r="AM326" s="189"/>
      <c r="AN326" s="189"/>
      <c r="AO326" s="189"/>
      <c r="AP326" s="189"/>
      <c r="AQ326" s="189"/>
      <c r="AR326" s="189"/>
      <c r="AS326" s="190">
        <v>7.5937500000000005E-2</v>
      </c>
    </row>
    <row r="327" spans="1:45">
      <c r="A327" s="33"/>
      <c r="B327" s="18">
        <v>2</v>
      </c>
      <c r="C327" s="7">
        <v>5</v>
      </c>
      <c r="D327" s="191">
        <v>7.0000000000000007E-2</v>
      </c>
      <c r="E327" s="191">
        <v>0.09</v>
      </c>
      <c r="F327" s="191">
        <v>7.0000000000000007E-2</v>
      </c>
      <c r="G327" s="191">
        <v>0.06</v>
      </c>
      <c r="H327" s="188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  <c r="AA327" s="189"/>
      <c r="AB327" s="189"/>
      <c r="AC327" s="189"/>
      <c r="AD327" s="189"/>
      <c r="AE327" s="189"/>
      <c r="AF327" s="189"/>
      <c r="AG327" s="189"/>
      <c r="AH327" s="189"/>
      <c r="AI327" s="189"/>
      <c r="AJ327" s="189"/>
      <c r="AK327" s="189"/>
      <c r="AL327" s="189"/>
      <c r="AM327" s="189"/>
      <c r="AN327" s="189"/>
      <c r="AO327" s="189"/>
      <c r="AP327" s="189"/>
      <c r="AQ327" s="189"/>
      <c r="AR327" s="189"/>
      <c r="AS327" s="190">
        <v>8</v>
      </c>
    </row>
    <row r="328" spans="1:45">
      <c r="A328" s="33"/>
      <c r="B328" s="18">
        <v>2</v>
      </c>
      <c r="C328" s="7">
        <v>6</v>
      </c>
      <c r="D328" s="191">
        <v>0.08</v>
      </c>
      <c r="E328" s="191">
        <v>0.1</v>
      </c>
      <c r="F328" s="191">
        <v>0.08</v>
      </c>
      <c r="G328" s="191">
        <v>7.0000000000000007E-2</v>
      </c>
      <c r="H328" s="188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  <c r="AA328" s="189"/>
      <c r="AB328" s="189"/>
      <c r="AC328" s="189"/>
      <c r="AD328" s="189"/>
      <c r="AE328" s="189"/>
      <c r="AF328" s="189"/>
      <c r="AG328" s="189"/>
      <c r="AH328" s="189"/>
      <c r="AI328" s="189"/>
      <c r="AJ328" s="189"/>
      <c r="AK328" s="189"/>
      <c r="AL328" s="189"/>
      <c r="AM328" s="189"/>
      <c r="AN328" s="189"/>
      <c r="AO328" s="189"/>
      <c r="AP328" s="189"/>
      <c r="AQ328" s="189"/>
      <c r="AR328" s="189"/>
      <c r="AS328" s="71"/>
    </row>
    <row r="329" spans="1:45">
      <c r="A329" s="33"/>
      <c r="B329" s="18">
        <v>2</v>
      </c>
      <c r="C329" s="7">
        <v>7</v>
      </c>
      <c r="D329" s="191">
        <v>0.06</v>
      </c>
      <c r="E329" s="191">
        <v>0.09</v>
      </c>
      <c r="F329" s="191">
        <v>0.08</v>
      </c>
      <c r="G329" s="191">
        <v>7.0000000000000007E-2</v>
      </c>
      <c r="H329" s="188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  <c r="AA329" s="189"/>
      <c r="AB329" s="189"/>
      <c r="AC329" s="189"/>
      <c r="AD329" s="189"/>
      <c r="AE329" s="189"/>
      <c r="AF329" s="189"/>
      <c r="AG329" s="189"/>
      <c r="AH329" s="189"/>
      <c r="AI329" s="189"/>
      <c r="AJ329" s="189"/>
      <c r="AK329" s="189"/>
      <c r="AL329" s="189"/>
      <c r="AM329" s="189"/>
      <c r="AN329" s="189"/>
      <c r="AO329" s="189"/>
      <c r="AP329" s="189"/>
      <c r="AQ329" s="189"/>
      <c r="AR329" s="189"/>
      <c r="AS329" s="71"/>
    </row>
    <row r="330" spans="1:45">
      <c r="A330" s="33"/>
      <c r="B330" s="18">
        <v>2</v>
      </c>
      <c r="C330" s="7">
        <v>8</v>
      </c>
      <c r="D330" s="191">
        <v>0.08</v>
      </c>
      <c r="E330" s="191">
        <v>0.09</v>
      </c>
      <c r="F330" s="191">
        <v>0.08</v>
      </c>
      <c r="G330" s="191">
        <v>7.0000000000000007E-2</v>
      </c>
      <c r="H330" s="188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  <c r="AA330" s="189"/>
      <c r="AB330" s="189"/>
      <c r="AC330" s="189"/>
      <c r="AD330" s="189"/>
      <c r="AE330" s="189"/>
      <c r="AF330" s="189"/>
      <c r="AG330" s="189"/>
      <c r="AH330" s="189"/>
      <c r="AI330" s="189"/>
      <c r="AJ330" s="189"/>
      <c r="AK330" s="189"/>
      <c r="AL330" s="189"/>
      <c r="AM330" s="189"/>
      <c r="AN330" s="189"/>
      <c r="AO330" s="189"/>
      <c r="AP330" s="189"/>
      <c r="AQ330" s="189"/>
      <c r="AR330" s="189"/>
      <c r="AS330" s="71"/>
    </row>
    <row r="331" spans="1:45">
      <c r="A331" s="33"/>
      <c r="B331" s="19" t="s">
        <v>137</v>
      </c>
      <c r="C331" s="11"/>
      <c r="D331" s="193">
        <v>6.6250000000000003E-2</v>
      </c>
      <c r="E331" s="193">
        <v>8.9999999999999983E-2</v>
      </c>
      <c r="F331" s="193">
        <v>8.1250000000000003E-2</v>
      </c>
      <c r="G331" s="193">
        <v>6.6250000000000003E-2</v>
      </c>
      <c r="H331" s="188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71"/>
    </row>
    <row r="332" spans="1:45">
      <c r="A332" s="33"/>
      <c r="B332" s="2" t="s">
        <v>138</v>
      </c>
      <c r="C332" s="31"/>
      <c r="D332" s="24">
        <v>0.06</v>
      </c>
      <c r="E332" s="24">
        <v>0.09</v>
      </c>
      <c r="F332" s="24">
        <v>0.08</v>
      </c>
      <c r="G332" s="24">
        <v>7.0000000000000007E-2</v>
      </c>
      <c r="H332" s="188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  <c r="AG332" s="189"/>
      <c r="AH332" s="189"/>
      <c r="AI332" s="189"/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71"/>
    </row>
    <row r="333" spans="1:45">
      <c r="A333" s="33"/>
      <c r="B333" s="2" t="s">
        <v>139</v>
      </c>
      <c r="C333" s="31"/>
      <c r="D333" s="24">
        <v>9.1612538131290253E-3</v>
      </c>
      <c r="E333" s="24">
        <v>5.3452248382484888E-3</v>
      </c>
      <c r="F333" s="24">
        <v>8.3452296039628008E-3</v>
      </c>
      <c r="G333" s="24">
        <v>5.1754916950676614E-3</v>
      </c>
      <c r="H333" s="188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89"/>
      <c r="AL333" s="189"/>
      <c r="AM333" s="189"/>
      <c r="AN333" s="189"/>
      <c r="AO333" s="189"/>
      <c r="AP333" s="189"/>
      <c r="AQ333" s="189"/>
      <c r="AR333" s="189"/>
      <c r="AS333" s="71"/>
    </row>
    <row r="334" spans="1:45">
      <c r="A334" s="33"/>
      <c r="B334" s="2" t="s">
        <v>61</v>
      </c>
      <c r="C334" s="31"/>
      <c r="D334" s="12">
        <v>0.13828307642458906</v>
      </c>
      <c r="E334" s="12">
        <v>5.9391387091649886E-2</v>
      </c>
      <c r="F334" s="12">
        <v>0.10271051820261909</v>
      </c>
      <c r="G334" s="12">
        <v>7.8120629359511862E-2</v>
      </c>
      <c r="H334" s="11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0"/>
    </row>
    <row r="335" spans="1:45">
      <c r="A335" s="33"/>
      <c r="B335" s="2" t="s">
        <v>140</v>
      </c>
      <c r="C335" s="31"/>
      <c r="D335" s="12">
        <v>-0.12757201646090532</v>
      </c>
      <c r="E335" s="12">
        <v>0.1851851851851849</v>
      </c>
      <c r="F335" s="12">
        <v>6.9958847736625529E-2</v>
      </c>
      <c r="G335" s="12">
        <v>-0.12757201646090532</v>
      </c>
      <c r="H335" s="11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A336" s="33"/>
      <c r="B336" s="52" t="s">
        <v>141</v>
      </c>
      <c r="C336" s="53"/>
      <c r="D336" s="51">
        <v>0.67</v>
      </c>
      <c r="E336" s="51">
        <v>1.46</v>
      </c>
      <c r="F336" s="51">
        <v>0.67</v>
      </c>
      <c r="G336" s="51">
        <v>0.67</v>
      </c>
      <c r="H336" s="11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0"/>
    </row>
    <row r="337" spans="1:45">
      <c r="B337" s="34"/>
      <c r="C337" s="19"/>
      <c r="D337" s="29"/>
      <c r="E337" s="29"/>
      <c r="F337" s="29"/>
      <c r="G337" s="29"/>
      <c r="AS337" s="70"/>
    </row>
    <row r="338" spans="1:45" ht="15">
      <c r="B338" s="37" t="s">
        <v>217</v>
      </c>
      <c r="AS338" s="30" t="s">
        <v>151</v>
      </c>
    </row>
    <row r="339" spans="1:45" ht="15">
      <c r="A339" s="27" t="s">
        <v>12</v>
      </c>
      <c r="B339" s="17" t="s">
        <v>82</v>
      </c>
      <c r="C339" s="14" t="s">
        <v>83</v>
      </c>
      <c r="D339" s="15" t="s">
        <v>120</v>
      </c>
      <c r="E339" s="16" t="s">
        <v>120</v>
      </c>
      <c r="F339" s="16" t="s">
        <v>120</v>
      </c>
      <c r="G339" s="16" t="s">
        <v>120</v>
      </c>
      <c r="H339" s="11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121</v>
      </c>
      <c r="C340" s="7" t="s">
        <v>121</v>
      </c>
      <c r="D340" s="110" t="s">
        <v>124</v>
      </c>
      <c r="E340" s="111" t="s">
        <v>127</v>
      </c>
      <c r="F340" s="111" t="s">
        <v>128</v>
      </c>
      <c r="G340" s="111" t="s">
        <v>130</v>
      </c>
      <c r="H340" s="11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3</v>
      </c>
    </row>
    <row r="341" spans="1:45">
      <c r="A341" s="33"/>
      <c r="B341" s="18"/>
      <c r="C341" s="7"/>
      <c r="D341" s="8" t="s">
        <v>132</v>
      </c>
      <c r="E341" s="9" t="s">
        <v>132</v>
      </c>
      <c r="F341" s="9" t="s">
        <v>132</v>
      </c>
      <c r="G341" s="9" t="s">
        <v>132</v>
      </c>
      <c r="H341" s="11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0</v>
      </c>
    </row>
    <row r="342" spans="1:45">
      <c r="A342" s="33"/>
      <c r="B342" s="18"/>
      <c r="C342" s="7"/>
      <c r="D342" s="28" t="s">
        <v>136</v>
      </c>
      <c r="E342" s="28" t="s">
        <v>136</v>
      </c>
      <c r="F342" s="28" t="s">
        <v>136</v>
      </c>
      <c r="G342" s="28" t="s">
        <v>136</v>
      </c>
      <c r="H342" s="11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0</v>
      </c>
    </row>
    <row r="343" spans="1:45">
      <c r="A343" s="33"/>
      <c r="B343" s="17">
        <v>1</v>
      </c>
      <c r="C343" s="13">
        <v>1</v>
      </c>
      <c r="D343" s="207" t="s">
        <v>77</v>
      </c>
      <c r="E343" s="207" t="s">
        <v>77</v>
      </c>
      <c r="F343" s="211" t="s">
        <v>77</v>
      </c>
      <c r="G343" s="207" t="s">
        <v>72</v>
      </c>
      <c r="H343" s="196"/>
      <c r="I343" s="197"/>
      <c r="J343" s="197"/>
      <c r="K343" s="197"/>
      <c r="L343" s="197"/>
      <c r="M343" s="197"/>
      <c r="N343" s="197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  <c r="AA343" s="197"/>
      <c r="AB343" s="197"/>
      <c r="AC343" s="197"/>
      <c r="AD343" s="197"/>
      <c r="AE343" s="197"/>
      <c r="AF343" s="197"/>
      <c r="AG343" s="197"/>
      <c r="AH343" s="197"/>
      <c r="AI343" s="197"/>
      <c r="AJ343" s="197"/>
      <c r="AK343" s="197"/>
      <c r="AL343" s="197"/>
      <c r="AM343" s="197"/>
      <c r="AN343" s="197"/>
      <c r="AO343" s="197"/>
      <c r="AP343" s="197"/>
      <c r="AQ343" s="197"/>
      <c r="AR343" s="197"/>
      <c r="AS343" s="198">
        <v>1</v>
      </c>
    </row>
    <row r="344" spans="1:45">
      <c r="A344" s="33"/>
      <c r="B344" s="18">
        <v>1</v>
      </c>
      <c r="C344" s="7">
        <v>2</v>
      </c>
      <c r="D344" s="202" t="s">
        <v>77</v>
      </c>
      <c r="E344" s="202" t="s">
        <v>77</v>
      </c>
      <c r="F344" s="209" t="s">
        <v>77</v>
      </c>
      <c r="G344" s="202" t="s">
        <v>72</v>
      </c>
      <c r="H344" s="196"/>
      <c r="I344" s="197"/>
      <c r="J344" s="197"/>
      <c r="K344" s="197"/>
      <c r="L344" s="197"/>
      <c r="M344" s="197"/>
      <c r="N344" s="197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197"/>
      <c r="AF344" s="197"/>
      <c r="AG344" s="197"/>
      <c r="AH344" s="197"/>
      <c r="AI344" s="197"/>
      <c r="AJ344" s="197"/>
      <c r="AK344" s="197"/>
      <c r="AL344" s="197"/>
      <c r="AM344" s="197"/>
      <c r="AN344" s="197"/>
      <c r="AO344" s="197"/>
      <c r="AP344" s="197"/>
      <c r="AQ344" s="197"/>
      <c r="AR344" s="197"/>
      <c r="AS344" s="198">
        <v>3</v>
      </c>
    </row>
    <row r="345" spans="1:45">
      <c r="A345" s="33"/>
      <c r="B345" s="18">
        <v>1</v>
      </c>
      <c r="C345" s="7">
        <v>3</v>
      </c>
      <c r="D345" s="202" t="s">
        <v>77</v>
      </c>
      <c r="E345" s="202" t="s">
        <v>77</v>
      </c>
      <c r="F345" s="209" t="s">
        <v>77</v>
      </c>
      <c r="G345" s="202" t="s">
        <v>72</v>
      </c>
      <c r="H345" s="196"/>
      <c r="I345" s="197"/>
      <c r="J345" s="197"/>
      <c r="K345" s="197"/>
      <c r="L345" s="197"/>
      <c r="M345" s="197"/>
      <c r="N345" s="197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197"/>
      <c r="AF345" s="197"/>
      <c r="AG345" s="197"/>
      <c r="AH345" s="197"/>
      <c r="AI345" s="197"/>
      <c r="AJ345" s="197"/>
      <c r="AK345" s="197"/>
      <c r="AL345" s="197"/>
      <c r="AM345" s="197"/>
      <c r="AN345" s="197"/>
      <c r="AO345" s="197"/>
      <c r="AP345" s="197"/>
      <c r="AQ345" s="197"/>
      <c r="AR345" s="197"/>
      <c r="AS345" s="198">
        <v>16</v>
      </c>
    </row>
    <row r="346" spans="1:45">
      <c r="A346" s="33"/>
      <c r="B346" s="18">
        <v>1</v>
      </c>
      <c r="C346" s="7">
        <v>4</v>
      </c>
      <c r="D346" s="202" t="s">
        <v>77</v>
      </c>
      <c r="E346" s="202" t="s">
        <v>77</v>
      </c>
      <c r="F346" s="209" t="s">
        <v>77</v>
      </c>
      <c r="G346" s="202" t="s">
        <v>72</v>
      </c>
      <c r="H346" s="196"/>
      <c r="I346" s="197"/>
      <c r="J346" s="197"/>
      <c r="K346" s="197"/>
      <c r="L346" s="197"/>
      <c r="M346" s="197"/>
      <c r="N346" s="197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  <c r="AA346" s="197"/>
      <c r="AB346" s="197"/>
      <c r="AC346" s="197"/>
      <c r="AD346" s="197"/>
      <c r="AE346" s="197"/>
      <c r="AF346" s="197"/>
      <c r="AG346" s="197"/>
      <c r="AH346" s="197"/>
      <c r="AI346" s="197"/>
      <c r="AJ346" s="197"/>
      <c r="AK346" s="197"/>
      <c r="AL346" s="197"/>
      <c r="AM346" s="197"/>
      <c r="AN346" s="197"/>
      <c r="AO346" s="197"/>
      <c r="AP346" s="197"/>
      <c r="AQ346" s="197"/>
      <c r="AR346" s="197"/>
      <c r="AS346" s="198" t="s">
        <v>77</v>
      </c>
    </row>
    <row r="347" spans="1:45">
      <c r="A347" s="33"/>
      <c r="B347" s="18">
        <v>2</v>
      </c>
      <c r="C347" s="7">
        <v>5</v>
      </c>
      <c r="D347" s="202" t="s">
        <v>77</v>
      </c>
      <c r="E347" s="202" t="s">
        <v>77</v>
      </c>
      <c r="F347" s="202" t="s">
        <v>77</v>
      </c>
      <c r="G347" s="202" t="s">
        <v>72</v>
      </c>
      <c r="H347" s="196"/>
      <c r="I347" s="197"/>
      <c r="J347" s="197"/>
      <c r="K347" s="197"/>
      <c r="L347" s="197"/>
      <c r="M347" s="197"/>
      <c r="N347" s="197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  <c r="AA347" s="197"/>
      <c r="AB347" s="197"/>
      <c r="AC347" s="197"/>
      <c r="AD347" s="197"/>
      <c r="AE347" s="197"/>
      <c r="AF347" s="197"/>
      <c r="AG347" s="197"/>
      <c r="AH347" s="197"/>
      <c r="AI347" s="197"/>
      <c r="AJ347" s="197"/>
      <c r="AK347" s="197"/>
      <c r="AL347" s="197"/>
      <c r="AM347" s="197"/>
      <c r="AN347" s="197"/>
      <c r="AO347" s="197"/>
      <c r="AP347" s="197"/>
      <c r="AQ347" s="197"/>
      <c r="AR347" s="197"/>
      <c r="AS347" s="198">
        <v>9</v>
      </c>
    </row>
    <row r="348" spans="1:45">
      <c r="A348" s="33"/>
      <c r="B348" s="18">
        <v>2</v>
      </c>
      <c r="C348" s="7">
        <v>6</v>
      </c>
      <c r="D348" s="202" t="s">
        <v>77</v>
      </c>
      <c r="E348" s="202" t="s">
        <v>77</v>
      </c>
      <c r="F348" s="202" t="s">
        <v>77</v>
      </c>
      <c r="G348" s="202" t="s">
        <v>72</v>
      </c>
      <c r="H348" s="196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  <c r="AA348" s="197"/>
      <c r="AB348" s="197"/>
      <c r="AC348" s="197"/>
      <c r="AD348" s="197"/>
      <c r="AE348" s="197"/>
      <c r="AF348" s="197"/>
      <c r="AG348" s="197"/>
      <c r="AH348" s="197"/>
      <c r="AI348" s="197"/>
      <c r="AJ348" s="197"/>
      <c r="AK348" s="197"/>
      <c r="AL348" s="197"/>
      <c r="AM348" s="197"/>
      <c r="AN348" s="197"/>
      <c r="AO348" s="197"/>
      <c r="AP348" s="197"/>
      <c r="AQ348" s="197"/>
      <c r="AR348" s="197"/>
      <c r="AS348" s="203"/>
    </row>
    <row r="349" spans="1:45">
      <c r="A349" s="33"/>
      <c r="B349" s="18">
        <v>2</v>
      </c>
      <c r="C349" s="7">
        <v>7</v>
      </c>
      <c r="D349" s="202" t="s">
        <v>77</v>
      </c>
      <c r="E349" s="202" t="s">
        <v>77</v>
      </c>
      <c r="F349" s="202" t="s">
        <v>77</v>
      </c>
      <c r="G349" s="202" t="s">
        <v>72</v>
      </c>
      <c r="H349" s="196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  <c r="AA349" s="197"/>
      <c r="AB349" s="197"/>
      <c r="AC349" s="197"/>
      <c r="AD349" s="197"/>
      <c r="AE349" s="197"/>
      <c r="AF349" s="197"/>
      <c r="AG349" s="197"/>
      <c r="AH349" s="197"/>
      <c r="AI349" s="197"/>
      <c r="AJ349" s="197"/>
      <c r="AK349" s="197"/>
      <c r="AL349" s="197"/>
      <c r="AM349" s="197"/>
      <c r="AN349" s="197"/>
      <c r="AO349" s="197"/>
      <c r="AP349" s="197"/>
      <c r="AQ349" s="197"/>
      <c r="AR349" s="197"/>
      <c r="AS349" s="203"/>
    </row>
    <row r="350" spans="1:45">
      <c r="A350" s="33"/>
      <c r="B350" s="18">
        <v>2</v>
      </c>
      <c r="C350" s="7">
        <v>8</v>
      </c>
      <c r="D350" s="202" t="s">
        <v>77</v>
      </c>
      <c r="E350" s="202" t="s">
        <v>77</v>
      </c>
      <c r="F350" s="202" t="s">
        <v>77</v>
      </c>
      <c r="G350" s="202" t="s">
        <v>72</v>
      </c>
      <c r="H350" s="196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197"/>
      <c r="AF350" s="197"/>
      <c r="AG350" s="197"/>
      <c r="AH350" s="197"/>
      <c r="AI350" s="197"/>
      <c r="AJ350" s="197"/>
      <c r="AK350" s="197"/>
      <c r="AL350" s="197"/>
      <c r="AM350" s="197"/>
      <c r="AN350" s="197"/>
      <c r="AO350" s="197"/>
      <c r="AP350" s="197"/>
      <c r="AQ350" s="197"/>
      <c r="AR350" s="197"/>
      <c r="AS350" s="203"/>
    </row>
    <row r="351" spans="1:45">
      <c r="A351" s="33"/>
      <c r="B351" s="19" t="s">
        <v>137</v>
      </c>
      <c r="C351" s="11"/>
      <c r="D351" s="204" t="s">
        <v>259</v>
      </c>
      <c r="E351" s="204" t="s">
        <v>259</v>
      </c>
      <c r="F351" s="204" t="s">
        <v>259</v>
      </c>
      <c r="G351" s="204" t="s">
        <v>259</v>
      </c>
      <c r="H351" s="196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  <c r="AA351" s="197"/>
      <c r="AB351" s="197"/>
      <c r="AC351" s="197"/>
      <c r="AD351" s="197"/>
      <c r="AE351" s="197"/>
      <c r="AF351" s="197"/>
      <c r="AG351" s="197"/>
      <c r="AH351" s="197"/>
      <c r="AI351" s="197"/>
      <c r="AJ351" s="197"/>
      <c r="AK351" s="197"/>
      <c r="AL351" s="197"/>
      <c r="AM351" s="197"/>
      <c r="AN351" s="197"/>
      <c r="AO351" s="197"/>
      <c r="AP351" s="197"/>
      <c r="AQ351" s="197"/>
      <c r="AR351" s="197"/>
      <c r="AS351" s="203"/>
    </row>
    <row r="352" spans="1:45">
      <c r="A352" s="33"/>
      <c r="B352" s="2" t="s">
        <v>138</v>
      </c>
      <c r="C352" s="31"/>
      <c r="D352" s="205" t="s">
        <v>259</v>
      </c>
      <c r="E352" s="205" t="s">
        <v>259</v>
      </c>
      <c r="F352" s="205" t="s">
        <v>259</v>
      </c>
      <c r="G352" s="205" t="s">
        <v>259</v>
      </c>
      <c r="H352" s="196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  <c r="AL352" s="197"/>
      <c r="AM352" s="197"/>
      <c r="AN352" s="197"/>
      <c r="AO352" s="197"/>
      <c r="AP352" s="197"/>
      <c r="AQ352" s="197"/>
      <c r="AR352" s="197"/>
      <c r="AS352" s="203"/>
    </row>
    <row r="353" spans="1:45">
      <c r="A353" s="33"/>
      <c r="B353" s="2" t="s">
        <v>139</v>
      </c>
      <c r="C353" s="31"/>
      <c r="D353" s="205" t="s">
        <v>259</v>
      </c>
      <c r="E353" s="205" t="s">
        <v>259</v>
      </c>
      <c r="F353" s="205" t="s">
        <v>259</v>
      </c>
      <c r="G353" s="205" t="s">
        <v>259</v>
      </c>
      <c r="H353" s="196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  <c r="AA353" s="197"/>
      <c r="AB353" s="197"/>
      <c r="AC353" s="197"/>
      <c r="AD353" s="197"/>
      <c r="AE353" s="197"/>
      <c r="AF353" s="197"/>
      <c r="AG353" s="197"/>
      <c r="AH353" s="197"/>
      <c r="AI353" s="197"/>
      <c r="AJ353" s="197"/>
      <c r="AK353" s="197"/>
      <c r="AL353" s="197"/>
      <c r="AM353" s="197"/>
      <c r="AN353" s="197"/>
      <c r="AO353" s="197"/>
      <c r="AP353" s="197"/>
      <c r="AQ353" s="197"/>
      <c r="AR353" s="197"/>
      <c r="AS353" s="203"/>
    </row>
    <row r="354" spans="1:45">
      <c r="A354" s="33"/>
      <c r="B354" s="2" t="s">
        <v>61</v>
      </c>
      <c r="C354" s="31"/>
      <c r="D354" s="12" t="s">
        <v>259</v>
      </c>
      <c r="E354" s="12" t="s">
        <v>259</v>
      </c>
      <c r="F354" s="12" t="s">
        <v>259</v>
      </c>
      <c r="G354" s="12" t="s">
        <v>259</v>
      </c>
      <c r="H354" s="11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3"/>
      <c r="B355" s="2" t="s">
        <v>140</v>
      </c>
      <c r="C355" s="31"/>
      <c r="D355" s="12" t="s">
        <v>259</v>
      </c>
      <c r="E355" s="12" t="s">
        <v>259</v>
      </c>
      <c r="F355" s="12" t="s">
        <v>259</v>
      </c>
      <c r="G355" s="12" t="s">
        <v>259</v>
      </c>
      <c r="H355" s="11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52" t="s">
        <v>141</v>
      </c>
      <c r="C356" s="53"/>
      <c r="D356" s="51" t="s">
        <v>145</v>
      </c>
      <c r="E356" s="51" t="s">
        <v>145</v>
      </c>
      <c r="F356" s="51" t="s">
        <v>145</v>
      </c>
      <c r="G356" s="51" t="s">
        <v>145</v>
      </c>
      <c r="H356" s="11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B357" s="34"/>
      <c r="C357" s="19"/>
      <c r="D357" s="29"/>
      <c r="E357" s="29"/>
      <c r="F357" s="29"/>
      <c r="G357" s="29"/>
      <c r="AS357" s="70"/>
    </row>
    <row r="358" spans="1:45" ht="15">
      <c r="B358" s="37" t="s">
        <v>218</v>
      </c>
      <c r="AS358" s="30" t="s">
        <v>43</v>
      </c>
    </row>
    <row r="359" spans="1:45" ht="15">
      <c r="A359" s="27" t="s">
        <v>34</v>
      </c>
      <c r="B359" s="17" t="s">
        <v>82</v>
      </c>
      <c r="C359" s="14" t="s">
        <v>83</v>
      </c>
      <c r="D359" s="15" t="s">
        <v>120</v>
      </c>
      <c r="E359" s="16" t="s">
        <v>120</v>
      </c>
      <c r="F359" s="16" t="s">
        <v>120</v>
      </c>
      <c r="G359" s="16" t="s">
        <v>120</v>
      </c>
      <c r="H359" s="16" t="s">
        <v>120</v>
      </c>
      <c r="I359" s="16" t="s">
        <v>120</v>
      </c>
      <c r="J359" s="16" t="s">
        <v>120</v>
      </c>
      <c r="K359" s="16" t="s">
        <v>120</v>
      </c>
      <c r="L359" s="16" t="s">
        <v>120</v>
      </c>
      <c r="M359" s="11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121</v>
      </c>
      <c r="C360" s="7" t="s">
        <v>121</v>
      </c>
      <c r="D360" s="110" t="s">
        <v>122</v>
      </c>
      <c r="E360" s="111" t="s">
        <v>123</v>
      </c>
      <c r="F360" s="111" t="s">
        <v>124</v>
      </c>
      <c r="G360" s="111" t="s">
        <v>125</v>
      </c>
      <c r="H360" s="111" t="s">
        <v>126</v>
      </c>
      <c r="I360" s="111" t="s">
        <v>127</v>
      </c>
      <c r="J360" s="111" t="s">
        <v>128</v>
      </c>
      <c r="K360" s="111" t="s">
        <v>129</v>
      </c>
      <c r="L360" s="111" t="s">
        <v>130</v>
      </c>
      <c r="M360" s="11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135</v>
      </c>
      <c r="E361" s="9" t="s">
        <v>132</v>
      </c>
      <c r="F361" s="9" t="s">
        <v>132</v>
      </c>
      <c r="G361" s="9" t="s">
        <v>135</v>
      </c>
      <c r="H361" s="9" t="s">
        <v>133</v>
      </c>
      <c r="I361" s="9" t="s">
        <v>132</v>
      </c>
      <c r="J361" s="9" t="s">
        <v>132</v>
      </c>
      <c r="K361" s="9" t="s">
        <v>135</v>
      </c>
      <c r="L361" s="9" t="s">
        <v>132</v>
      </c>
      <c r="M361" s="11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 t="s">
        <v>146</v>
      </c>
      <c r="F362" s="28" t="s">
        <v>136</v>
      </c>
      <c r="G362" s="28"/>
      <c r="H362" s="28"/>
      <c r="I362" s="28" t="s">
        <v>136</v>
      </c>
      <c r="J362" s="28" t="s">
        <v>136</v>
      </c>
      <c r="K362" s="28"/>
      <c r="L362" s="28" t="s">
        <v>136</v>
      </c>
      <c r="M362" s="11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1.44</v>
      </c>
      <c r="E363" s="20">
        <v>1.47</v>
      </c>
      <c r="F363" s="21">
        <v>1.27</v>
      </c>
      <c r="G363" s="20">
        <v>1.37</v>
      </c>
      <c r="H363" s="21">
        <v>1.4719636909098974</v>
      </c>
      <c r="I363" s="20">
        <v>1.36</v>
      </c>
      <c r="J363" s="21">
        <v>1.36</v>
      </c>
      <c r="K363" s="20">
        <v>1.54</v>
      </c>
      <c r="L363" s="20">
        <v>1.41</v>
      </c>
      <c r="M363" s="11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1.46</v>
      </c>
      <c r="E364" s="9">
        <v>1.45</v>
      </c>
      <c r="F364" s="22">
        <v>1.25</v>
      </c>
      <c r="G364" s="9">
        <v>1.36</v>
      </c>
      <c r="H364" s="22">
        <v>1.4815589671730192</v>
      </c>
      <c r="I364" s="9">
        <v>1.36</v>
      </c>
      <c r="J364" s="22">
        <v>1.37</v>
      </c>
      <c r="K364" s="9">
        <v>1.5</v>
      </c>
      <c r="L364" s="9">
        <v>1.4</v>
      </c>
      <c r="M364" s="11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e">
        <v>#N/A</v>
      </c>
    </row>
    <row r="365" spans="1:45">
      <c r="A365" s="33"/>
      <c r="B365" s="18">
        <v>1</v>
      </c>
      <c r="C365" s="7">
        <v>3</v>
      </c>
      <c r="D365" s="9">
        <v>1.48</v>
      </c>
      <c r="E365" s="9">
        <v>1.47</v>
      </c>
      <c r="F365" s="22">
        <v>1.29</v>
      </c>
      <c r="G365" s="9">
        <v>1.39</v>
      </c>
      <c r="H365" s="22">
        <v>1.4767049115911755</v>
      </c>
      <c r="I365" s="9">
        <v>1.37</v>
      </c>
      <c r="J365" s="109">
        <v>1.54</v>
      </c>
      <c r="K365" s="22">
        <v>1.53</v>
      </c>
      <c r="L365" s="10">
        <v>1.43</v>
      </c>
      <c r="M365" s="11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1.47</v>
      </c>
      <c r="E366" s="9">
        <v>1.45</v>
      </c>
      <c r="F366" s="22">
        <v>1.27</v>
      </c>
      <c r="G366" s="9">
        <v>1.37</v>
      </c>
      <c r="H366" s="22">
        <v>1.4792507486077449</v>
      </c>
      <c r="I366" s="9">
        <v>1.36</v>
      </c>
      <c r="J366" s="22">
        <v>1.38</v>
      </c>
      <c r="K366" s="22">
        <v>1.52</v>
      </c>
      <c r="L366" s="10">
        <v>1.42</v>
      </c>
      <c r="M366" s="11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1.4092991347394663</v>
      </c>
    </row>
    <row r="367" spans="1:45">
      <c r="A367" s="33"/>
      <c r="B367" s="18">
        <v>2</v>
      </c>
      <c r="C367" s="7">
        <v>5</v>
      </c>
      <c r="D367" s="9">
        <v>1.52</v>
      </c>
      <c r="E367" s="9">
        <v>1.47</v>
      </c>
      <c r="F367" s="9">
        <v>1.35</v>
      </c>
      <c r="G367" s="9">
        <v>1.41</v>
      </c>
      <c r="H367" s="9">
        <v>1.4069376049501914</v>
      </c>
      <c r="I367" s="9">
        <v>1.33</v>
      </c>
      <c r="J367" s="9">
        <v>1.31</v>
      </c>
      <c r="K367" s="9">
        <v>1.58</v>
      </c>
      <c r="L367" s="9">
        <v>1.36</v>
      </c>
      <c r="M367" s="11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15</v>
      </c>
    </row>
    <row r="368" spans="1:45">
      <c r="A368" s="33"/>
      <c r="B368" s="18">
        <v>2</v>
      </c>
      <c r="C368" s="7">
        <v>6</v>
      </c>
      <c r="D368" s="9">
        <v>1.48</v>
      </c>
      <c r="E368" s="9">
        <v>1.45</v>
      </c>
      <c r="F368" s="9">
        <v>1.36</v>
      </c>
      <c r="G368" s="9">
        <v>1.4</v>
      </c>
      <c r="H368" s="9">
        <v>1.4047148419767632</v>
      </c>
      <c r="I368" s="9">
        <v>1.31</v>
      </c>
      <c r="J368" s="9">
        <v>1.28</v>
      </c>
      <c r="K368" s="9">
        <v>1.58</v>
      </c>
      <c r="L368" s="9">
        <v>1.34</v>
      </c>
      <c r="M368" s="11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0"/>
    </row>
    <row r="369" spans="1:45">
      <c r="A369" s="33"/>
      <c r="B369" s="18">
        <v>2</v>
      </c>
      <c r="C369" s="7">
        <v>7</v>
      </c>
      <c r="D369" s="9">
        <v>1.48</v>
      </c>
      <c r="E369" s="9">
        <v>1.47</v>
      </c>
      <c r="F369" s="104">
        <v>1.27</v>
      </c>
      <c r="G369" s="9">
        <v>1.47</v>
      </c>
      <c r="H369" s="9">
        <v>1.4124658309826756</v>
      </c>
      <c r="I369" s="9">
        <v>1.29</v>
      </c>
      <c r="J369" s="9">
        <v>1.31</v>
      </c>
      <c r="K369" s="9">
        <v>1.54</v>
      </c>
      <c r="L369" s="9">
        <v>1.38</v>
      </c>
      <c r="M369" s="11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0"/>
    </row>
    <row r="370" spans="1:45">
      <c r="A370" s="33"/>
      <c r="B370" s="18">
        <v>2</v>
      </c>
      <c r="C370" s="7">
        <v>8</v>
      </c>
      <c r="D370" s="9">
        <v>1.47</v>
      </c>
      <c r="E370" s="9">
        <v>1.47</v>
      </c>
      <c r="F370" s="9">
        <v>1.36</v>
      </c>
      <c r="G370" s="9">
        <v>1.41</v>
      </c>
      <c r="H370" s="9">
        <v>1.4202268193358067</v>
      </c>
      <c r="I370" s="9">
        <v>1.31</v>
      </c>
      <c r="J370" s="9">
        <v>1.29</v>
      </c>
      <c r="K370" s="9">
        <v>1.55</v>
      </c>
      <c r="L370" s="9">
        <v>1.38</v>
      </c>
      <c r="M370" s="11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0"/>
    </row>
    <row r="371" spans="1:45">
      <c r="A371" s="33"/>
      <c r="B371" s="19" t="s">
        <v>137</v>
      </c>
      <c r="C371" s="11"/>
      <c r="D371" s="23">
        <v>1.4750000000000001</v>
      </c>
      <c r="E371" s="23">
        <v>1.4625000000000001</v>
      </c>
      <c r="F371" s="23">
        <v>1.3025</v>
      </c>
      <c r="G371" s="23">
        <v>1.3975000000000002</v>
      </c>
      <c r="H371" s="23">
        <v>1.4442279269409091</v>
      </c>
      <c r="I371" s="23">
        <v>1.3362499999999999</v>
      </c>
      <c r="J371" s="23">
        <v>1.355</v>
      </c>
      <c r="K371" s="23">
        <v>1.5425</v>
      </c>
      <c r="L371" s="23">
        <v>1.3899999999999997</v>
      </c>
      <c r="M371" s="11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3"/>
      <c r="B372" s="2" t="s">
        <v>138</v>
      </c>
      <c r="C372" s="31"/>
      <c r="D372" s="10">
        <v>1.4750000000000001</v>
      </c>
      <c r="E372" s="10">
        <v>1.47</v>
      </c>
      <c r="F372" s="10">
        <v>1.28</v>
      </c>
      <c r="G372" s="10">
        <v>1.395</v>
      </c>
      <c r="H372" s="10">
        <v>1.4460952551228521</v>
      </c>
      <c r="I372" s="10">
        <v>1.3450000000000002</v>
      </c>
      <c r="J372" s="10">
        <v>1.335</v>
      </c>
      <c r="K372" s="10">
        <v>1.54</v>
      </c>
      <c r="L372" s="10">
        <v>1.39</v>
      </c>
      <c r="M372" s="11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2" t="s">
        <v>139</v>
      </c>
      <c r="C373" s="31"/>
      <c r="D373" s="24">
        <v>2.2677868380553655E-2</v>
      </c>
      <c r="E373" s="24">
        <v>1.0350983390135323E-2</v>
      </c>
      <c r="F373" s="24">
        <v>4.6213788913205218E-2</v>
      </c>
      <c r="G373" s="24">
        <v>3.4948942350642997E-2</v>
      </c>
      <c r="H373" s="24">
        <v>3.581892484771227E-2</v>
      </c>
      <c r="I373" s="24">
        <v>3.0207614933986458E-2</v>
      </c>
      <c r="J373" s="24">
        <v>8.366600265340754E-2</v>
      </c>
      <c r="K373" s="24">
        <v>2.7645717829090918E-2</v>
      </c>
      <c r="L373" s="24">
        <v>3.0705978943149484E-2</v>
      </c>
      <c r="M373" s="188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  <c r="AG373" s="189"/>
      <c r="AH373" s="189"/>
      <c r="AI373" s="189"/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71"/>
    </row>
    <row r="374" spans="1:45">
      <c r="A374" s="33"/>
      <c r="B374" s="2" t="s">
        <v>61</v>
      </c>
      <c r="C374" s="31"/>
      <c r="D374" s="12">
        <v>1.5374826020714341E-2</v>
      </c>
      <c r="E374" s="12">
        <v>7.0775954804344083E-3</v>
      </c>
      <c r="F374" s="12">
        <v>3.548083601781591E-2</v>
      </c>
      <c r="G374" s="12">
        <v>2.5008187728545971E-2</v>
      </c>
      <c r="H374" s="12">
        <v>2.4801434856326392E-2</v>
      </c>
      <c r="I374" s="12">
        <v>2.2606260006725134E-2</v>
      </c>
      <c r="J374" s="12">
        <v>6.1746127419488962E-2</v>
      </c>
      <c r="K374" s="12">
        <v>1.7922669581258294E-2</v>
      </c>
      <c r="L374" s="12">
        <v>2.2090632333201073E-2</v>
      </c>
      <c r="M374" s="11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0"/>
    </row>
    <row r="375" spans="1:45">
      <c r="A375" s="33"/>
      <c r="B375" s="2" t="s">
        <v>140</v>
      </c>
      <c r="C375" s="31"/>
      <c r="D375" s="12">
        <v>4.6619531397555036E-2</v>
      </c>
      <c r="E375" s="12">
        <v>3.7749874351813206E-2</v>
      </c>
      <c r="F375" s="12">
        <v>-7.5781735833684527E-2</v>
      </c>
      <c r="G375" s="12">
        <v>-8.3723422860452201E-3</v>
      </c>
      <c r="H375" s="12">
        <v>2.4784512627902711E-2</v>
      </c>
      <c r="I375" s="12">
        <v>-5.183366181018112E-2</v>
      </c>
      <c r="J375" s="12">
        <v>-3.8529176241568153E-2</v>
      </c>
      <c r="K375" s="12">
        <v>9.4515679444561851E-2</v>
      </c>
      <c r="L375" s="12">
        <v>-1.3694136513490718E-2</v>
      </c>
      <c r="M375" s="11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3"/>
      <c r="B376" s="52" t="s">
        <v>141</v>
      </c>
      <c r="C376" s="53"/>
      <c r="D376" s="51">
        <v>0.85</v>
      </c>
      <c r="E376" s="51">
        <v>0.72</v>
      </c>
      <c r="F376" s="51">
        <v>1.05</v>
      </c>
      <c r="G376" s="51">
        <v>0</v>
      </c>
      <c r="H376" s="51">
        <v>0.51</v>
      </c>
      <c r="I376" s="51">
        <v>0.67</v>
      </c>
      <c r="J376" s="51">
        <v>0.47</v>
      </c>
      <c r="K376" s="51">
        <v>1.6</v>
      </c>
      <c r="L376" s="51">
        <v>0.08</v>
      </c>
      <c r="M376" s="11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B377" s="34"/>
      <c r="C377" s="19"/>
      <c r="D377" s="29"/>
      <c r="E377" s="29"/>
      <c r="F377" s="29"/>
      <c r="G377" s="29"/>
      <c r="H377" s="29"/>
      <c r="I377" s="29"/>
      <c r="J377" s="29"/>
      <c r="K377" s="29"/>
      <c r="L377" s="29"/>
      <c r="AS377" s="70"/>
    </row>
    <row r="378" spans="1:45" ht="15">
      <c r="B378" s="37" t="s">
        <v>219</v>
      </c>
      <c r="AS378" s="30" t="s">
        <v>43</v>
      </c>
    </row>
    <row r="379" spans="1:45" ht="15">
      <c r="A379" s="27" t="s">
        <v>35</v>
      </c>
      <c r="B379" s="17" t="s">
        <v>82</v>
      </c>
      <c r="C379" s="14" t="s">
        <v>83</v>
      </c>
      <c r="D379" s="15" t="s">
        <v>120</v>
      </c>
      <c r="E379" s="16" t="s">
        <v>120</v>
      </c>
      <c r="F379" s="16" t="s">
        <v>120</v>
      </c>
      <c r="G379" s="16" t="s">
        <v>120</v>
      </c>
      <c r="H379" s="16" t="s">
        <v>120</v>
      </c>
      <c r="I379" s="11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</v>
      </c>
    </row>
    <row r="380" spans="1:45">
      <c r="A380" s="33"/>
      <c r="B380" s="18" t="s">
        <v>121</v>
      </c>
      <c r="C380" s="7" t="s">
        <v>121</v>
      </c>
      <c r="D380" s="110" t="s">
        <v>124</v>
      </c>
      <c r="E380" s="111" t="s">
        <v>126</v>
      </c>
      <c r="F380" s="111" t="s">
        <v>127</v>
      </c>
      <c r="G380" s="111" t="s">
        <v>128</v>
      </c>
      <c r="H380" s="111" t="s">
        <v>130</v>
      </c>
      <c r="I380" s="11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 t="s">
        <v>3</v>
      </c>
    </row>
    <row r="381" spans="1:45">
      <c r="A381" s="33"/>
      <c r="B381" s="18"/>
      <c r="C381" s="7"/>
      <c r="D381" s="8" t="s">
        <v>132</v>
      </c>
      <c r="E381" s="9" t="s">
        <v>133</v>
      </c>
      <c r="F381" s="9" t="s">
        <v>132</v>
      </c>
      <c r="G381" s="9" t="s">
        <v>132</v>
      </c>
      <c r="H381" s="9" t="s">
        <v>132</v>
      </c>
      <c r="I381" s="11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0</v>
      </c>
    </row>
    <row r="382" spans="1:45">
      <c r="A382" s="33"/>
      <c r="B382" s="18"/>
      <c r="C382" s="7"/>
      <c r="D382" s="28" t="s">
        <v>136</v>
      </c>
      <c r="E382" s="28"/>
      <c r="F382" s="28" t="s">
        <v>136</v>
      </c>
      <c r="G382" s="28" t="s">
        <v>136</v>
      </c>
      <c r="H382" s="28" t="s">
        <v>136</v>
      </c>
      <c r="I382" s="11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0</v>
      </c>
    </row>
    <row r="383" spans="1:45">
      <c r="A383" s="33"/>
      <c r="B383" s="17">
        <v>1</v>
      </c>
      <c r="C383" s="13">
        <v>1</v>
      </c>
      <c r="D383" s="194">
        <v>160</v>
      </c>
      <c r="E383" s="194">
        <v>184.12724886680817</v>
      </c>
      <c r="F383" s="195">
        <v>189.99999999999997</v>
      </c>
      <c r="G383" s="194">
        <v>170</v>
      </c>
      <c r="H383" s="195">
        <v>137</v>
      </c>
      <c r="I383" s="196"/>
      <c r="J383" s="197"/>
      <c r="K383" s="197"/>
      <c r="L383" s="197"/>
      <c r="M383" s="197"/>
      <c r="N383" s="197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  <c r="AA383" s="197"/>
      <c r="AB383" s="197"/>
      <c r="AC383" s="197"/>
      <c r="AD383" s="197"/>
      <c r="AE383" s="197"/>
      <c r="AF383" s="197"/>
      <c r="AG383" s="197"/>
      <c r="AH383" s="197"/>
      <c r="AI383" s="197"/>
      <c r="AJ383" s="197"/>
      <c r="AK383" s="197"/>
      <c r="AL383" s="197"/>
      <c r="AM383" s="197"/>
      <c r="AN383" s="197"/>
      <c r="AO383" s="197"/>
      <c r="AP383" s="197"/>
      <c r="AQ383" s="197"/>
      <c r="AR383" s="197"/>
      <c r="AS383" s="198">
        <v>1</v>
      </c>
    </row>
    <row r="384" spans="1:45">
      <c r="A384" s="33"/>
      <c r="B384" s="18">
        <v>1</v>
      </c>
      <c r="C384" s="7">
        <v>2</v>
      </c>
      <c r="D384" s="199">
        <v>160</v>
      </c>
      <c r="E384" s="199">
        <v>183.26158376718456</v>
      </c>
      <c r="F384" s="200">
        <v>189.99999999999997</v>
      </c>
      <c r="G384" s="199">
        <v>170</v>
      </c>
      <c r="H384" s="200">
        <v>137</v>
      </c>
      <c r="I384" s="196"/>
      <c r="J384" s="197"/>
      <c r="K384" s="197"/>
      <c r="L384" s="197"/>
      <c r="M384" s="197"/>
      <c r="N384" s="197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  <c r="AL384" s="197"/>
      <c r="AM384" s="197"/>
      <c r="AN384" s="197"/>
      <c r="AO384" s="197"/>
      <c r="AP384" s="197"/>
      <c r="AQ384" s="197"/>
      <c r="AR384" s="197"/>
      <c r="AS384" s="198">
        <v>11</v>
      </c>
    </row>
    <row r="385" spans="1:45">
      <c r="A385" s="33"/>
      <c r="B385" s="18">
        <v>1</v>
      </c>
      <c r="C385" s="7">
        <v>3</v>
      </c>
      <c r="D385" s="199">
        <v>160</v>
      </c>
      <c r="E385" s="199">
        <v>179.40396866014001</v>
      </c>
      <c r="F385" s="200">
        <v>200</v>
      </c>
      <c r="G385" s="201">
        <v>200</v>
      </c>
      <c r="H385" s="200">
        <v>144</v>
      </c>
      <c r="I385" s="196"/>
      <c r="J385" s="197"/>
      <c r="K385" s="197"/>
      <c r="L385" s="197"/>
      <c r="M385" s="197"/>
      <c r="N385" s="197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  <c r="AQ385" s="197"/>
      <c r="AR385" s="197"/>
      <c r="AS385" s="198">
        <v>16</v>
      </c>
    </row>
    <row r="386" spans="1:45">
      <c r="A386" s="33"/>
      <c r="B386" s="18">
        <v>1</v>
      </c>
      <c r="C386" s="7">
        <v>4</v>
      </c>
      <c r="D386" s="199">
        <v>160</v>
      </c>
      <c r="E386" s="199">
        <v>181.79690328830844</v>
      </c>
      <c r="F386" s="200">
        <v>189.99999999999997</v>
      </c>
      <c r="G386" s="199">
        <v>170</v>
      </c>
      <c r="H386" s="200">
        <v>142</v>
      </c>
      <c r="I386" s="196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8">
        <v>166.7085525752849</v>
      </c>
    </row>
    <row r="387" spans="1:45">
      <c r="A387" s="33"/>
      <c r="B387" s="18">
        <v>2</v>
      </c>
      <c r="C387" s="7">
        <v>5</v>
      </c>
      <c r="D387" s="199">
        <v>170</v>
      </c>
      <c r="E387" s="199">
        <v>172.3563790664802</v>
      </c>
      <c r="F387" s="199">
        <v>180</v>
      </c>
      <c r="G387" s="199">
        <v>160</v>
      </c>
      <c r="H387" s="199">
        <v>133</v>
      </c>
      <c r="I387" s="196"/>
      <c r="J387" s="197"/>
      <c r="K387" s="197"/>
      <c r="L387" s="197"/>
      <c r="M387" s="197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8">
        <v>16</v>
      </c>
    </row>
    <row r="388" spans="1:45">
      <c r="A388" s="33"/>
      <c r="B388" s="18">
        <v>2</v>
      </c>
      <c r="C388" s="7">
        <v>6</v>
      </c>
      <c r="D388" s="199">
        <v>170</v>
      </c>
      <c r="E388" s="199">
        <v>173.11201450082609</v>
      </c>
      <c r="F388" s="199">
        <v>180</v>
      </c>
      <c r="G388" s="199">
        <v>160</v>
      </c>
      <c r="H388" s="199">
        <v>133</v>
      </c>
      <c r="I388" s="196"/>
      <c r="J388" s="197"/>
      <c r="K388" s="197"/>
      <c r="L388" s="197"/>
      <c r="M388" s="197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203"/>
    </row>
    <row r="389" spans="1:45">
      <c r="A389" s="33"/>
      <c r="B389" s="18">
        <v>2</v>
      </c>
      <c r="C389" s="7">
        <v>7</v>
      </c>
      <c r="D389" s="201">
        <v>230</v>
      </c>
      <c r="E389" s="199">
        <v>172.00314705102073</v>
      </c>
      <c r="F389" s="199">
        <v>180</v>
      </c>
      <c r="G389" s="199">
        <v>160</v>
      </c>
      <c r="H389" s="199">
        <v>148</v>
      </c>
      <c r="I389" s="196"/>
      <c r="J389" s="197"/>
      <c r="K389" s="197"/>
      <c r="L389" s="197"/>
      <c r="M389" s="197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203"/>
    </row>
    <row r="390" spans="1:45">
      <c r="A390" s="33"/>
      <c r="B390" s="18">
        <v>2</v>
      </c>
      <c r="C390" s="7">
        <v>8</v>
      </c>
      <c r="D390" s="199">
        <v>180</v>
      </c>
      <c r="E390" s="199">
        <v>172.2808578106272</v>
      </c>
      <c r="F390" s="199">
        <v>180</v>
      </c>
      <c r="G390" s="199">
        <v>160</v>
      </c>
      <c r="H390" s="199">
        <v>146</v>
      </c>
      <c r="I390" s="196"/>
      <c r="J390" s="197"/>
      <c r="K390" s="197"/>
      <c r="L390" s="197"/>
      <c r="M390" s="197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203"/>
    </row>
    <row r="391" spans="1:45">
      <c r="A391" s="33"/>
      <c r="B391" s="19" t="s">
        <v>137</v>
      </c>
      <c r="C391" s="11"/>
      <c r="D391" s="204">
        <v>173.75</v>
      </c>
      <c r="E391" s="204">
        <v>177.2927628764244</v>
      </c>
      <c r="F391" s="204">
        <v>186.25</v>
      </c>
      <c r="G391" s="204">
        <v>168.75</v>
      </c>
      <c r="H391" s="204">
        <v>140</v>
      </c>
      <c r="I391" s="196"/>
      <c r="J391" s="197"/>
      <c r="K391" s="197"/>
      <c r="L391" s="197"/>
      <c r="M391" s="197"/>
      <c r="N391" s="197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203"/>
    </row>
    <row r="392" spans="1:45">
      <c r="A392" s="33"/>
      <c r="B392" s="2" t="s">
        <v>138</v>
      </c>
      <c r="C392" s="31"/>
      <c r="D392" s="205">
        <v>165</v>
      </c>
      <c r="E392" s="205">
        <v>176.25799158048306</v>
      </c>
      <c r="F392" s="205">
        <v>185</v>
      </c>
      <c r="G392" s="205">
        <v>165</v>
      </c>
      <c r="H392" s="205">
        <v>139.5</v>
      </c>
      <c r="I392" s="196"/>
      <c r="J392" s="197"/>
      <c r="K392" s="197"/>
      <c r="L392" s="197"/>
      <c r="M392" s="197"/>
      <c r="N392" s="197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203"/>
    </row>
    <row r="393" spans="1:45">
      <c r="A393" s="33"/>
      <c r="B393" s="2" t="s">
        <v>139</v>
      </c>
      <c r="C393" s="31"/>
      <c r="D393" s="205">
        <v>23.867192066576603</v>
      </c>
      <c r="E393" s="205">
        <v>5.372246967490284</v>
      </c>
      <c r="F393" s="205">
        <v>7.4402380914284434</v>
      </c>
      <c r="G393" s="205">
        <v>13.562026818605375</v>
      </c>
      <c r="H393" s="205">
        <v>5.8064004094004504</v>
      </c>
      <c r="I393" s="196"/>
      <c r="J393" s="197"/>
      <c r="K393" s="197"/>
      <c r="L393" s="197"/>
      <c r="M393" s="197"/>
      <c r="N393" s="197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  <c r="AA393" s="197"/>
      <c r="AB393" s="197"/>
      <c r="AC393" s="197"/>
      <c r="AD393" s="197"/>
      <c r="AE393" s="197"/>
      <c r="AF393" s="197"/>
      <c r="AG393" s="197"/>
      <c r="AH393" s="197"/>
      <c r="AI393" s="197"/>
      <c r="AJ393" s="197"/>
      <c r="AK393" s="197"/>
      <c r="AL393" s="197"/>
      <c r="AM393" s="197"/>
      <c r="AN393" s="197"/>
      <c r="AO393" s="197"/>
      <c r="AP393" s="197"/>
      <c r="AQ393" s="197"/>
      <c r="AR393" s="197"/>
      <c r="AS393" s="203"/>
    </row>
    <row r="394" spans="1:45">
      <c r="A394" s="33"/>
      <c r="B394" s="2" t="s">
        <v>61</v>
      </c>
      <c r="C394" s="31"/>
      <c r="D394" s="12">
        <v>0.13736513419612434</v>
      </c>
      <c r="E394" s="12">
        <v>3.0301558170396481E-2</v>
      </c>
      <c r="F394" s="12">
        <v>3.994758706807218E-2</v>
      </c>
      <c r="G394" s="12">
        <v>8.0367566332476298E-2</v>
      </c>
      <c r="H394" s="12">
        <v>4.1474288638574643E-2</v>
      </c>
      <c r="I394" s="11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3"/>
      <c r="B395" s="2" t="s">
        <v>140</v>
      </c>
      <c r="C395" s="31"/>
      <c r="D395" s="12">
        <v>4.2238069468782724E-2</v>
      </c>
      <c r="E395" s="12">
        <v>6.3489305963230214E-2</v>
      </c>
      <c r="F395" s="12">
        <v>0.11721922554567366</v>
      </c>
      <c r="G395" s="12">
        <v>1.2245607038026352E-2</v>
      </c>
      <c r="H395" s="12">
        <v>-0.16021105193882257</v>
      </c>
      <c r="I395" s="11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52" t="s">
        <v>141</v>
      </c>
      <c r="C396" s="53"/>
      <c r="D396" s="51">
        <v>0</v>
      </c>
      <c r="E396" s="51">
        <v>0.48</v>
      </c>
      <c r="F396" s="51">
        <v>1.69</v>
      </c>
      <c r="G396" s="51">
        <v>0.67</v>
      </c>
      <c r="H396" s="51">
        <v>4.55</v>
      </c>
      <c r="I396" s="11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B397" s="34"/>
      <c r="C397" s="19"/>
      <c r="D397" s="29"/>
      <c r="E397" s="29"/>
      <c r="F397" s="29"/>
      <c r="G397" s="29"/>
      <c r="H397" s="29"/>
      <c r="AS397" s="70"/>
    </row>
    <row r="398" spans="1:45" ht="15">
      <c r="B398" s="37" t="s">
        <v>220</v>
      </c>
      <c r="AS398" s="30" t="s">
        <v>151</v>
      </c>
    </row>
    <row r="399" spans="1:45" ht="15">
      <c r="A399" s="27" t="s">
        <v>17</v>
      </c>
      <c r="B399" s="17" t="s">
        <v>82</v>
      </c>
      <c r="C399" s="14" t="s">
        <v>83</v>
      </c>
      <c r="D399" s="15" t="s">
        <v>120</v>
      </c>
      <c r="E399" s="16" t="s">
        <v>120</v>
      </c>
      <c r="F399" s="16" t="s">
        <v>120</v>
      </c>
      <c r="G399" s="16" t="s">
        <v>120</v>
      </c>
      <c r="H399" s="16" t="s">
        <v>120</v>
      </c>
      <c r="I399" s="11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</v>
      </c>
    </row>
    <row r="400" spans="1:45">
      <c r="A400" s="33"/>
      <c r="B400" s="18" t="s">
        <v>121</v>
      </c>
      <c r="C400" s="7" t="s">
        <v>121</v>
      </c>
      <c r="D400" s="110" t="s">
        <v>124</v>
      </c>
      <c r="E400" s="111" t="s">
        <v>126</v>
      </c>
      <c r="F400" s="111" t="s">
        <v>127</v>
      </c>
      <c r="G400" s="111" t="s">
        <v>128</v>
      </c>
      <c r="H400" s="111" t="s">
        <v>130</v>
      </c>
      <c r="I400" s="11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 t="s">
        <v>3</v>
      </c>
    </row>
    <row r="401" spans="1:45">
      <c r="A401" s="33"/>
      <c r="B401" s="18"/>
      <c r="C401" s="7"/>
      <c r="D401" s="8" t="s">
        <v>132</v>
      </c>
      <c r="E401" s="9" t="s">
        <v>133</v>
      </c>
      <c r="F401" s="9" t="s">
        <v>132</v>
      </c>
      <c r="G401" s="9" t="s">
        <v>132</v>
      </c>
      <c r="H401" s="9" t="s">
        <v>132</v>
      </c>
      <c r="I401" s="11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/>
      <c r="C402" s="7"/>
      <c r="D402" s="28" t="s">
        <v>136</v>
      </c>
      <c r="E402" s="28"/>
      <c r="F402" s="28" t="s">
        <v>136</v>
      </c>
      <c r="G402" s="28" t="s">
        <v>136</v>
      </c>
      <c r="H402" s="28" t="s">
        <v>136</v>
      </c>
      <c r="I402" s="11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7">
        <v>1</v>
      </c>
      <c r="C403" s="13">
        <v>1</v>
      </c>
      <c r="D403" s="174">
        <v>15</v>
      </c>
      <c r="E403" s="174">
        <v>30.306552540365274</v>
      </c>
      <c r="F403" s="175">
        <v>17</v>
      </c>
      <c r="G403" s="174">
        <v>17</v>
      </c>
      <c r="H403" s="175">
        <v>21</v>
      </c>
      <c r="I403" s="176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  <c r="AA403" s="177"/>
      <c r="AB403" s="177"/>
      <c r="AC403" s="177"/>
      <c r="AD403" s="177"/>
      <c r="AE403" s="177"/>
      <c r="AF403" s="177"/>
      <c r="AG403" s="177"/>
      <c r="AH403" s="177"/>
      <c r="AI403" s="177"/>
      <c r="AJ403" s="177"/>
      <c r="AK403" s="177"/>
      <c r="AL403" s="177"/>
      <c r="AM403" s="177"/>
      <c r="AN403" s="177"/>
      <c r="AO403" s="177"/>
      <c r="AP403" s="177"/>
      <c r="AQ403" s="177"/>
      <c r="AR403" s="177"/>
      <c r="AS403" s="178">
        <v>1</v>
      </c>
    </row>
    <row r="404" spans="1:45">
      <c r="A404" s="33"/>
      <c r="B404" s="18">
        <v>1</v>
      </c>
      <c r="C404" s="7">
        <v>2</v>
      </c>
      <c r="D404" s="179">
        <v>19</v>
      </c>
      <c r="E404" s="179">
        <v>30.295585916842981</v>
      </c>
      <c r="F404" s="180">
        <v>17</v>
      </c>
      <c r="G404" s="179">
        <v>20</v>
      </c>
      <c r="H404" s="180">
        <v>22</v>
      </c>
      <c r="I404" s="176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  <c r="AA404" s="177"/>
      <c r="AB404" s="177"/>
      <c r="AC404" s="177"/>
      <c r="AD404" s="177"/>
      <c r="AE404" s="177"/>
      <c r="AF404" s="177"/>
      <c r="AG404" s="177"/>
      <c r="AH404" s="177"/>
      <c r="AI404" s="177"/>
      <c r="AJ404" s="177"/>
      <c r="AK404" s="177"/>
      <c r="AL404" s="177"/>
      <c r="AM404" s="177"/>
      <c r="AN404" s="177"/>
      <c r="AO404" s="177"/>
      <c r="AP404" s="177"/>
      <c r="AQ404" s="177"/>
      <c r="AR404" s="177"/>
      <c r="AS404" s="178">
        <v>4</v>
      </c>
    </row>
    <row r="405" spans="1:45">
      <c r="A405" s="33"/>
      <c r="B405" s="18">
        <v>1</v>
      </c>
      <c r="C405" s="7">
        <v>3</v>
      </c>
      <c r="D405" s="179">
        <v>13</v>
      </c>
      <c r="E405" s="179">
        <v>31.197494380482354</v>
      </c>
      <c r="F405" s="180">
        <v>17</v>
      </c>
      <c r="G405" s="182">
        <v>24</v>
      </c>
      <c r="H405" s="180">
        <v>23</v>
      </c>
      <c r="I405" s="176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7"/>
      <c r="AG405" s="177"/>
      <c r="AH405" s="177"/>
      <c r="AI405" s="177"/>
      <c r="AJ405" s="177"/>
      <c r="AK405" s="177"/>
      <c r="AL405" s="177"/>
      <c r="AM405" s="177"/>
      <c r="AN405" s="177"/>
      <c r="AO405" s="177"/>
      <c r="AP405" s="177"/>
      <c r="AQ405" s="177"/>
      <c r="AR405" s="177"/>
      <c r="AS405" s="178">
        <v>16</v>
      </c>
    </row>
    <row r="406" spans="1:45">
      <c r="A406" s="33"/>
      <c r="B406" s="18">
        <v>1</v>
      </c>
      <c r="C406" s="7">
        <v>4</v>
      </c>
      <c r="D406" s="179">
        <v>20</v>
      </c>
      <c r="E406" s="179">
        <v>29.834513535631729</v>
      </c>
      <c r="F406" s="180">
        <v>18</v>
      </c>
      <c r="G406" s="179">
        <v>20</v>
      </c>
      <c r="H406" s="180">
        <v>22</v>
      </c>
      <c r="I406" s="176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7"/>
      <c r="AG406" s="177"/>
      <c r="AH406" s="177"/>
      <c r="AI406" s="177"/>
      <c r="AJ406" s="177"/>
      <c r="AK406" s="177"/>
      <c r="AL406" s="177"/>
      <c r="AM406" s="177"/>
      <c r="AN406" s="177"/>
      <c r="AO406" s="177"/>
      <c r="AP406" s="177"/>
      <c r="AQ406" s="177"/>
      <c r="AR406" s="177"/>
      <c r="AS406" s="178">
        <v>21.5277639064028</v>
      </c>
    </row>
    <row r="407" spans="1:45">
      <c r="A407" s="33"/>
      <c r="B407" s="18">
        <v>2</v>
      </c>
      <c r="C407" s="7">
        <v>5</v>
      </c>
      <c r="D407" s="179">
        <v>18</v>
      </c>
      <c r="E407" s="179">
        <v>28.121999386062729</v>
      </c>
      <c r="F407" s="179">
        <v>15</v>
      </c>
      <c r="G407" s="179">
        <v>23</v>
      </c>
      <c r="H407" s="179">
        <v>25</v>
      </c>
      <c r="I407" s="176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  <c r="AC407" s="177"/>
      <c r="AD407" s="177"/>
      <c r="AE407" s="177"/>
      <c r="AF407" s="177"/>
      <c r="AG407" s="177"/>
      <c r="AH407" s="177"/>
      <c r="AI407" s="177"/>
      <c r="AJ407" s="177"/>
      <c r="AK407" s="177"/>
      <c r="AL407" s="177"/>
      <c r="AM407" s="177"/>
      <c r="AN407" s="177"/>
      <c r="AO407" s="177"/>
      <c r="AP407" s="177"/>
      <c r="AQ407" s="177"/>
      <c r="AR407" s="177"/>
      <c r="AS407" s="178">
        <v>10</v>
      </c>
    </row>
    <row r="408" spans="1:45">
      <c r="A408" s="33"/>
      <c r="B408" s="18">
        <v>2</v>
      </c>
      <c r="C408" s="7">
        <v>6</v>
      </c>
      <c r="D408" s="179">
        <v>20</v>
      </c>
      <c r="E408" s="179">
        <v>28.012124218126868</v>
      </c>
      <c r="F408" s="179">
        <v>15</v>
      </c>
      <c r="G408" s="179">
        <v>22</v>
      </c>
      <c r="H408" s="179">
        <v>26</v>
      </c>
      <c r="I408" s="176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7"/>
      <c r="AG408" s="177"/>
      <c r="AH408" s="177"/>
      <c r="AI408" s="177"/>
      <c r="AJ408" s="177"/>
      <c r="AK408" s="177"/>
      <c r="AL408" s="177"/>
      <c r="AM408" s="177"/>
      <c r="AN408" s="177"/>
      <c r="AO408" s="177"/>
      <c r="AP408" s="177"/>
      <c r="AQ408" s="177"/>
      <c r="AR408" s="177"/>
      <c r="AS408" s="184"/>
    </row>
    <row r="409" spans="1:45">
      <c r="A409" s="33"/>
      <c r="B409" s="18">
        <v>2</v>
      </c>
      <c r="C409" s="7">
        <v>7</v>
      </c>
      <c r="D409" s="179">
        <v>15</v>
      </c>
      <c r="E409" s="179">
        <v>29.071761211096373</v>
      </c>
      <c r="F409" s="179">
        <v>16</v>
      </c>
      <c r="G409" s="179">
        <v>21</v>
      </c>
      <c r="H409" s="179">
        <v>26</v>
      </c>
      <c r="I409" s="176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7"/>
      <c r="AG409" s="177"/>
      <c r="AH409" s="177"/>
      <c r="AI409" s="177"/>
      <c r="AJ409" s="177"/>
      <c r="AK409" s="177"/>
      <c r="AL409" s="177"/>
      <c r="AM409" s="177"/>
      <c r="AN409" s="177"/>
      <c r="AO409" s="177"/>
      <c r="AP409" s="177"/>
      <c r="AQ409" s="177"/>
      <c r="AR409" s="177"/>
      <c r="AS409" s="184"/>
    </row>
    <row r="410" spans="1:45">
      <c r="A410" s="33"/>
      <c r="B410" s="18">
        <v>2</v>
      </c>
      <c r="C410" s="7">
        <v>8</v>
      </c>
      <c r="D410" s="179">
        <v>18</v>
      </c>
      <c r="E410" s="179">
        <v>29.556239353217741</v>
      </c>
      <c r="F410" s="179">
        <v>15</v>
      </c>
      <c r="G410" s="179">
        <v>22</v>
      </c>
      <c r="H410" s="179">
        <v>26</v>
      </c>
      <c r="I410" s="176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7"/>
      <c r="AG410" s="177"/>
      <c r="AH410" s="177"/>
      <c r="AI410" s="177"/>
      <c r="AJ410" s="177"/>
      <c r="AK410" s="177"/>
      <c r="AL410" s="177"/>
      <c r="AM410" s="177"/>
      <c r="AN410" s="177"/>
      <c r="AO410" s="177"/>
      <c r="AP410" s="177"/>
      <c r="AQ410" s="177"/>
      <c r="AR410" s="177"/>
      <c r="AS410" s="184"/>
    </row>
    <row r="411" spans="1:45">
      <c r="A411" s="33"/>
      <c r="B411" s="19" t="s">
        <v>137</v>
      </c>
      <c r="C411" s="11"/>
      <c r="D411" s="185">
        <v>17.25</v>
      </c>
      <c r="E411" s="185">
        <v>29.549533817728257</v>
      </c>
      <c r="F411" s="185">
        <v>16.25</v>
      </c>
      <c r="G411" s="185">
        <v>21.125</v>
      </c>
      <c r="H411" s="185">
        <v>23.875</v>
      </c>
      <c r="I411" s="176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  <c r="AC411" s="177"/>
      <c r="AD411" s="177"/>
      <c r="AE411" s="177"/>
      <c r="AF411" s="177"/>
      <c r="AG411" s="177"/>
      <c r="AH411" s="177"/>
      <c r="AI411" s="177"/>
      <c r="AJ411" s="177"/>
      <c r="AK411" s="177"/>
      <c r="AL411" s="177"/>
      <c r="AM411" s="177"/>
      <c r="AN411" s="177"/>
      <c r="AO411" s="177"/>
      <c r="AP411" s="177"/>
      <c r="AQ411" s="177"/>
      <c r="AR411" s="177"/>
      <c r="AS411" s="184"/>
    </row>
    <row r="412" spans="1:45">
      <c r="A412" s="33"/>
      <c r="B412" s="2" t="s">
        <v>138</v>
      </c>
      <c r="C412" s="31"/>
      <c r="D412" s="181">
        <v>18</v>
      </c>
      <c r="E412" s="181">
        <v>29.695376444424735</v>
      </c>
      <c r="F412" s="181">
        <v>16.5</v>
      </c>
      <c r="G412" s="181">
        <v>21.5</v>
      </c>
      <c r="H412" s="181">
        <v>24</v>
      </c>
      <c r="I412" s="176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  <c r="AC412" s="177"/>
      <c r="AD412" s="177"/>
      <c r="AE412" s="177"/>
      <c r="AF412" s="177"/>
      <c r="AG412" s="177"/>
      <c r="AH412" s="177"/>
      <c r="AI412" s="177"/>
      <c r="AJ412" s="177"/>
      <c r="AK412" s="177"/>
      <c r="AL412" s="177"/>
      <c r="AM412" s="177"/>
      <c r="AN412" s="177"/>
      <c r="AO412" s="177"/>
      <c r="AP412" s="177"/>
      <c r="AQ412" s="177"/>
      <c r="AR412" s="177"/>
      <c r="AS412" s="184"/>
    </row>
    <row r="413" spans="1:45">
      <c r="A413" s="33"/>
      <c r="B413" s="2" t="s">
        <v>139</v>
      </c>
      <c r="C413" s="31"/>
      <c r="D413" s="181">
        <v>2.6049403612586386</v>
      </c>
      <c r="E413" s="181">
        <v>1.1055995784716455</v>
      </c>
      <c r="F413" s="181">
        <v>1.1649647450214351</v>
      </c>
      <c r="G413" s="181">
        <v>2.1671244937540095</v>
      </c>
      <c r="H413" s="181">
        <v>2.1001700611413079</v>
      </c>
      <c r="I413" s="176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  <c r="AA413" s="177"/>
      <c r="AB413" s="177"/>
      <c r="AC413" s="177"/>
      <c r="AD413" s="177"/>
      <c r="AE413" s="177"/>
      <c r="AF413" s="177"/>
      <c r="AG413" s="177"/>
      <c r="AH413" s="177"/>
      <c r="AI413" s="177"/>
      <c r="AJ413" s="177"/>
      <c r="AK413" s="177"/>
      <c r="AL413" s="177"/>
      <c r="AM413" s="177"/>
      <c r="AN413" s="177"/>
      <c r="AO413" s="177"/>
      <c r="AP413" s="177"/>
      <c r="AQ413" s="177"/>
      <c r="AR413" s="177"/>
      <c r="AS413" s="184"/>
    </row>
    <row r="414" spans="1:45">
      <c r="A414" s="33"/>
      <c r="B414" s="2" t="s">
        <v>61</v>
      </c>
      <c r="C414" s="31"/>
      <c r="D414" s="12">
        <v>0.15101103543528341</v>
      </c>
      <c r="E414" s="12">
        <v>3.7415127605442647E-2</v>
      </c>
      <c r="F414" s="12">
        <v>7.1690138155165242E-2</v>
      </c>
      <c r="G414" s="12">
        <v>0.10258577485226081</v>
      </c>
      <c r="H414" s="12">
        <v>8.7965238162986722E-2</v>
      </c>
      <c r="I414" s="11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2" t="s">
        <v>140</v>
      </c>
      <c r="C415" s="31"/>
      <c r="D415" s="12">
        <v>-0.19870916110941295</v>
      </c>
      <c r="E415" s="12">
        <v>0.37262439081931853</v>
      </c>
      <c r="F415" s="12">
        <v>-0.24516080394364992</v>
      </c>
      <c r="G415" s="12">
        <v>-1.8709045126744872E-2</v>
      </c>
      <c r="H415" s="12">
        <v>0.10903297266740664</v>
      </c>
      <c r="I415" s="11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A416" s="33"/>
      <c r="B416" s="52" t="s">
        <v>141</v>
      </c>
      <c r="C416" s="53"/>
      <c r="D416" s="51">
        <v>0.67</v>
      </c>
      <c r="E416" s="51">
        <v>1.47</v>
      </c>
      <c r="F416" s="51">
        <v>0.85</v>
      </c>
      <c r="G416" s="51">
        <v>0</v>
      </c>
      <c r="H416" s="51">
        <v>0.48</v>
      </c>
      <c r="I416" s="11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B417" s="34"/>
      <c r="C417" s="19"/>
      <c r="D417" s="29"/>
      <c r="E417" s="29"/>
      <c r="F417" s="29"/>
      <c r="G417" s="29"/>
      <c r="H417" s="29"/>
      <c r="AS417" s="70"/>
    </row>
    <row r="418" spans="1:45" ht="15">
      <c r="B418" s="37" t="s">
        <v>221</v>
      </c>
      <c r="AS418" s="30" t="s">
        <v>151</v>
      </c>
    </row>
    <row r="419" spans="1:45" ht="15">
      <c r="A419" s="27" t="s">
        <v>36</v>
      </c>
      <c r="B419" s="17" t="s">
        <v>82</v>
      </c>
      <c r="C419" s="14" t="s">
        <v>83</v>
      </c>
      <c r="D419" s="15" t="s">
        <v>120</v>
      </c>
      <c r="E419" s="16" t="s">
        <v>120</v>
      </c>
      <c r="F419" s="16" t="s">
        <v>120</v>
      </c>
      <c r="G419" s="16" t="s">
        <v>120</v>
      </c>
      <c r="H419" s="11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8" t="s">
        <v>121</v>
      </c>
      <c r="C420" s="7" t="s">
        <v>121</v>
      </c>
      <c r="D420" s="110" t="s">
        <v>124</v>
      </c>
      <c r="E420" s="111" t="s">
        <v>127</v>
      </c>
      <c r="F420" s="111" t="s">
        <v>128</v>
      </c>
      <c r="G420" s="111" t="s">
        <v>130</v>
      </c>
      <c r="H420" s="11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 t="s">
        <v>1</v>
      </c>
    </row>
    <row r="421" spans="1:45">
      <c r="A421" s="33"/>
      <c r="B421" s="18"/>
      <c r="C421" s="7"/>
      <c r="D421" s="8" t="s">
        <v>132</v>
      </c>
      <c r="E421" s="9" t="s">
        <v>132</v>
      </c>
      <c r="F421" s="9" t="s">
        <v>132</v>
      </c>
      <c r="G421" s="9" t="s">
        <v>132</v>
      </c>
      <c r="H421" s="11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3</v>
      </c>
    </row>
    <row r="422" spans="1:45">
      <c r="A422" s="33"/>
      <c r="B422" s="18"/>
      <c r="C422" s="7"/>
      <c r="D422" s="28" t="s">
        <v>136</v>
      </c>
      <c r="E422" s="28" t="s">
        <v>136</v>
      </c>
      <c r="F422" s="28" t="s">
        <v>136</v>
      </c>
      <c r="G422" s="28" t="s">
        <v>136</v>
      </c>
      <c r="H422" s="11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3</v>
      </c>
    </row>
    <row r="423" spans="1:45">
      <c r="A423" s="33"/>
      <c r="B423" s="17">
        <v>1</v>
      </c>
      <c r="C423" s="13">
        <v>1</v>
      </c>
      <c r="D423" s="212" t="s">
        <v>103</v>
      </c>
      <c r="E423" s="212" t="s">
        <v>103</v>
      </c>
      <c r="F423" s="187">
        <v>0.08</v>
      </c>
      <c r="G423" s="186">
        <v>0.02</v>
      </c>
      <c r="H423" s="188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89"/>
      <c r="AD423" s="189"/>
      <c r="AE423" s="189"/>
      <c r="AF423" s="189"/>
      <c r="AG423" s="189"/>
      <c r="AH423" s="189"/>
      <c r="AI423" s="189"/>
      <c r="AJ423" s="189"/>
      <c r="AK423" s="189"/>
      <c r="AL423" s="189"/>
      <c r="AM423" s="189"/>
      <c r="AN423" s="189"/>
      <c r="AO423" s="189"/>
      <c r="AP423" s="189"/>
      <c r="AQ423" s="189"/>
      <c r="AR423" s="189"/>
      <c r="AS423" s="190">
        <v>1</v>
      </c>
    </row>
    <row r="424" spans="1:45">
      <c r="A424" s="33"/>
      <c r="B424" s="18">
        <v>1</v>
      </c>
      <c r="C424" s="7">
        <v>2</v>
      </c>
      <c r="D424" s="213" t="s">
        <v>103</v>
      </c>
      <c r="E424" s="213" t="s">
        <v>103</v>
      </c>
      <c r="F424" s="192">
        <v>0.09</v>
      </c>
      <c r="G424" s="191">
        <v>0.02</v>
      </c>
      <c r="H424" s="188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89"/>
      <c r="AH424" s="189"/>
      <c r="AI424" s="189"/>
      <c r="AJ424" s="189"/>
      <c r="AK424" s="189"/>
      <c r="AL424" s="189"/>
      <c r="AM424" s="189"/>
      <c r="AN424" s="189"/>
      <c r="AO424" s="189"/>
      <c r="AP424" s="189"/>
      <c r="AQ424" s="189"/>
      <c r="AR424" s="189"/>
      <c r="AS424" s="190">
        <v>5</v>
      </c>
    </row>
    <row r="425" spans="1:45">
      <c r="A425" s="33"/>
      <c r="B425" s="18">
        <v>1</v>
      </c>
      <c r="C425" s="7">
        <v>3</v>
      </c>
      <c r="D425" s="213" t="s">
        <v>103</v>
      </c>
      <c r="E425" s="213" t="s">
        <v>103</v>
      </c>
      <c r="F425" s="192">
        <v>0.11</v>
      </c>
      <c r="G425" s="191">
        <v>0.02</v>
      </c>
      <c r="H425" s="188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89"/>
      <c r="AH425" s="189"/>
      <c r="AI425" s="189"/>
      <c r="AJ425" s="189"/>
      <c r="AK425" s="189"/>
      <c r="AL425" s="189"/>
      <c r="AM425" s="189"/>
      <c r="AN425" s="189"/>
      <c r="AO425" s="189"/>
      <c r="AP425" s="189"/>
      <c r="AQ425" s="189"/>
      <c r="AR425" s="189"/>
      <c r="AS425" s="190">
        <v>16</v>
      </c>
    </row>
    <row r="426" spans="1:45">
      <c r="A426" s="33"/>
      <c r="B426" s="18">
        <v>1</v>
      </c>
      <c r="C426" s="7">
        <v>4</v>
      </c>
      <c r="D426" s="213" t="s">
        <v>103</v>
      </c>
      <c r="E426" s="213" t="s">
        <v>103</v>
      </c>
      <c r="F426" s="192">
        <v>0.08</v>
      </c>
      <c r="G426" s="191">
        <v>0.02</v>
      </c>
      <c r="H426" s="188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  <c r="AG426" s="189"/>
      <c r="AH426" s="189"/>
      <c r="AI426" s="189"/>
      <c r="AJ426" s="189"/>
      <c r="AK426" s="189"/>
      <c r="AL426" s="189"/>
      <c r="AM426" s="189"/>
      <c r="AN426" s="189"/>
      <c r="AO426" s="189"/>
      <c r="AP426" s="189"/>
      <c r="AQ426" s="189"/>
      <c r="AR426" s="189"/>
      <c r="AS426" s="190">
        <v>5.7187500000000002E-2</v>
      </c>
    </row>
    <row r="427" spans="1:45">
      <c r="A427" s="33"/>
      <c r="B427" s="18">
        <v>2</v>
      </c>
      <c r="C427" s="7">
        <v>5</v>
      </c>
      <c r="D427" s="191">
        <v>0.06</v>
      </c>
      <c r="E427" s="191">
        <v>0.05</v>
      </c>
      <c r="F427" s="213" t="s">
        <v>103</v>
      </c>
      <c r="G427" s="191">
        <v>0.02</v>
      </c>
      <c r="H427" s="188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  <c r="AG427" s="189"/>
      <c r="AH427" s="189"/>
      <c r="AI427" s="189"/>
      <c r="AJ427" s="189"/>
      <c r="AK427" s="189"/>
      <c r="AL427" s="189"/>
      <c r="AM427" s="189"/>
      <c r="AN427" s="189"/>
      <c r="AO427" s="189"/>
      <c r="AP427" s="189"/>
      <c r="AQ427" s="189"/>
      <c r="AR427" s="189"/>
      <c r="AS427" s="190">
        <v>11</v>
      </c>
    </row>
    <row r="428" spans="1:45">
      <c r="A428" s="33"/>
      <c r="B428" s="18">
        <v>2</v>
      </c>
      <c r="C428" s="7">
        <v>6</v>
      </c>
      <c r="D428" s="191">
        <v>7.0000000000000007E-2</v>
      </c>
      <c r="E428" s="191">
        <v>0.05</v>
      </c>
      <c r="F428" s="213" t="s">
        <v>103</v>
      </c>
      <c r="G428" s="191">
        <v>0.03</v>
      </c>
      <c r="H428" s="188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71"/>
    </row>
    <row r="429" spans="1:45">
      <c r="A429" s="33"/>
      <c r="B429" s="18">
        <v>2</v>
      </c>
      <c r="C429" s="7">
        <v>7</v>
      </c>
      <c r="D429" s="191">
        <v>0.06</v>
      </c>
      <c r="E429" s="191">
        <v>0.05</v>
      </c>
      <c r="F429" s="213" t="s">
        <v>103</v>
      </c>
      <c r="G429" s="191">
        <v>0.03</v>
      </c>
      <c r="H429" s="188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  <c r="AA429" s="189"/>
      <c r="AB429" s="189"/>
      <c r="AC429" s="189"/>
      <c r="AD429" s="189"/>
      <c r="AE429" s="189"/>
      <c r="AF429" s="189"/>
      <c r="AG429" s="189"/>
      <c r="AH429" s="189"/>
      <c r="AI429" s="189"/>
      <c r="AJ429" s="189"/>
      <c r="AK429" s="189"/>
      <c r="AL429" s="189"/>
      <c r="AM429" s="189"/>
      <c r="AN429" s="189"/>
      <c r="AO429" s="189"/>
      <c r="AP429" s="189"/>
      <c r="AQ429" s="189"/>
      <c r="AR429" s="189"/>
      <c r="AS429" s="71"/>
    </row>
    <row r="430" spans="1:45">
      <c r="A430" s="33"/>
      <c r="B430" s="18">
        <v>2</v>
      </c>
      <c r="C430" s="7">
        <v>8</v>
      </c>
      <c r="D430" s="191">
        <v>7.0000000000000007E-2</v>
      </c>
      <c r="E430" s="191">
        <v>0.05</v>
      </c>
      <c r="F430" s="213" t="s">
        <v>103</v>
      </c>
      <c r="G430" s="191">
        <v>0.03</v>
      </c>
      <c r="H430" s="188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89"/>
      <c r="AC430" s="189"/>
      <c r="AD430" s="189"/>
      <c r="AE430" s="189"/>
      <c r="AF430" s="189"/>
      <c r="AG430" s="189"/>
      <c r="AH430" s="189"/>
      <c r="AI430" s="189"/>
      <c r="AJ430" s="189"/>
      <c r="AK430" s="189"/>
      <c r="AL430" s="189"/>
      <c r="AM430" s="189"/>
      <c r="AN430" s="189"/>
      <c r="AO430" s="189"/>
      <c r="AP430" s="189"/>
      <c r="AQ430" s="189"/>
      <c r="AR430" s="189"/>
      <c r="AS430" s="71"/>
    </row>
    <row r="431" spans="1:45">
      <c r="A431" s="33"/>
      <c r="B431" s="19" t="s">
        <v>137</v>
      </c>
      <c r="C431" s="11"/>
      <c r="D431" s="193">
        <v>6.5000000000000002E-2</v>
      </c>
      <c r="E431" s="193">
        <v>0.05</v>
      </c>
      <c r="F431" s="193">
        <v>0.09</v>
      </c>
      <c r="G431" s="193">
        <v>2.375E-2</v>
      </c>
      <c r="H431" s="188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  <c r="AA431" s="189"/>
      <c r="AB431" s="189"/>
      <c r="AC431" s="189"/>
      <c r="AD431" s="189"/>
      <c r="AE431" s="189"/>
      <c r="AF431" s="189"/>
      <c r="AG431" s="189"/>
      <c r="AH431" s="189"/>
      <c r="AI431" s="189"/>
      <c r="AJ431" s="189"/>
      <c r="AK431" s="189"/>
      <c r="AL431" s="189"/>
      <c r="AM431" s="189"/>
      <c r="AN431" s="189"/>
      <c r="AO431" s="189"/>
      <c r="AP431" s="189"/>
      <c r="AQ431" s="189"/>
      <c r="AR431" s="189"/>
      <c r="AS431" s="71"/>
    </row>
    <row r="432" spans="1:45">
      <c r="A432" s="33"/>
      <c r="B432" s="2" t="s">
        <v>138</v>
      </c>
      <c r="C432" s="31"/>
      <c r="D432" s="24">
        <v>6.5000000000000002E-2</v>
      </c>
      <c r="E432" s="24">
        <v>0.05</v>
      </c>
      <c r="F432" s="24">
        <v>8.4999999999999992E-2</v>
      </c>
      <c r="G432" s="24">
        <v>0.02</v>
      </c>
      <c r="H432" s="188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  <c r="AA432" s="189"/>
      <c r="AB432" s="189"/>
      <c r="AC432" s="189"/>
      <c r="AD432" s="189"/>
      <c r="AE432" s="189"/>
      <c r="AF432" s="189"/>
      <c r="AG432" s="189"/>
      <c r="AH432" s="189"/>
      <c r="AI432" s="189"/>
      <c r="AJ432" s="189"/>
      <c r="AK432" s="189"/>
      <c r="AL432" s="189"/>
      <c r="AM432" s="189"/>
      <c r="AN432" s="189"/>
      <c r="AO432" s="189"/>
      <c r="AP432" s="189"/>
      <c r="AQ432" s="189"/>
      <c r="AR432" s="189"/>
      <c r="AS432" s="71"/>
    </row>
    <row r="433" spans="1:45">
      <c r="A433" s="33"/>
      <c r="B433" s="2" t="s">
        <v>139</v>
      </c>
      <c r="C433" s="31"/>
      <c r="D433" s="24">
        <v>5.7735026918962632E-3</v>
      </c>
      <c r="E433" s="24">
        <v>0</v>
      </c>
      <c r="F433" s="24">
        <v>1.4142135623730989E-2</v>
      </c>
      <c r="G433" s="24">
        <v>5.1754916950676466E-3</v>
      </c>
      <c r="H433" s="188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  <c r="AA433" s="189"/>
      <c r="AB433" s="189"/>
      <c r="AC433" s="189"/>
      <c r="AD433" s="189"/>
      <c r="AE433" s="189"/>
      <c r="AF433" s="189"/>
      <c r="AG433" s="189"/>
      <c r="AH433" s="189"/>
      <c r="AI433" s="189"/>
      <c r="AJ433" s="189"/>
      <c r="AK433" s="189"/>
      <c r="AL433" s="189"/>
      <c r="AM433" s="189"/>
      <c r="AN433" s="189"/>
      <c r="AO433" s="189"/>
      <c r="AP433" s="189"/>
      <c r="AQ433" s="189"/>
      <c r="AR433" s="189"/>
      <c r="AS433" s="71"/>
    </row>
    <row r="434" spans="1:45">
      <c r="A434" s="33"/>
      <c r="B434" s="2" t="s">
        <v>61</v>
      </c>
      <c r="C434" s="31"/>
      <c r="D434" s="12">
        <v>8.8823118336865584E-2</v>
      </c>
      <c r="E434" s="12">
        <v>0</v>
      </c>
      <c r="F434" s="12">
        <v>0.15713484026367766</v>
      </c>
      <c r="G434" s="12">
        <v>0.21791543979232195</v>
      </c>
      <c r="H434" s="11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0"/>
    </row>
    <row r="435" spans="1:45">
      <c r="A435" s="33"/>
      <c r="B435" s="2" t="s">
        <v>140</v>
      </c>
      <c r="C435" s="31"/>
      <c r="D435" s="12">
        <v>0.13661202185792343</v>
      </c>
      <c r="E435" s="12">
        <v>-0.12568306010928965</v>
      </c>
      <c r="F435" s="12">
        <v>0.57377049180327866</v>
      </c>
      <c r="G435" s="12">
        <v>-0.58469945355191255</v>
      </c>
      <c r="H435" s="11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0"/>
    </row>
    <row r="436" spans="1:45">
      <c r="A436" s="33"/>
      <c r="B436" s="52" t="s">
        <v>141</v>
      </c>
      <c r="C436" s="53"/>
      <c r="D436" s="51">
        <v>0.25</v>
      </c>
      <c r="E436" s="51">
        <v>0.25</v>
      </c>
      <c r="F436" s="51">
        <v>1.1000000000000001</v>
      </c>
      <c r="G436" s="51">
        <v>1.18</v>
      </c>
      <c r="H436" s="11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0"/>
    </row>
    <row r="437" spans="1:45">
      <c r="B437" s="34"/>
      <c r="C437" s="19"/>
      <c r="D437" s="29"/>
      <c r="E437" s="29"/>
      <c r="F437" s="29"/>
      <c r="G437" s="29"/>
      <c r="AS437" s="70"/>
    </row>
    <row r="438" spans="1:45" ht="15">
      <c r="B438" s="37" t="s">
        <v>222</v>
      </c>
      <c r="AS438" s="30" t="s">
        <v>43</v>
      </c>
    </row>
    <row r="439" spans="1:45" ht="15">
      <c r="A439" s="27" t="s">
        <v>20</v>
      </c>
      <c r="B439" s="17" t="s">
        <v>82</v>
      </c>
      <c r="C439" s="14" t="s">
        <v>83</v>
      </c>
      <c r="D439" s="15" t="s">
        <v>120</v>
      </c>
      <c r="E439" s="16" t="s">
        <v>120</v>
      </c>
      <c r="F439" s="16" t="s">
        <v>120</v>
      </c>
      <c r="G439" s="16" t="s">
        <v>120</v>
      </c>
      <c r="H439" s="16" t="s">
        <v>120</v>
      </c>
      <c r="I439" s="16" t="s">
        <v>120</v>
      </c>
      <c r="J439" s="16" t="s">
        <v>120</v>
      </c>
      <c r="K439" s="16" t="s">
        <v>120</v>
      </c>
      <c r="L439" s="16" t="s">
        <v>120</v>
      </c>
      <c r="M439" s="11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</v>
      </c>
    </row>
    <row r="440" spans="1:45">
      <c r="A440" s="33"/>
      <c r="B440" s="18" t="s">
        <v>121</v>
      </c>
      <c r="C440" s="7" t="s">
        <v>121</v>
      </c>
      <c r="D440" s="110" t="s">
        <v>122</v>
      </c>
      <c r="E440" s="111" t="s">
        <v>123</v>
      </c>
      <c r="F440" s="111" t="s">
        <v>124</v>
      </c>
      <c r="G440" s="111" t="s">
        <v>125</v>
      </c>
      <c r="H440" s="111" t="s">
        <v>126</v>
      </c>
      <c r="I440" s="111" t="s">
        <v>127</v>
      </c>
      <c r="J440" s="111" t="s">
        <v>128</v>
      </c>
      <c r="K440" s="111" t="s">
        <v>129</v>
      </c>
      <c r="L440" s="111" t="s">
        <v>130</v>
      </c>
      <c r="M440" s="11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 t="s">
        <v>3</v>
      </c>
    </row>
    <row r="441" spans="1:45">
      <c r="A441" s="33"/>
      <c r="B441" s="18"/>
      <c r="C441" s="7"/>
      <c r="D441" s="8" t="s">
        <v>135</v>
      </c>
      <c r="E441" s="9" t="s">
        <v>135</v>
      </c>
      <c r="F441" s="9" t="s">
        <v>132</v>
      </c>
      <c r="G441" s="9" t="s">
        <v>135</v>
      </c>
      <c r="H441" s="9" t="s">
        <v>133</v>
      </c>
      <c r="I441" s="9" t="s">
        <v>132</v>
      </c>
      <c r="J441" s="9" t="s">
        <v>132</v>
      </c>
      <c r="K441" s="9" t="s">
        <v>135</v>
      </c>
      <c r="L441" s="9" t="s">
        <v>132</v>
      </c>
      <c r="M441" s="11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0</v>
      </c>
    </row>
    <row r="442" spans="1:45">
      <c r="A442" s="33"/>
      <c r="B442" s="18"/>
      <c r="C442" s="7"/>
      <c r="D442" s="28"/>
      <c r="E442" s="28"/>
      <c r="F442" s="28" t="s">
        <v>136</v>
      </c>
      <c r="G442" s="28"/>
      <c r="H442" s="28"/>
      <c r="I442" s="28" t="s">
        <v>136</v>
      </c>
      <c r="J442" s="28" t="s">
        <v>136</v>
      </c>
      <c r="K442" s="28"/>
      <c r="L442" s="28" t="s">
        <v>136</v>
      </c>
      <c r="M442" s="11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0</v>
      </c>
    </row>
    <row r="443" spans="1:45">
      <c r="A443" s="33"/>
      <c r="B443" s="17">
        <v>1</v>
      </c>
      <c r="C443" s="13">
        <v>1</v>
      </c>
      <c r="D443" s="194">
        <v>591</v>
      </c>
      <c r="E443" s="194">
        <v>650</v>
      </c>
      <c r="F443" s="195">
        <v>610</v>
      </c>
      <c r="G443" s="194">
        <v>570</v>
      </c>
      <c r="H443" s="195">
        <v>626.0732332124403</v>
      </c>
      <c r="I443" s="194">
        <v>658</v>
      </c>
      <c r="J443" s="195">
        <v>567</v>
      </c>
      <c r="K443" s="194">
        <v>620</v>
      </c>
      <c r="L443" s="194">
        <v>584</v>
      </c>
      <c r="M443" s="196"/>
      <c r="N443" s="197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  <c r="AA443" s="197"/>
      <c r="AB443" s="197"/>
      <c r="AC443" s="197"/>
      <c r="AD443" s="197"/>
      <c r="AE443" s="197"/>
      <c r="AF443" s="197"/>
      <c r="AG443" s="197"/>
      <c r="AH443" s="197"/>
      <c r="AI443" s="197"/>
      <c r="AJ443" s="197"/>
      <c r="AK443" s="197"/>
      <c r="AL443" s="197"/>
      <c r="AM443" s="197"/>
      <c r="AN443" s="197"/>
      <c r="AO443" s="197"/>
      <c r="AP443" s="197"/>
      <c r="AQ443" s="197"/>
      <c r="AR443" s="197"/>
      <c r="AS443" s="198">
        <v>1</v>
      </c>
    </row>
    <row r="444" spans="1:45">
      <c r="A444" s="33"/>
      <c r="B444" s="18">
        <v>1</v>
      </c>
      <c r="C444" s="7">
        <v>2</v>
      </c>
      <c r="D444" s="199">
        <v>597</v>
      </c>
      <c r="E444" s="199">
        <v>600</v>
      </c>
      <c r="F444" s="200">
        <v>609</v>
      </c>
      <c r="G444" s="199">
        <v>560</v>
      </c>
      <c r="H444" s="200">
        <v>625.1027522384021</v>
      </c>
      <c r="I444" s="199">
        <v>647</v>
      </c>
      <c r="J444" s="200">
        <v>591</v>
      </c>
      <c r="K444" s="199">
        <v>610</v>
      </c>
      <c r="L444" s="199">
        <v>598</v>
      </c>
      <c r="M444" s="196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  <c r="AL444" s="197"/>
      <c r="AM444" s="197"/>
      <c r="AN444" s="197"/>
      <c r="AO444" s="197"/>
      <c r="AP444" s="197"/>
      <c r="AQ444" s="197"/>
      <c r="AR444" s="197"/>
      <c r="AS444" s="198" t="e">
        <v>#N/A</v>
      </c>
    </row>
    <row r="445" spans="1:45">
      <c r="A445" s="33"/>
      <c r="B445" s="18">
        <v>1</v>
      </c>
      <c r="C445" s="7">
        <v>3</v>
      </c>
      <c r="D445" s="199">
        <v>585</v>
      </c>
      <c r="E445" s="199">
        <v>670</v>
      </c>
      <c r="F445" s="200">
        <v>609</v>
      </c>
      <c r="G445" s="199">
        <v>580</v>
      </c>
      <c r="H445" s="200">
        <v>626.85219900902575</v>
      </c>
      <c r="I445" s="199">
        <v>658</v>
      </c>
      <c r="J445" s="200">
        <v>615</v>
      </c>
      <c r="K445" s="200">
        <v>610</v>
      </c>
      <c r="L445" s="205">
        <v>608</v>
      </c>
      <c r="M445" s="196"/>
      <c r="N445" s="197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  <c r="AA445" s="197"/>
      <c r="AB445" s="197"/>
      <c r="AC445" s="197"/>
      <c r="AD445" s="197"/>
      <c r="AE445" s="197"/>
      <c r="AF445" s="197"/>
      <c r="AG445" s="197"/>
      <c r="AH445" s="197"/>
      <c r="AI445" s="197"/>
      <c r="AJ445" s="197"/>
      <c r="AK445" s="197"/>
      <c r="AL445" s="197"/>
      <c r="AM445" s="197"/>
      <c r="AN445" s="197"/>
      <c r="AO445" s="197"/>
      <c r="AP445" s="197"/>
      <c r="AQ445" s="197"/>
      <c r="AR445" s="197"/>
      <c r="AS445" s="198">
        <v>16</v>
      </c>
    </row>
    <row r="446" spans="1:45">
      <c r="A446" s="33"/>
      <c r="B446" s="18">
        <v>1</v>
      </c>
      <c r="C446" s="7">
        <v>4</v>
      </c>
      <c r="D446" s="199">
        <v>608</v>
      </c>
      <c r="E446" s="199">
        <v>640</v>
      </c>
      <c r="F446" s="200">
        <v>597</v>
      </c>
      <c r="G446" s="199">
        <v>570</v>
      </c>
      <c r="H446" s="200">
        <v>621.70441255643493</v>
      </c>
      <c r="I446" s="199">
        <v>655</v>
      </c>
      <c r="J446" s="200">
        <v>589</v>
      </c>
      <c r="K446" s="200">
        <v>620</v>
      </c>
      <c r="L446" s="205">
        <v>599</v>
      </c>
      <c r="M446" s="196"/>
      <c r="N446" s="197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7"/>
      <c r="AJ446" s="197"/>
      <c r="AK446" s="197"/>
      <c r="AL446" s="197"/>
      <c r="AM446" s="197"/>
      <c r="AN446" s="197"/>
      <c r="AO446" s="197"/>
      <c r="AP446" s="197"/>
      <c r="AQ446" s="197"/>
      <c r="AR446" s="197"/>
      <c r="AS446" s="198">
        <v>610.98178312300172</v>
      </c>
    </row>
    <row r="447" spans="1:45">
      <c r="A447" s="33"/>
      <c r="B447" s="18">
        <v>2</v>
      </c>
      <c r="C447" s="7">
        <v>5</v>
      </c>
      <c r="D447" s="199">
        <v>636</v>
      </c>
      <c r="E447" s="199">
        <v>610</v>
      </c>
      <c r="F447" s="202">
        <v>554</v>
      </c>
      <c r="G447" s="199">
        <v>595</v>
      </c>
      <c r="H447" s="199">
        <v>617.78223591740459</v>
      </c>
      <c r="I447" s="201">
        <v>637</v>
      </c>
      <c r="J447" s="199">
        <v>593</v>
      </c>
      <c r="K447" s="199">
        <v>630</v>
      </c>
      <c r="L447" s="199">
        <v>611</v>
      </c>
      <c r="M447" s="196"/>
      <c r="N447" s="197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  <c r="AA447" s="197"/>
      <c r="AB447" s="197"/>
      <c r="AC447" s="197"/>
      <c r="AD447" s="197"/>
      <c r="AE447" s="197"/>
      <c r="AF447" s="197"/>
      <c r="AG447" s="197"/>
      <c r="AH447" s="197"/>
      <c r="AI447" s="197"/>
      <c r="AJ447" s="197"/>
      <c r="AK447" s="197"/>
      <c r="AL447" s="197"/>
      <c r="AM447" s="197"/>
      <c r="AN447" s="197"/>
      <c r="AO447" s="197"/>
      <c r="AP447" s="197"/>
      <c r="AQ447" s="197"/>
      <c r="AR447" s="197"/>
      <c r="AS447" s="198">
        <v>17</v>
      </c>
    </row>
    <row r="448" spans="1:45">
      <c r="A448" s="33"/>
      <c r="B448" s="18">
        <v>2</v>
      </c>
      <c r="C448" s="7">
        <v>6</v>
      </c>
      <c r="D448" s="199">
        <v>624</v>
      </c>
      <c r="E448" s="199">
        <v>589.99999999999989</v>
      </c>
      <c r="F448" s="202">
        <v>529</v>
      </c>
      <c r="G448" s="199">
        <v>600</v>
      </c>
      <c r="H448" s="199">
        <v>618.8978855889892</v>
      </c>
      <c r="I448" s="199">
        <v>617</v>
      </c>
      <c r="J448" s="199">
        <v>569</v>
      </c>
      <c r="K448" s="199">
        <v>620</v>
      </c>
      <c r="L448" s="199">
        <v>610</v>
      </c>
      <c r="M448" s="196"/>
      <c r="N448" s="197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  <c r="AA448" s="197"/>
      <c r="AB448" s="197"/>
      <c r="AC448" s="197"/>
      <c r="AD448" s="197"/>
      <c r="AE448" s="197"/>
      <c r="AF448" s="197"/>
      <c r="AG448" s="197"/>
      <c r="AH448" s="197"/>
      <c r="AI448" s="197"/>
      <c r="AJ448" s="197"/>
      <c r="AK448" s="197"/>
      <c r="AL448" s="197"/>
      <c r="AM448" s="197"/>
      <c r="AN448" s="197"/>
      <c r="AO448" s="197"/>
      <c r="AP448" s="197"/>
      <c r="AQ448" s="197"/>
      <c r="AR448" s="197"/>
      <c r="AS448" s="203"/>
    </row>
    <row r="449" spans="1:45">
      <c r="A449" s="33"/>
      <c r="B449" s="18">
        <v>2</v>
      </c>
      <c r="C449" s="7">
        <v>7</v>
      </c>
      <c r="D449" s="199">
        <v>615</v>
      </c>
      <c r="E449" s="199">
        <v>620</v>
      </c>
      <c r="F449" s="202">
        <v>508</v>
      </c>
      <c r="G449" s="199">
        <v>610</v>
      </c>
      <c r="H449" s="199">
        <v>622.572216873461</v>
      </c>
      <c r="I449" s="199">
        <v>611</v>
      </c>
      <c r="J449" s="199">
        <v>581</v>
      </c>
      <c r="K449" s="199">
        <v>620</v>
      </c>
      <c r="L449" s="199">
        <v>645</v>
      </c>
      <c r="M449" s="196"/>
      <c r="N449" s="197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  <c r="AA449" s="197"/>
      <c r="AB449" s="197"/>
      <c r="AC449" s="197"/>
      <c r="AD449" s="197"/>
      <c r="AE449" s="197"/>
      <c r="AF449" s="197"/>
      <c r="AG449" s="197"/>
      <c r="AH449" s="197"/>
      <c r="AI449" s="197"/>
      <c r="AJ449" s="197"/>
      <c r="AK449" s="197"/>
      <c r="AL449" s="197"/>
      <c r="AM449" s="197"/>
      <c r="AN449" s="197"/>
      <c r="AO449" s="197"/>
      <c r="AP449" s="197"/>
      <c r="AQ449" s="197"/>
      <c r="AR449" s="197"/>
      <c r="AS449" s="203"/>
    </row>
    <row r="450" spans="1:45">
      <c r="A450" s="33"/>
      <c r="B450" s="18">
        <v>2</v>
      </c>
      <c r="C450" s="7">
        <v>8</v>
      </c>
      <c r="D450" s="199">
        <v>608</v>
      </c>
      <c r="E450" s="199">
        <v>600</v>
      </c>
      <c r="F450" s="202">
        <v>545</v>
      </c>
      <c r="G450" s="199">
        <v>600</v>
      </c>
      <c r="H450" s="199">
        <v>629.56059231711242</v>
      </c>
      <c r="I450" s="199">
        <v>614</v>
      </c>
      <c r="J450" s="199">
        <v>586</v>
      </c>
      <c r="K450" s="199">
        <v>620</v>
      </c>
      <c r="L450" s="199">
        <v>630</v>
      </c>
      <c r="M450" s="196"/>
      <c r="N450" s="197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  <c r="AA450" s="197"/>
      <c r="AB450" s="197"/>
      <c r="AC450" s="197"/>
      <c r="AD450" s="197"/>
      <c r="AE450" s="197"/>
      <c r="AF450" s="197"/>
      <c r="AG450" s="197"/>
      <c r="AH450" s="197"/>
      <c r="AI450" s="197"/>
      <c r="AJ450" s="197"/>
      <c r="AK450" s="197"/>
      <c r="AL450" s="197"/>
      <c r="AM450" s="197"/>
      <c r="AN450" s="197"/>
      <c r="AO450" s="197"/>
      <c r="AP450" s="197"/>
      <c r="AQ450" s="197"/>
      <c r="AR450" s="197"/>
      <c r="AS450" s="203"/>
    </row>
    <row r="451" spans="1:45">
      <c r="A451" s="33"/>
      <c r="B451" s="19" t="s">
        <v>137</v>
      </c>
      <c r="C451" s="11"/>
      <c r="D451" s="204">
        <v>608</v>
      </c>
      <c r="E451" s="204">
        <v>622.5</v>
      </c>
      <c r="F451" s="204">
        <v>570.125</v>
      </c>
      <c r="G451" s="204">
        <v>585.625</v>
      </c>
      <c r="H451" s="204">
        <v>623.56819096415882</v>
      </c>
      <c r="I451" s="204">
        <v>637.125</v>
      </c>
      <c r="J451" s="204">
        <v>586.375</v>
      </c>
      <c r="K451" s="204">
        <v>618.75</v>
      </c>
      <c r="L451" s="204">
        <v>610.625</v>
      </c>
      <c r="M451" s="196"/>
      <c r="N451" s="197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  <c r="AA451" s="197"/>
      <c r="AB451" s="197"/>
      <c r="AC451" s="197"/>
      <c r="AD451" s="197"/>
      <c r="AE451" s="197"/>
      <c r="AF451" s="197"/>
      <c r="AG451" s="197"/>
      <c r="AH451" s="197"/>
      <c r="AI451" s="197"/>
      <c r="AJ451" s="197"/>
      <c r="AK451" s="197"/>
      <c r="AL451" s="197"/>
      <c r="AM451" s="197"/>
      <c r="AN451" s="197"/>
      <c r="AO451" s="197"/>
      <c r="AP451" s="197"/>
      <c r="AQ451" s="197"/>
      <c r="AR451" s="197"/>
      <c r="AS451" s="203"/>
    </row>
    <row r="452" spans="1:45">
      <c r="A452" s="33"/>
      <c r="B452" s="2" t="s">
        <v>138</v>
      </c>
      <c r="C452" s="31"/>
      <c r="D452" s="205">
        <v>608</v>
      </c>
      <c r="E452" s="205">
        <v>615</v>
      </c>
      <c r="F452" s="205">
        <v>575.5</v>
      </c>
      <c r="G452" s="205">
        <v>587.5</v>
      </c>
      <c r="H452" s="205">
        <v>623.8374845559315</v>
      </c>
      <c r="I452" s="205">
        <v>642</v>
      </c>
      <c r="J452" s="205">
        <v>587.5</v>
      </c>
      <c r="K452" s="205">
        <v>620</v>
      </c>
      <c r="L452" s="205">
        <v>609</v>
      </c>
      <c r="M452" s="196"/>
      <c r="N452" s="197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  <c r="AA452" s="197"/>
      <c r="AB452" s="197"/>
      <c r="AC452" s="197"/>
      <c r="AD452" s="197"/>
      <c r="AE452" s="197"/>
      <c r="AF452" s="197"/>
      <c r="AG452" s="197"/>
      <c r="AH452" s="197"/>
      <c r="AI452" s="197"/>
      <c r="AJ452" s="197"/>
      <c r="AK452" s="197"/>
      <c r="AL452" s="197"/>
      <c r="AM452" s="197"/>
      <c r="AN452" s="197"/>
      <c r="AO452" s="197"/>
      <c r="AP452" s="197"/>
      <c r="AQ452" s="197"/>
      <c r="AR452" s="197"/>
      <c r="AS452" s="203"/>
    </row>
    <row r="453" spans="1:45">
      <c r="A453" s="33"/>
      <c r="B453" s="2" t="s">
        <v>139</v>
      </c>
      <c r="C453" s="31"/>
      <c r="D453" s="205">
        <v>17.020995438407407</v>
      </c>
      <c r="E453" s="205">
        <v>28.157719063467194</v>
      </c>
      <c r="F453" s="205">
        <v>41.017200224853404</v>
      </c>
      <c r="G453" s="205">
        <v>18.015370421630841</v>
      </c>
      <c r="H453" s="205">
        <v>4.0545980992757089</v>
      </c>
      <c r="I453" s="205">
        <v>20.392137840704336</v>
      </c>
      <c r="J453" s="205">
        <v>15.108535903351362</v>
      </c>
      <c r="K453" s="205">
        <v>6.4086994446165573</v>
      </c>
      <c r="L453" s="205">
        <v>19.153048992635238</v>
      </c>
      <c r="M453" s="196"/>
      <c r="N453" s="197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  <c r="AA453" s="197"/>
      <c r="AB453" s="197"/>
      <c r="AC453" s="197"/>
      <c r="AD453" s="197"/>
      <c r="AE453" s="197"/>
      <c r="AF453" s="197"/>
      <c r="AG453" s="197"/>
      <c r="AH453" s="197"/>
      <c r="AI453" s="197"/>
      <c r="AJ453" s="197"/>
      <c r="AK453" s="197"/>
      <c r="AL453" s="197"/>
      <c r="AM453" s="197"/>
      <c r="AN453" s="197"/>
      <c r="AO453" s="197"/>
      <c r="AP453" s="197"/>
      <c r="AQ453" s="197"/>
      <c r="AR453" s="197"/>
      <c r="AS453" s="203"/>
    </row>
    <row r="454" spans="1:45">
      <c r="A454" s="33"/>
      <c r="B454" s="2" t="s">
        <v>61</v>
      </c>
      <c r="C454" s="31"/>
      <c r="D454" s="12">
        <v>2.799505828685429E-2</v>
      </c>
      <c r="E454" s="12">
        <v>4.523328363609188E-2</v>
      </c>
      <c r="F454" s="12">
        <v>7.194422315256023E-2</v>
      </c>
      <c r="G454" s="12">
        <v>3.0762638927011043E-2</v>
      </c>
      <c r="H454" s="12">
        <v>6.5022529340480056E-3</v>
      </c>
      <c r="I454" s="12">
        <v>3.2006494550840627E-2</v>
      </c>
      <c r="J454" s="12">
        <v>2.5765995998041118E-2</v>
      </c>
      <c r="K454" s="12">
        <v>1.0357494051905548E-2</v>
      </c>
      <c r="L454" s="12">
        <v>3.1366303365625771E-2</v>
      </c>
      <c r="M454" s="11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140</v>
      </c>
      <c r="C455" s="31"/>
      <c r="D455" s="12">
        <v>-4.8803142832843927E-3</v>
      </c>
      <c r="E455" s="12">
        <v>1.8851980853051842E-2</v>
      </c>
      <c r="F455" s="12">
        <v>-6.6870705889403803E-2</v>
      </c>
      <c r="G455" s="12">
        <v>-4.1501700743665104E-2</v>
      </c>
      <c r="H455" s="12">
        <v>2.0600299696043933E-2</v>
      </c>
      <c r="I455" s="12">
        <v>4.2788864740563204E-2</v>
      </c>
      <c r="J455" s="12">
        <v>-4.0274168236613228E-2</v>
      </c>
      <c r="K455" s="12">
        <v>1.2714318317792461E-2</v>
      </c>
      <c r="L455" s="12">
        <v>-5.8395050860282627E-4</v>
      </c>
      <c r="M455" s="11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0"/>
    </row>
    <row r="456" spans="1:45">
      <c r="A456" s="33"/>
      <c r="B456" s="52" t="s">
        <v>141</v>
      </c>
      <c r="C456" s="53"/>
      <c r="D456" s="51">
        <v>0.14000000000000001</v>
      </c>
      <c r="E456" s="51">
        <v>0.62</v>
      </c>
      <c r="F456" s="51">
        <v>2.11</v>
      </c>
      <c r="G456" s="51">
        <v>1.3</v>
      </c>
      <c r="H456" s="51">
        <v>0.67</v>
      </c>
      <c r="I456" s="51">
        <v>1.38</v>
      </c>
      <c r="J456" s="51">
        <v>1.26</v>
      </c>
      <c r="K456" s="51">
        <v>0.42</v>
      </c>
      <c r="L456" s="51">
        <v>0</v>
      </c>
      <c r="M456" s="11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AS457" s="70"/>
    </row>
    <row r="458" spans="1:45" ht="15">
      <c r="B458" s="37" t="s">
        <v>223</v>
      </c>
      <c r="AS458" s="30" t="s">
        <v>43</v>
      </c>
    </row>
    <row r="459" spans="1:45" ht="15">
      <c r="A459" s="27" t="s">
        <v>37</v>
      </c>
      <c r="B459" s="17" t="s">
        <v>82</v>
      </c>
      <c r="C459" s="14" t="s">
        <v>83</v>
      </c>
      <c r="D459" s="15" t="s">
        <v>120</v>
      </c>
      <c r="E459" s="16" t="s">
        <v>120</v>
      </c>
      <c r="F459" s="16" t="s">
        <v>120</v>
      </c>
      <c r="G459" s="16" t="s">
        <v>120</v>
      </c>
      <c r="H459" s="16" t="s">
        <v>120</v>
      </c>
      <c r="I459" s="11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121</v>
      </c>
      <c r="C460" s="7" t="s">
        <v>121</v>
      </c>
      <c r="D460" s="110" t="s">
        <v>124</v>
      </c>
      <c r="E460" s="111" t="s">
        <v>126</v>
      </c>
      <c r="F460" s="111" t="s">
        <v>127</v>
      </c>
      <c r="G460" s="111" t="s">
        <v>128</v>
      </c>
      <c r="H460" s="111" t="s">
        <v>130</v>
      </c>
      <c r="I460" s="11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132</v>
      </c>
      <c r="E461" s="9" t="s">
        <v>133</v>
      </c>
      <c r="F461" s="9" t="s">
        <v>132</v>
      </c>
      <c r="G461" s="9" t="s">
        <v>132</v>
      </c>
      <c r="H461" s="9" t="s">
        <v>132</v>
      </c>
      <c r="I461" s="11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0</v>
      </c>
    </row>
    <row r="462" spans="1:45">
      <c r="A462" s="33"/>
      <c r="B462" s="18"/>
      <c r="C462" s="7"/>
      <c r="D462" s="28" t="s">
        <v>136</v>
      </c>
      <c r="E462" s="28"/>
      <c r="F462" s="28" t="s">
        <v>136</v>
      </c>
      <c r="G462" s="28" t="s">
        <v>136</v>
      </c>
      <c r="H462" s="28" t="s">
        <v>136</v>
      </c>
      <c r="I462" s="11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0</v>
      </c>
    </row>
    <row r="463" spans="1:45">
      <c r="A463" s="33"/>
      <c r="B463" s="17">
        <v>1</v>
      </c>
      <c r="C463" s="13">
        <v>1</v>
      </c>
      <c r="D463" s="194">
        <v>370</v>
      </c>
      <c r="E463" s="194">
        <v>471.9918735477512</v>
      </c>
      <c r="F463" s="195">
        <v>420</v>
      </c>
      <c r="G463" s="194">
        <v>340</v>
      </c>
      <c r="H463" s="195">
        <v>400</v>
      </c>
      <c r="I463" s="196"/>
      <c r="J463" s="197"/>
      <c r="K463" s="197"/>
      <c r="L463" s="197"/>
      <c r="M463" s="197"/>
      <c r="N463" s="197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  <c r="AA463" s="197"/>
      <c r="AB463" s="197"/>
      <c r="AC463" s="197"/>
      <c r="AD463" s="197"/>
      <c r="AE463" s="197"/>
      <c r="AF463" s="197"/>
      <c r="AG463" s="197"/>
      <c r="AH463" s="197"/>
      <c r="AI463" s="197"/>
      <c r="AJ463" s="197"/>
      <c r="AK463" s="197"/>
      <c r="AL463" s="197"/>
      <c r="AM463" s="197"/>
      <c r="AN463" s="197"/>
      <c r="AO463" s="197"/>
      <c r="AP463" s="197"/>
      <c r="AQ463" s="197"/>
      <c r="AR463" s="197"/>
      <c r="AS463" s="198">
        <v>1</v>
      </c>
    </row>
    <row r="464" spans="1:45">
      <c r="A464" s="33"/>
      <c r="B464" s="18">
        <v>1</v>
      </c>
      <c r="C464" s="7">
        <v>2</v>
      </c>
      <c r="D464" s="199">
        <v>349.99999999999994</v>
      </c>
      <c r="E464" s="199">
        <v>546.01244732233647</v>
      </c>
      <c r="F464" s="200">
        <v>420</v>
      </c>
      <c r="G464" s="199">
        <v>430</v>
      </c>
      <c r="H464" s="200">
        <v>410</v>
      </c>
      <c r="I464" s="196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  <c r="AQ464" s="197"/>
      <c r="AR464" s="197"/>
      <c r="AS464" s="198">
        <v>12</v>
      </c>
    </row>
    <row r="465" spans="1:45">
      <c r="A465" s="33"/>
      <c r="B465" s="18">
        <v>1</v>
      </c>
      <c r="C465" s="7">
        <v>3</v>
      </c>
      <c r="D465" s="199">
        <v>340</v>
      </c>
      <c r="E465" s="199">
        <v>479.89195838173225</v>
      </c>
      <c r="F465" s="200">
        <v>410</v>
      </c>
      <c r="G465" s="199">
        <v>450</v>
      </c>
      <c r="H465" s="200">
        <v>420</v>
      </c>
      <c r="I465" s="196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  <c r="AA465" s="197"/>
      <c r="AB465" s="197"/>
      <c r="AC465" s="197"/>
      <c r="AD465" s="197"/>
      <c r="AE465" s="197"/>
      <c r="AF465" s="197"/>
      <c r="AG465" s="197"/>
      <c r="AH465" s="197"/>
      <c r="AI465" s="197"/>
      <c r="AJ465" s="197"/>
      <c r="AK465" s="197"/>
      <c r="AL465" s="197"/>
      <c r="AM465" s="197"/>
      <c r="AN465" s="197"/>
      <c r="AO465" s="197"/>
      <c r="AP465" s="197"/>
      <c r="AQ465" s="197"/>
      <c r="AR465" s="197"/>
      <c r="AS465" s="198">
        <v>16</v>
      </c>
    </row>
    <row r="466" spans="1:45">
      <c r="A466" s="33"/>
      <c r="B466" s="18">
        <v>1</v>
      </c>
      <c r="C466" s="7">
        <v>4</v>
      </c>
      <c r="D466" s="199">
        <v>330</v>
      </c>
      <c r="E466" s="199">
        <v>522.54991824203717</v>
      </c>
      <c r="F466" s="200">
        <v>410</v>
      </c>
      <c r="G466" s="199">
        <v>330</v>
      </c>
      <c r="H466" s="200">
        <v>420</v>
      </c>
      <c r="I466" s="196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197"/>
      <c r="AF466" s="197"/>
      <c r="AG466" s="197"/>
      <c r="AH466" s="197"/>
      <c r="AI466" s="197"/>
      <c r="AJ466" s="197"/>
      <c r="AK466" s="197"/>
      <c r="AL466" s="197"/>
      <c r="AM466" s="197"/>
      <c r="AN466" s="197"/>
      <c r="AO466" s="197"/>
      <c r="AP466" s="197"/>
      <c r="AQ466" s="197"/>
      <c r="AR466" s="197"/>
      <c r="AS466" s="198">
        <v>413.58964490262207</v>
      </c>
    </row>
    <row r="467" spans="1:45">
      <c r="A467" s="33"/>
      <c r="B467" s="18">
        <v>2</v>
      </c>
      <c r="C467" s="7">
        <v>5</v>
      </c>
      <c r="D467" s="199">
        <v>379.99999999999994</v>
      </c>
      <c r="E467" s="199">
        <v>450.92132644533586</v>
      </c>
      <c r="F467" s="199">
        <v>390</v>
      </c>
      <c r="G467" s="199">
        <v>410</v>
      </c>
      <c r="H467" s="199">
        <v>480</v>
      </c>
      <c r="I467" s="196"/>
      <c r="J467" s="197"/>
      <c r="K467" s="197"/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  <c r="AA467" s="197"/>
      <c r="AB467" s="197"/>
      <c r="AC467" s="197"/>
      <c r="AD467" s="197"/>
      <c r="AE467" s="197"/>
      <c r="AF467" s="197"/>
      <c r="AG467" s="197"/>
      <c r="AH467" s="197"/>
      <c r="AI467" s="197"/>
      <c r="AJ467" s="197"/>
      <c r="AK467" s="197"/>
      <c r="AL467" s="197"/>
      <c r="AM467" s="197"/>
      <c r="AN467" s="197"/>
      <c r="AO467" s="197"/>
      <c r="AP467" s="197"/>
      <c r="AQ467" s="197"/>
      <c r="AR467" s="197"/>
      <c r="AS467" s="198">
        <v>18</v>
      </c>
    </row>
    <row r="468" spans="1:45">
      <c r="A468" s="33"/>
      <c r="B468" s="18">
        <v>2</v>
      </c>
      <c r="C468" s="7">
        <v>6</v>
      </c>
      <c r="D468" s="199">
        <v>290</v>
      </c>
      <c r="E468" s="199">
        <v>478.26946902563157</v>
      </c>
      <c r="F468" s="199">
        <v>390</v>
      </c>
      <c r="G468" s="199">
        <v>390</v>
      </c>
      <c r="H468" s="199">
        <v>490</v>
      </c>
      <c r="I468" s="196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  <c r="AA468" s="197"/>
      <c r="AB468" s="197"/>
      <c r="AC468" s="197"/>
      <c r="AD468" s="197"/>
      <c r="AE468" s="197"/>
      <c r="AF468" s="197"/>
      <c r="AG468" s="197"/>
      <c r="AH468" s="197"/>
      <c r="AI468" s="197"/>
      <c r="AJ468" s="197"/>
      <c r="AK468" s="197"/>
      <c r="AL468" s="197"/>
      <c r="AM468" s="197"/>
      <c r="AN468" s="197"/>
      <c r="AO468" s="197"/>
      <c r="AP468" s="197"/>
      <c r="AQ468" s="197"/>
      <c r="AR468" s="197"/>
      <c r="AS468" s="203"/>
    </row>
    <row r="469" spans="1:45">
      <c r="A469" s="33"/>
      <c r="B469" s="18">
        <v>2</v>
      </c>
      <c r="C469" s="7">
        <v>7</v>
      </c>
      <c r="D469" s="199">
        <v>230</v>
      </c>
      <c r="E469" s="199">
        <v>492.40946006854637</v>
      </c>
      <c r="F469" s="199">
        <v>400</v>
      </c>
      <c r="G469" s="199">
        <v>410</v>
      </c>
      <c r="H469" s="199">
        <v>490</v>
      </c>
      <c r="I469" s="196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  <c r="AA469" s="197"/>
      <c r="AB469" s="197"/>
      <c r="AC469" s="197"/>
      <c r="AD469" s="197"/>
      <c r="AE469" s="197"/>
      <c r="AF469" s="197"/>
      <c r="AG469" s="197"/>
      <c r="AH469" s="197"/>
      <c r="AI469" s="197"/>
      <c r="AJ469" s="197"/>
      <c r="AK469" s="197"/>
      <c r="AL469" s="197"/>
      <c r="AM469" s="197"/>
      <c r="AN469" s="197"/>
      <c r="AO469" s="197"/>
      <c r="AP469" s="197"/>
      <c r="AQ469" s="197"/>
      <c r="AR469" s="197"/>
      <c r="AS469" s="203"/>
    </row>
    <row r="470" spans="1:45">
      <c r="A470" s="33"/>
      <c r="B470" s="18">
        <v>2</v>
      </c>
      <c r="C470" s="7">
        <v>8</v>
      </c>
      <c r="D470" s="199">
        <v>390</v>
      </c>
      <c r="E470" s="199">
        <v>431.53934307151462</v>
      </c>
      <c r="F470" s="199">
        <v>379.99999999999994</v>
      </c>
      <c r="G470" s="199">
        <v>410</v>
      </c>
      <c r="H470" s="199">
        <v>490</v>
      </c>
      <c r="I470" s="196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  <c r="AE470" s="197"/>
      <c r="AF470" s="197"/>
      <c r="AG470" s="197"/>
      <c r="AH470" s="197"/>
      <c r="AI470" s="197"/>
      <c r="AJ470" s="197"/>
      <c r="AK470" s="197"/>
      <c r="AL470" s="197"/>
      <c r="AM470" s="197"/>
      <c r="AN470" s="197"/>
      <c r="AO470" s="197"/>
      <c r="AP470" s="197"/>
      <c r="AQ470" s="197"/>
      <c r="AR470" s="197"/>
      <c r="AS470" s="203"/>
    </row>
    <row r="471" spans="1:45">
      <c r="A471" s="33"/>
      <c r="B471" s="19" t="s">
        <v>137</v>
      </c>
      <c r="C471" s="11"/>
      <c r="D471" s="204">
        <v>335</v>
      </c>
      <c r="E471" s="204">
        <v>484.19822451311074</v>
      </c>
      <c r="F471" s="204">
        <v>402.5</v>
      </c>
      <c r="G471" s="204">
        <v>396.25</v>
      </c>
      <c r="H471" s="204">
        <v>450</v>
      </c>
      <c r="I471" s="196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  <c r="AE471" s="197"/>
      <c r="AF471" s="197"/>
      <c r="AG471" s="197"/>
      <c r="AH471" s="197"/>
      <c r="AI471" s="197"/>
      <c r="AJ471" s="197"/>
      <c r="AK471" s="197"/>
      <c r="AL471" s="197"/>
      <c r="AM471" s="197"/>
      <c r="AN471" s="197"/>
      <c r="AO471" s="197"/>
      <c r="AP471" s="197"/>
      <c r="AQ471" s="197"/>
      <c r="AR471" s="197"/>
      <c r="AS471" s="203"/>
    </row>
    <row r="472" spans="1:45">
      <c r="A472" s="33"/>
      <c r="B472" s="2" t="s">
        <v>138</v>
      </c>
      <c r="C472" s="31"/>
      <c r="D472" s="205">
        <v>345</v>
      </c>
      <c r="E472" s="205">
        <v>479.08071370368191</v>
      </c>
      <c r="F472" s="205">
        <v>405</v>
      </c>
      <c r="G472" s="205">
        <v>410</v>
      </c>
      <c r="H472" s="205">
        <v>450</v>
      </c>
      <c r="I472" s="196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  <c r="AA472" s="197"/>
      <c r="AB472" s="197"/>
      <c r="AC472" s="197"/>
      <c r="AD472" s="197"/>
      <c r="AE472" s="197"/>
      <c r="AF472" s="197"/>
      <c r="AG472" s="197"/>
      <c r="AH472" s="197"/>
      <c r="AI472" s="197"/>
      <c r="AJ472" s="197"/>
      <c r="AK472" s="197"/>
      <c r="AL472" s="197"/>
      <c r="AM472" s="197"/>
      <c r="AN472" s="197"/>
      <c r="AO472" s="197"/>
      <c r="AP472" s="197"/>
      <c r="AQ472" s="197"/>
      <c r="AR472" s="197"/>
      <c r="AS472" s="203"/>
    </row>
    <row r="473" spans="1:45">
      <c r="A473" s="33"/>
      <c r="B473" s="2" t="s">
        <v>139</v>
      </c>
      <c r="C473" s="31"/>
      <c r="D473" s="205">
        <v>52.915026221291654</v>
      </c>
      <c r="E473" s="205">
        <v>36.72732294693671</v>
      </c>
      <c r="F473" s="205">
        <v>14.880476182856912</v>
      </c>
      <c r="G473" s="205">
        <v>41.726148019814012</v>
      </c>
      <c r="H473" s="205">
        <v>40.708019567928595</v>
      </c>
      <c r="I473" s="196"/>
      <c r="J473" s="197"/>
      <c r="K473" s="197"/>
      <c r="L473" s="197"/>
      <c r="M473" s="197"/>
      <c r="N473" s="197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  <c r="AA473" s="197"/>
      <c r="AB473" s="197"/>
      <c r="AC473" s="197"/>
      <c r="AD473" s="197"/>
      <c r="AE473" s="197"/>
      <c r="AF473" s="197"/>
      <c r="AG473" s="197"/>
      <c r="AH473" s="197"/>
      <c r="AI473" s="197"/>
      <c r="AJ473" s="197"/>
      <c r="AK473" s="197"/>
      <c r="AL473" s="197"/>
      <c r="AM473" s="197"/>
      <c r="AN473" s="197"/>
      <c r="AO473" s="197"/>
      <c r="AP473" s="197"/>
      <c r="AQ473" s="197"/>
      <c r="AR473" s="197"/>
      <c r="AS473" s="203"/>
    </row>
    <row r="474" spans="1:45">
      <c r="A474" s="33"/>
      <c r="B474" s="2" t="s">
        <v>61</v>
      </c>
      <c r="C474" s="31"/>
      <c r="D474" s="12">
        <v>0.15795530215310941</v>
      </c>
      <c r="E474" s="12">
        <v>7.5851833169913313E-2</v>
      </c>
      <c r="F474" s="12">
        <v>3.6970127162377422E-2</v>
      </c>
      <c r="G474" s="12">
        <v>0.10530258175347385</v>
      </c>
      <c r="H474" s="12">
        <v>9.0462265706507991E-2</v>
      </c>
      <c r="I474" s="1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2" t="s">
        <v>140</v>
      </c>
      <c r="C475" s="31"/>
      <c r="D475" s="12">
        <v>-0.19001840561343275</v>
      </c>
      <c r="E475" s="12">
        <v>0.17072134295604324</v>
      </c>
      <c r="F475" s="12">
        <v>-2.6813158983303609E-2</v>
      </c>
      <c r="G475" s="12">
        <v>-4.1924755893500754E-2</v>
      </c>
      <c r="H475" s="12">
        <v>8.8034977534194869E-2</v>
      </c>
      <c r="I475" s="11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A476" s="33"/>
      <c r="B476" s="52" t="s">
        <v>141</v>
      </c>
      <c r="C476" s="53"/>
      <c r="D476" s="51">
        <v>0.96</v>
      </c>
      <c r="E476" s="51">
        <v>1.1599999999999999</v>
      </c>
      <c r="F476" s="51">
        <v>0</v>
      </c>
      <c r="G476" s="51">
        <v>0.09</v>
      </c>
      <c r="H476" s="51">
        <v>0.67</v>
      </c>
      <c r="I476" s="11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0"/>
    </row>
    <row r="477" spans="1:45">
      <c r="B477" s="34"/>
      <c r="C477" s="19"/>
      <c r="D477" s="29"/>
      <c r="E477" s="29"/>
      <c r="F477" s="29"/>
      <c r="G477" s="29"/>
      <c r="H477" s="29"/>
      <c r="AS477" s="70"/>
    </row>
    <row r="478" spans="1:45" ht="15">
      <c r="B478" s="37" t="s">
        <v>224</v>
      </c>
      <c r="AS478" s="30" t="s">
        <v>43</v>
      </c>
    </row>
    <row r="479" spans="1:45" ht="15">
      <c r="A479" s="27" t="s">
        <v>22</v>
      </c>
      <c r="B479" s="17" t="s">
        <v>82</v>
      </c>
      <c r="C479" s="14" t="s">
        <v>83</v>
      </c>
      <c r="D479" s="15" t="s">
        <v>120</v>
      </c>
      <c r="E479" s="16" t="s">
        <v>120</v>
      </c>
      <c r="F479" s="16" t="s">
        <v>120</v>
      </c>
      <c r="G479" s="16" t="s">
        <v>120</v>
      </c>
      <c r="H479" s="16" t="s">
        <v>120</v>
      </c>
      <c r="I479" s="16" t="s">
        <v>120</v>
      </c>
      <c r="J479" s="16" t="s">
        <v>120</v>
      </c>
      <c r="K479" s="16" t="s">
        <v>120</v>
      </c>
      <c r="L479" s="16" t="s">
        <v>120</v>
      </c>
      <c r="M479" s="11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121</v>
      </c>
      <c r="C480" s="7" t="s">
        <v>121</v>
      </c>
      <c r="D480" s="110" t="s">
        <v>122</v>
      </c>
      <c r="E480" s="111" t="s">
        <v>123</v>
      </c>
      <c r="F480" s="111" t="s">
        <v>124</v>
      </c>
      <c r="G480" s="111" t="s">
        <v>125</v>
      </c>
      <c r="H480" s="111" t="s">
        <v>126</v>
      </c>
      <c r="I480" s="111" t="s">
        <v>127</v>
      </c>
      <c r="J480" s="111" t="s">
        <v>128</v>
      </c>
      <c r="K480" s="111" t="s">
        <v>129</v>
      </c>
      <c r="L480" s="111" t="s">
        <v>130</v>
      </c>
      <c r="M480" s="11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1</v>
      </c>
    </row>
    <row r="481" spans="1:45">
      <c r="A481" s="33"/>
      <c r="B481" s="18"/>
      <c r="C481" s="7"/>
      <c r="D481" s="8" t="s">
        <v>135</v>
      </c>
      <c r="E481" s="9" t="s">
        <v>135</v>
      </c>
      <c r="F481" s="9" t="s">
        <v>132</v>
      </c>
      <c r="G481" s="9" t="s">
        <v>135</v>
      </c>
      <c r="H481" s="9" t="s">
        <v>133</v>
      </c>
      <c r="I481" s="9" t="s">
        <v>132</v>
      </c>
      <c r="J481" s="9" t="s">
        <v>132</v>
      </c>
      <c r="K481" s="9" t="s">
        <v>135</v>
      </c>
      <c r="L481" s="9" t="s">
        <v>132</v>
      </c>
      <c r="M481" s="11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8"/>
      <c r="C482" s="7"/>
      <c r="D482" s="28"/>
      <c r="E482" s="28"/>
      <c r="F482" s="28" t="s">
        <v>136</v>
      </c>
      <c r="G482" s="28"/>
      <c r="H482" s="28"/>
      <c r="I482" s="28" t="s">
        <v>136</v>
      </c>
      <c r="J482" s="28" t="s">
        <v>136</v>
      </c>
      <c r="K482" s="28"/>
      <c r="L482" s="28" t="s">
        <v>136</v>
      </c>
      <c r="M482" s="11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3</v>
      </c>
    </row>
    <row r="483" spans="1:45">
      <c r="A483" s="33"/>
      <c r="B483" s="17">
        <v>1</v>
      </c>
      <c r="C483" s="13">
        <v>1</v>
      </c>
      <c r="D483" s="20">
        <v>2.0465</v>
      </c>
      <c r="E483" s="20">
        <v>2.17</v>
      </c>
      <c r="F483" s="21">
        <v>2.1399999999999997</v>
      </c>
      <c r="G483" s="106">
        <v>1.8500000000000003</v>
      </c>
      <c r="H483" s="21">
        <v>2.121477342830552</v>
      </c>
      <c r="I483" s="20">
        <v>2.1399999999999997</v>
      </c>
      <c r="J483" s="21">
        <v>2.08</v>
      </c>
      <c r="K483" s="20">
        <v>2.09</v>
      </c>
      <c r="L483" s="20" t="s">
        <v>148</v>
      </c>
      <c r="M483" s="11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>
        <v>1</v>
      </c>
      <c r="C484" s="7">
        <v>2</v>
      </c>
      <c r="D484" s="9">
        <v>2.0430000000000001</v>
      </c>
      <c r="E484" s="104">
        <v>2.0299999999999998</v>
      </c>
      <c r="F484" s="22">
        <v>2.08</v>
      </c>
      <c r="G484" s="105">
        <v>1.8799999999999997</v>
      </c>
      <c r="H484" s="22">
        <v>2.1279180375637372</v>
      </c>
      <c r="I484" s="9">
        <v>2.1</v>
      </c>
      <c r="J484" s="22">
        <v>2.11</v>
      </c>
      <c r="K484" s="9">
        <v>2.0499999999999998</v>
      </c>
      <c r="L484" s="9" t="s">
        <v>148</v>
      </c>
      <c r="M484" s="11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e">
        <v>#N/A</v>
      </c>
    </row>
    <row r="485" spans="1:45">
      <c r="A485" s="33"/>
      <c r="B485" s="18">
        <v>1</v>
      </c>
      <c r="C485" s="7">
        <v>3</v>
      </c>
      <c r="D485" s="9">
        <v>2.0270999999999999</v>
      </c>
      <c r="E485" s="9">
        <v>2.23</v>
      </c>
      <c r="F485" s="22">
        <v>2.1399999999999997</v>
      </c>
      <c r="G485" s="105">
        <v>1.91</v>
      </c>
      <c r="H485" s="22">
        <v>2.1461962912645602</v>
      </c>
      <c r="I485" s="9">
        <v>2.16</v>
      </c>
      <c r="J485" s="109">
        <v>2.36</v>
      </c>
      <c r="K485" s="22">
        <v>2.09</v>
      </c>
      <c r="L485" s="10" t="s">
        <v>148</v>
      </c>
      <c r="M485" s="11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16</v>
      </c>
    </row>
    <row r="486" spans="1:45">
      <c r="A486" s="33"/>
      <c r="B486" s="18">
        <v>1</v>
      </c>
      <c r="C486" s="7">
        <v>4</v>
      </c>
      <c r="D486" s="9">
        <v>2.0432999999999999</v>
      </c>
      <c r="E486" s="9">
        <v>2.2099999999999995</v>
      </c>
      <c r="F486" s="22">
        <v>2.09</v>
      </c>
      <c r="G486" s="105">
        <v>1.86</v>
      </c>
      <c r="H486" s="22">
        <v>2.1147359664861725</v>
      </c>
      <c r="I486" s="9">
        <v>2.1399999999999997</v>
      </c>
      <c r="J486" s="22">
        <v>2.09</v>
      </c>
      <c r="K486" s="22">
        <v>2.11</v>
      </c>
      <c r="L486" s="10" t="s">
        <v>148</v>
      </c>
      <c r="M486" s="11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2.0789855774452874</v>
      </c>
    </row>
    <row r="487" spans="1:45">
      <c r="A487" s="33"/>
      <c r="B487" s="18">
        <v>2</v>
      </c>
      <c r="C487" s="7">
        <v>5</v>
      </c>
      <c r="D487" s="9">
        <v>2.1367000000000003</v>
      </c>
      <c r="E487" s="9">
        <v>2.09</v>
      </c>
      <c r="F487" s="9">
        <v>2.0099999999999998</v>
      </c>
      <c r="G487" s="9">
        <v>1.9900000000000002</v>
      </c>
      <c r="H487" s="9">
        <v>2.1160630352782999</v>
      </c>
      <c r="I487" s="9">
        <v>2.09</v>
      </c>
      <c r="J487" s="9">
        <v>2.0299999999999998</v>
      </c>
      <c r="K487" s="9">
        <v>2.11</v>
      </c>
      <c r="L487" s="9" t="s">
        <v>148</v>
      </c>
      <c r="M487" s="11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19</v>
      </c>
    </row>
    <row r="488" spans="1:45">
      <c r="A488" s="33"/>
      <c r="B488" s="18">
        <v>2</v>
      </c>
      <c r="C488" s="7">
        <v>6</v>
      </c>
      <c r="D488" s="9">
        <v>2.0912999999999999</v>
      </c>
      <c r="E488" s="9">
        <v>1.9900000000000002</v>
      </c>
      <c r="F488" s="9">
        <v>2.0299999999999998</v>
      </c>
      <c r="G488" s="9">
        <v>2.0099999999999998</v>
      </c>
      <c r="H488" s="9">
        <v>2.1388700626764154</v>
      </c>
      <c r="I488" s="9">
        <v>2.0500000000000003</v>
      </c>
      <c r="J488" s="9">
        <v>1.96</v>
      </c>
      <c r="K488" s="9">
        <v>2.09</v>
      </c>
      <c r="L488" s="9" t="s">
        <v>148</v>
      </c>
      <c r="M488" s="11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A489" s="33"/>
      <c r="B489" s="18">
        <v>2</v>
      </c>
      <c r="C489" s="7">
        <v>7</v>
      </c>
      <c r="D489" s="9">
        <v>2.0955000000000004</v>
      </c>
      <c r="E489" s="9">
        <v>2.08</v>
      </c>
      <c r="F489" s="104">
        <v>1.9</v>
      </c>
      <c r="G489" s="9">
        <v>2.04</v>
      </c>
      <c r="H489" s="9">
        <v>2.150710433372566</v>
      </c>
      <c r="I489" s="9">
        <v>2.0099999999999998</v>
      </c>
      <c r="J489" s="9">
        <v>2.0099999999999998</v>
      </c>
      <c r="K489" s="9">
        <v>2.06</v>
      </c>
      <c r="L489" s="9" t="s">
        <v>148</v>
      </c>
      <c r="M489" s="11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0"/>
    </row>
    <row r="490" spans="1:45">
      <c r="A490" s="33"/>
      <c r="B490" s="18">
        <v>2</v>
      </c>
      <c r="C490" s="7">
        <v>8</v>
      </c>
      <c r="D490" s="9">
        <v>2.0798000000000001</v>
      </c>
      <c r="E490" s="9">
        <v>2.0299999999999998</v>
      </c>
      <c r="F490" s="9">
        <v>2.02</v>
      </c>
      <c r="G490" s="9">
        <v>2.06</v>
      </c>
      <c r="H490" s="9">
        <v>2.1601915013117852</v>
      </c>
      <c r="I490" s="9">
        <v>2.0500000000000003</v>
      </c>
      <c r="J490" s="9">
        <v>1.9900000000000002</v>
      </c>
      <c r="K490" s="9">
        <v>2.0699999999999998</v>
      </c>
      <c r="L490" s="9" t="s">
        <v>148</v>
      </c>
      <c r="M490" s="11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0"/>
    </row>
    <row r="491" spans="1:45">
      <c r="A491" s="33"/>
      <c r="B491" s="19" t="s">
        <v>137</v>
      </c>
      <c r="C491" s="11"/>
      <c r="D491" s="23">
        <v>2.0704000000000002</v>
      </c>
      <c r="E491" s="23">
        <v>2.1037499999999998</v>
      </c>
      <c r="F491" s="23">
        <v>2.05125</v>
      </c>
      <c r="G491" s="23">
        <v>1.95</v>
      </c>
      <c r="H491" s="23">
        <v>2.1345203338480112</v>
      </c>
      <c r="I491" s="23">
        <v>2.0924999999999998</v>
      </c>
      <c r="J491" s="23">
        <v>2.0787499999999999</v>
      </c>
      <c r="K491" s="23">
        <v>2.0837499999999998</v>
      </c>
      <c r="L491" s="23" t="s">
        <v>259</v>
      </c>
      <c r="M491" s="11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2" t="s">
        <v>138</v>
      </c>
      <c r="C492" s="31"/>
      <c r="D492" s="10">
        <v>2.0631500000000003</v>
      </c>
      <c r="E492" s="10">
        <v>2.085</v>
      </c>
      <c r="F492" s="10">
        <v>2.0549999999999997</v>
      </c>
      <c r="G492" s="10">
        <v>1.9500000000000002</v>
      </c>
      <c r="H492" s="10">
        <v>2.1333940501200761</v>
      </c>
      <c r="I492" s="10">
        <v>2.0949999999999998</v>
      </c>
      <c r="J492" s="10">
        <v>2.0549999999999997</v>
      </c>
      <c r="K492" s="10">
        <v>2.09</v>
      </c>
      <c r="L492" s="10" t="s">
        <v>259</v>
      </c>
      <c r="M492" s="11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A493" s="33"/>
      <c r="B493" s="2" t="s">
        <v>139</v>
      </c>
      <c r="C493" s="31"/>
      <c r="D493" s="24">
        <v>3.6804774534989843E-2</v>
      </c>
      <c r="E493" s="24">
        <v>8.9592330666668663E-2</v>
      </c>
      <c r="F493" s="24">
        <v>7.9361289592056627E-2</v>
      </c>
      <c r="G493" s="24">
        <v>8.4515425472851652E-2</v>
      </c>
      <c r="H493" s="24">
        <v>1.6996551235674465E-2</v>
      </c>
      <c r="I493" s="24">
        <v>5.2847489465982542E-2</v>
      </c>
      <c r="J493" s="24">
        <v>0.12494998999599798</v>
      </c>
      <c r="K493" s="24">
        <v>2.1998376563477834E-2</v>
      </c>
      <c r="L493" s="24" t="s">
        <v>259</v>
      </c>
      <c r="M493" s="188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  <c r="AG493" s="189"/>
      <c r="AH493" s="189"/>
      <c r="AI493" s="189"/>
      <c r="AJ493" s="189"/>
      <c r="AK493" s="189"/>
      <c r="AL493" s="189"/>
      <c r="AM493" s="189"/>
      <c r="AN493" s="189"/>
      <c r="AO493" s="189"/>
      <c r="AP493" s="189"/>
      <c r="AQ493" s="189"/>
      <c r="AR493" s="189"/>
      <c r="AS493" s="71"/>
    </row>
    <row r="494" spans="1:45">
      <c r="A494" s="33"/>
      <c r="B494" s="2" t="s">
        <v>61</v>
      </c>
      <c r="C494" s="31"/>
      <c r="D494" s="12">
        <v>1.7776649215122602E-2</v>
      </c>
      <c r="E494" s="12">
        <v>4.2586966448802693E-2</v>
      </c>
      <c r="F494" s="12">
        <v>3.8689233195396286E-2</v>
      </c>
      <c r="G494" s="12">
        <v>4.3341243832231618E-2</v>
      </c>
      <c r="H494" s="12">
        <v>7.9627028921452781E-3</v>
      </c>
      <c r="I494" s="12">
        <v>2.5255669995690583E-2</v>
      </c>
      <c r="J494" s="12">
        <v>6.0108233311364036E-2</v>
      </c>
      <c r="K494" s="12">
        <v>1.0557109328603641E-2</v>
      </c>
      <c r="L494" s="12" t="s">
        <v>259</v>
      </c>
      <c r="M494" s="11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0"/>
    </row>
    <row r="495" spans="1:45">
      <c r="A495" s="33"/>
      <c r="B495" s="2" t="s">
        <v>140</v>
      </c>
      <c r="C495" s="31"/>
      <c r="D495" s="12">
        <v>-4.1296955296040716E-3</v>
      </c>
      <c r="E495" s="12">
        <v>1.1911781795592491E-2</v>
      </c>
      <c r="F495" s="12">
        <v>-1.3340918641373989E-2</v>
      </c>
      <c r="G495" s="12">
        <v>-6.2042555198381089E-2</v>
      </c>
      <c r="H495" s="12">
        <v>2.6712429852912445E-2</v>
      </c>
      <c r="I495" s="12">
        <v>6.500488844814134E-3</v>
      </c>
      <c r="J495" s="12">
        <v>-1.1331365058198095E-4</v>
      </c>
      <c r="K495" s="12">
        <v>2.291705438652869E-3</v>
      </c>
      <c r="L495" s="12" t="s">
        <v>259</v>
      </c>
      <c r="M495" s="11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0"/>
    </row>
    <row r="496" spans="1:45">
      <c r="A496" s="33"/>
      <c r="B496" s="52" t="s">
        <v>141</v>
      </c>
      <c r="C496" s="53"/>
      <c r="D496" s="51">
        <v>0.43</v>
      </c>
      <c r="E496" s="51">
        <v>0.9</v>
      </c>
      <c r="F496" s="51">
        <v>1.2</v>
      </c>
      <c r="G496" s="51">
        <v>5.24</v>
      </c>
      <c r="H496" s="51">
        <v>2.13</v>
      </c>
      <c r="I496" s="51">
        <v>0.45</v>
      </c>
      <c r="J496" s="51">
        <v>0.1</v>
      </c>
      <c r="K496" s="51">
        <v>0.1</v>
      </c>
      <c r="L496" s="51" t="s">
        <v>145</v>
      </c>
      <c r="M496" s="11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0"/>
    </row>
    <row r="497" spans="1:45">
      <c r="B497" s="34"/>
      <c r="C497" s="19"/>
      <c r="D497" s="29"/>
      <c r="E497" s="29"/>
      <c r="F497" s="29"/>
      <c r="G497" s="29"/>
      <c r="H497" s="29"/>
      <c r="I497" s="29"/>
      <c r="J497" s="29"/>
      <c r="K497" s="29"/>
      <c r="L497" s="29"/>
      <c r="AS497" s="70"/>
    </row>
    <row r="498" spans="1:45" ht="15">
      <c r="B498" s="37" t="s">
        <v>225</v>
      </c>
      <c r="AS498" s="30" t="s">
        <v>43</v>
      </c>
    </row>
    <row r="499" spans="1:45" ht="15">
      <c r="A499" s="27" t="s">
        <v>38</v>
      </c>
      <c r="B499" s="17" t="s">
        <v>82</v>
      </c>
      <c r="C499" s="14" t="s">
        <v>83</v>
      </c>
      <c r="D499" s="15" t="s">
        <v>120</v>
      </c>
      <c r="E499" s="16" t="s">
        <v>120</v>
      </c>
      <c r="F499" s="16" t="s">
        <v>120</v>
      </c>
      <c r="G499" s="16" t="s">
        <v>120</v>
      </c>
      <c r="H499" s="16" t="s">
        <v>120</v>
      </c>
      <c r="I499" s="11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 t="s">
        <v>121</v>
      </c>
      <c r="C500" s="7" t="s">
        <v>121</v>
      </c>
      <c r="D500" s="110" t="s">
        <v>124</v>
      </c>
      <c r="E500" s="111" t="s">
        <v>126</v>
      </c>
      <c r="F500" s="111" t="s">
        <v>127</v>
      </c>
      <c r="G500" s="111" t="s">
        <v>128</v>
      </c>
      <c r="H500" s="111" t="s">
        <v>130</v>
      </c>
      <c r="I500" s="11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s">
        <v>1</v>
      </c>
    </row>
    <row r="501" spans="1:45">
      <c r="A501" s="33"/>
      <c r="B501" s="18"/>
      <c r="C501" s="7"/>
      <c r="D501" s="8" t="s">
        <v>132</v>
      </c>
      <c r="E501" s="9" t="s">
        <v>133</v>
      </c>
      <c r="F501" s="9" t="s">
        <v>132</v>
      </c>
      <c r="G501" s="9" t="s">
        <v>132</v>
      </c>
      <c r="H501" s="9" t="s">
        <v>132</v>
      </c>
      <c r="I501" s="11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2</v>
      </c>
    </row>
    <row r="502" spans="1:45">
      <c r="A502" s="33"/>
      <c r="B502" s="18"/>
      <c r="C502" s="7"/>
      <c r="D502" s="28" t="s">
        <v>136</v>
      </c>
      <c r="E502" s="28"/>
      <c r="F502" s="28" t="s">
        <v>136</v>
      </c>
      <c r="G502" s="28" t="s">
        <v>136</v>
      </c>
      <c r="H502" s="28" t="s">
        <v>136</v>
      </c>
      <c r="I502" s="11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3</v>
      </c>
    </row>
    <row r="503" spans="1:45">
      <c r="A503" s="33"/>
      <c r="B503" s="17">
        <v>1</v>
      </c>
      <c r="C503" s="13">
        <v>1</v>
      </c>
      <c r="D503" s="20">
        <v>35.1</v>
      </c>
      <c r="E503" s="20">
        <v>34.565169857323724</v>
      </c>
      <c r="F503" s="21">
        <v>34.9</v>
      </c>
      <c r="G503" s="20">
        <v>32.299999999999997</v>
      </c>
      <c r="H503" s="108">
        <v>28.499999999999996</v>
      </c>
      <c r="I503" s="11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1</v>
      </c>
    </row>
    <row r="504" spans="1:45">
      <c r="A504" s="33"/>
      <c r="B504" s="18">
        <v>1</v>
      </c>
      <c r="C504" s="7">
        <v>2</v>
      </c>
      <c r="D504" s="9">
        <v>34.4</v>
      </c>
      <c r="E504" s="9">
        <v>34.870891349455363</v>
      </c>
      <c r="F504" s="22">
        <v>34.4</v>
      </c>
      <c r="G504" s="9">
        <v>32.5</v>
      </c>
      <c r="H504" s="107">
        <v>28.9</v>
      </c>
      <c r="I504" s="11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9</v>
      </c>
    </row>
    <row r="505" spans="1:45">
      <c r="A505" s="33"/>
      <c r="B505" s="18">
        <v>1</v>
      </c>
      <c r="C505" s="7">
        <v>3</v>
      </c>
      <c r="D505" s="9">
        <v>35.299999999999997</v>
      </c>
      <c r="E505" s="9">
        <v>34.679185001110319</v>
      </c>
      <c r="F505" s="22">
        <v>34.799999999999997</v>
      </c>
      <c r="G505" s="104">
        <v>36.4</v>
      </c>
      <c r="H505" s="107">
        <v>29.4</v>
      </c>
      <c r="I505" s="11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16</v>
      </c>
    </row>
    <row r="506" spans="1:45">
      <c r="A506" s="33"/>
      <c r="B506" s="18">
        <v>1</v>
      </c>
      <c r="C506" s="7">
        <v>4</v>
      </c>
      <c r="D506" s="9">
        <v>35.1</v>
      </c>
      <c r="E506" s="9">
        <v>34.765505828985638</v>
      </c>
      <c r="F506" s="22">
        <v>34.6</v>
      </c>
      <c r="G506" s="9">
        <v>32.1</v>
      </c>
      <c r="H506" s="107">
        <v>28.499999999999996</v>
      </c>
      <c r="I506" s="11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33.206058280896265</v>
      </c>
    </row>
    <row r="507" spans="1:45">
      <c r="A507" s="33"/>
      <c r="B507" s="18">
        <v>2</v>
      </c>
      <c r="C507" s="7">
        <v>5</v>
      </c>
      <c r="D507" s="9">
        <v>31.2</v>
      </c>
      <c r="E507" s="9">
        <v>33.879084829207073</v>
      </c>
      <c r="F507" s="9">
        <v>33.799999999999997</v>
      </c>
      <c r="G507" s="9">
        <v>34.5</v>
      </c>
      <c r="H507" s="9">
        <v>30.9</v>
      </c>
      <c r="I507" s="11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20</v>
      </c>
    </row>
    <row r="508" spans="1:45">
      <c r="A508" s="33"/>
      <c r="B508" s="18">
        <v>2</v>
      </c>
      <c r="C508" s="7">
        <v>6</v>
      </c>
      <c r="D508" s="9">
        <v>31.7</v>
      </c>
      <c r="E508" s="9">
        <v>34.047823847956209</v>
      </c>
      <c r="F508" s="9">
        <v>33.200000000000003</v>
      </c>
      <c r="G508" s="9">
        <v>33.5</v>
      </c>
      <c r="H508" s="9">
        <v>30.7</v>
      </c>
      <c r="I508" s="11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18">
        <v>2</v>
      </c>
      <c r="C509" s="7">
        <v>7</v>
      </c>
      <c r="D509" s="104">
        <v>29.5</v>
      </c>
      <c r="E509" s="9">
        <v>33.88627829399806</v>
      </c>
      <c r="F509" s="9">
        <v>32.799999999999997</v>
      </c>
      <c r="G509" s="9">
        <v>33.700000000000003</v>
      </c>
      <c r="H509" s="9">
        <v>31.4</v>
      </c>
      <c r="I509" s="11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A510" s="33"/>
      <c r="B510" s="18">
        <v>2</v>
      </c>
      <c r="C510" s="7">
        <v>8</v>
      </c>
      <c r="D510" s="9">
        <v>31.5</v>
      </c>
      <c r="E510" s="9">
        <v>34.162677942099663</v>
      </c>
      <c r="F510" s="9">
        <v>33.200000000000003</v>
      </c>
      <c r="G510" s="9">
        <v>33.200000000000003</v>
      </c>
      <c r="H510" s="9">
        <v>31.5</v>
      </c>
      <c r="I510" s="11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0"/>
    </row>
    <row r="511" spans="1:45">
      <c r="A511" s="33"/>
      <c r="B511" s="19" t="s">
        <v>137</v>
      </c>
      <c r="C511" s="11"/>
      <c r="D511" s="23">
        <v>32.974999999999994</v>
      </c>
      <c r="E511" s="23">
        <v>34.357077118767009</v>
      </c>
      <c r="F511" s="23">
        <v>33.962499999999999</v>
      </c>
      <c r="G511" s="23">
        <v>33.524999999999999</v>
      </c>
      <c r="H511" s="23">
        <v>29.974999999999998</v>
      </c>
      <c r="I511" s="11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0"/>
    </row>
    <row r="512" spans="1:45">
      <c r="A512" s="33"/>
      <c r="B512" s="2" t="s">
        <v>138</v>
      </c>
      <c r="C512" s="31"/>
      <c r="D512" s="10">
        <v>33.049999999999997</v>
      </c>
      <c r="E512" s="10">
        <v>34.363923899711693</v>
      </c>
      <c r="F512" s="10">
        <v>34.099999999999994</v>
      </c>
      <c r="G512" s="10">
        <v>33.35</v>
      </c>
      <c r="H512" s="10">
        <v>30.049999999999997</v>
      </c>
      <c r="I512" s="11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0"/>
    </row>
    <row r="513" spans="1:45">
      <c r="A513" s="33"/>
      <c r="B513" s="2" t="s">
        <v>139</v>
      </c>
      <c r="C513" s="31"/>
      <c r="D513" s="24">
        <v>2.2518246569647218</v>
      </c>
      <c r="E513" s="24">
        <v>0.40733137411609366</v>
      </c>
      <c r="F513" s="24">
        <v>0.82104028089804559</v>
      </c>
      <c r="G513" s="24">
        <v>1.4109267471113747</v>
      </c>
      <c r="H513" s="24">
        <v>1.2859126831054397</v>
      </c>
      <c r="I513" s="188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71"/>
    </row>
    <row r="514" spans="1:45">
      <c r="A514" s="33"/>
      <c r="B514" s="2" t="s">
        <v>61</v>
      </c>
      <c r="C514" s="31"/>
      <c r="D514" s="12">
        <v>6.8288844790438882E-2</v>
      </c>
      <c r="E514" s="12">
        <v>1.185582151555015E-2</v>
      </c>
      <c r="F514" s="12">
        <v>2.4174907056254562E-2</v>
      </c>
      <c r="G514" s="12">
        <v>4.208580901152497E-2</v>
      </c>
      <c r="H514" s="12">
        <v>4.2899505691590983E-2</v>
      </c>
      <c r="I514" s="11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0"/>
    </row>
    <row r="515" spans="1:45">
      <c r="A515" s="33"/>
      <c r="B515" s="2" t="s">
        <v>140</v>
      </c>
      <c r="C515" s="31"/>
      <c r="D515" s="12">
        <v>-6.9583170318411325E-3</v>
      </c>
      <c r="E515" s="12">
        <v>3.466291687300127E-2</v>
      </c>
      <c r="F515" s="12">
        <v>2.27802322306625E-2</v>
      </c>
      <c r="G515" s="12">
        <v>9.6049255953760682E-3</v>
      </c>
      <c r="H515" s="12">
        <v>-9.7303276816662176E-2</v>
      </c>
      <c r="I515" s="11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0"/>
    </row>
    <row r="516" spans="1:45">
      <c r="A516" s="33"/>
      <c r="B516" s="52" t="s">
        <v>141</v>
      </c>
      <c r="C516" s="53"/>
      <c r="D516" s="51">
        <v>0.67</v>
      </c>
      <c r="E516" s="51">
        <v>1.02</v>
      </c>
      <c r="F516" s="51">
        <v>0.54</v>
      </c>
      <c r="G516" s="51">
        <v>0</v>
      </c>
      <c r="H516" s="51">
        <v>4.3499999999999996</v>
      </c>
      <c r="I516" s="11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0"/>
    </row>
    <row r="517" spans="1:45">
      <c r="B517" s="34"/>
      <c r="C517" s="19"/>
      <c r="D517" s="29"/>
      <c r="E517" s="29"/>
      <c r="F517" s="29"/>
      <c r="G517" s="29"/>
      <c r="H517" s="29"/>
      <c r="AS517" s="70"/>
    </row>
    <row r="518" spans="1:45" ht="15">
      <c r="B518" s="37" t="s">
        <v>226</v>
      </c>
      <c r="AS518" s="30" t="s">
        <v>151</v>
      </c>
    </row>
    <row r="519" spans="1:45" ht="15">
      <c r="A519" s="27" t="s">
        <v>5</v>
      </c>
      <c r="B519" s="17" t="s">
        <v>82</v>
      </c>
      <c r="C519" s="14" t="s">
        <v>83</v>
      </c>
      <c r="D519" s="15" t="s">
        <v>120</v>
      </c>
      <c r="E519" s="16" t="s">
        <v>120</v>
      </c>
      <c r="F519" s="16" t="s">
        <v>120</v>
      </c>
      <c r="G519" s="16" t="s">
        <v>120</v>
      </c>
      <c r="H519" s="16" t="s">
        <v>120</v>
      </c>
      <c r="I519" s="16" t="s">
        <v>120</v>
      </c>
      <c r="J519" s="16" t="s">
        <v>120</v>
      </c>
      <c r="K519" s="16" t="s">
        <v>120</v>
      </c>
      <c r="L519" s="16" t="s">
        <v>120</v>
      </c>
      <c r="M519" s="11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</v>
      </c>
    </row>
    <row r="520" spans="1:45">
      <c r="A520" s="33"/>
      <c r="B520" s="18" t="s">
        <v>121</v>
      </c>
      <c r="C520" s="7" t="s">
        <v>121</v>
      </c>
      <c r="D520" s="110" t="s">
        <v>122</v>
      </c>
      <c r="E520" s="111" t="s">
        <v>123</v>
      </c>
      <c r="F520" s="111" t="s">
        <v>124</v>
      </c>
      <c r="G520" s="111" t="s">
        <v>125</v>
      </c>
      <c r="H520" s="111" t="s">
        <v>126</v>
      </c>
      <c r="I520" s="111" t="s">
        <v>127</v>
      </c>
      <c r="J520" s="111" t="s">
        <v>128</v>
      </c>
      <c r="K520" s="111" t="s">
        <v>129</v>
      </c>
      <c r="L520" s="111" t="s">
        <v>130</v>
      </c>
      <c r="M520" s="11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 t="s">
        <v>3</v>
      </c>
    </row>
    <row r="521" spans="1:45">
      <c r="A521" s="33"/>
      <c r="B521" s="18"/>
      <c r="C521" s="7"/>
      <c r="D521" s="8" t="s">
        <v>131</v>
      </c>
      <c r="E521" s="9" t="s">
        <v>131</v>
      </c>
      <c r="F521" s="9" t="s">
        <v>132</v>
      </c>
      <c r="G521" s="9" t="s">
        <v>133</v>
      </c>
      <c r="H521" s="9" t="s">
        <v>134</v>
      </c>
      <c r="I521" s="9" t="s">
        <v>132</v>
      </c>
      <c r="J521" s="9" t="s">
        <v>132</v>
      </c>
      <c r="K521" s="9" t="s">
        <v>135</v>
      </c>
      <c r="L521" s="9" t="s">
        <v>132</v>
      </c>
      <c r="M521" s="11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2</v>
      </c>
    </row>
    <row r="522" spans="1:45">
      <c r="A522" s="33"/>
      <c r="B522" s="18"/>
      <c r="C522" s="7"/>
      <c r="D522" s="28"/>
      <c r="E522" s="28"/>
      <c r="F522" s="28" t="s">
        <v>136</v>
      </c>
      <c r="G522" s="28"/>
      <c r="H522" s="28"/>
      <c r="I522" s="28" t="s">
        <v>136</v>
      </c>
      <c r="J522" s="28" t="s">
        <v>136</v>
      </c>
      <c r="K522" s="28"/>
      <c r="L522" s="28" t="s">
        <v>136</v>
      </c>
      <c r="M522" s="11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2</v>
      </c>
    </row>
    <row r="523" spans="1:45">
      <c r="A523" s="33"/>
      <c r="B523" s="17">
        <v>1</v>
      </c>
      <c r="C523" s="13">
        <v>1</v>
      </c>
      <c r="D523" s="20">
        <v>2.8</v>
      </c>
      <c r="E523" s="20">
        <v>3.7</v>
      </c>
      <c r="F523" s="108">
        <v>20</v>
      </c>
      <c r="G523" s="20">
        <v>1</v>
      </c>
      <c r="H523" s="21">
        <v>3.0295000000000001</v>
      </c>
      <c r="I523" s="106">
        <v>30</v>
      </c>
      <c r="J523" s="108">
        <v>50</v>
      </c>
      <c r="K523" s="106" t="s">
        <v>71</v>
      </c>
      <c r="L523" s="20">
        <v>10</v>
      </c>
      <c r="M523" s="11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1</v>
      </c>
    </row>
    <row r="524" spans="1:45">
      <c r="A524" s="33"/>
      <c r="B524" s="18">
        <v>1</v>
      </c>
      <c r="C524" s="7">
        <v>2</v>
      </c>
      <c r="D524" s="9">
        <v>3</v>
      </c>
      <c r="E524" s="9">
        <v>3.5</v>
      </c>
      <c r="F524" s="107" t="s">
        <v>72</v>
      </c>
      <c r="G524" s="9">
        <v>2</v>
      </c>
      <c r="H524" s="22">
        <v>3.0084999999999997</v>
      </c>
      <c r="I524" s="105">
        <v>50</v>
      </c>
      <c r="J524" s="107">
        <v>40</v>
      </c>
      <c r="K524" s="105" t="s">
        <v>71</v>
      </c>
      <c r="L524" s="9">
        <v>8</v>
      </c>
      <c r="M524" s="11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6</v>
      </c>
    </row>
    <row r="525" spans="1:45">
      <c r="A525" s="33"/>
      <c r="B525" s="18">
        <v>1</v>
      </c>
      <c r="C525" s="7">
        <v>3</v>
      </c>
      <c r="D525" s="9">
        <v>2.8</v>
      </c>
      <c r="E525" s="9">
        <v>3.4</v>
      </c>
      <c r="F525" s="107" t="s">
        <v>72</v>
      </c>
      <c r="G525" s="9">
        <v>1</v>
      </c>
      <c r="H525" s="22">
        <v>2.964</v>
      </c>
      <c r="I525" s="105">
        <v>50</v>
      </c>
      <c r="J525" s="107">
        <v>40</v>
      </c>
      <c r="K525" s="107" t="s">
        <v>71</v>
      </c>
      <c r="L525" s="10">
        <v>12</v>
      </c>
      <c r="M525" s="11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>
        <v>16</v>
      </c>
    </row>
    <row r="526" spans="1:45">
      <c r="A526" s="33"/>
      <c r="B526" s="18">
        <v>1</v>
      </c>
      <c r="C526" s="7">
        <v>4</v>
      </c>
      <c r="D526" s="9">
        <v>2.8</v>
      </c>
      <c r="E526" s="104">
        <v>4.4000000000000004</v>
      </c>
      <c r="F526" s="107" t="s">
        <v>72</v>
      </c>
      <c r="G526" s="9">
        <v>1</v>
      </c>
      <c r="H526" s="22">
        <v>2.887</v>
      </c>
      <c r="I526" s="105">
        <v>60</v>
      </c>
      <c r="J526" s="107">
        <v>50</v>
      </c>
      <c r="K526" s="107" t="s">
        <v>71</v>
      </c>
      <c r="L526" s="10">
        <v>10</v>
      </c>
      <c r="M526" s="11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4.9885528996598598</v>
      </c>
    </row>
    <row r="527" spans="1:45">
      <c r="A527" s="33"/>
      <c r="B527" s="18">
        <v>2</v>
      </c>
      <c r="C527" s="7">
        <v>5</v>
      </c>
      <c r="D527" s="9">
        <v>3.3</v>
      </c>
      <c r="E527" s="9">
        <v>3.6</v>
      </c>
      <c r="F527" s="105" t="s">
        <v>72</v>
      </c>
      <c r="G527" s="9">
        <v>2</v>
      </c>
      <c r="H527" s="9">
        <v>3.2211299999999996</v>
      </c>
      <c r="I527" s="9" t="s">
        <v>72</v>
      </c>
      <c r="J527" s="9">
        <v>10</v>
      </c>
      <c r="K527" s="105" t="s">
        <v>71</v>
      </c>
      <c r="L527" s="9" t="s">
        <v>79</v>
      </c>
      <c r="M527" s="11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12</v>
      </c>
    </row>
    <row r="528" spans="1:45">
      <c r="A528" s="33"/>
      <c r="B528" s="18">
        <v>2</v>
      </c>
      <c r="C528" s="7">
        <v>6</v>
      </c>
      <c r="D528" s="9">
        <v>3.1</v>
      </c>
      <c r="E528" s="9">
        <v>3.6</v>
      </c>
      <c r="F528" s="105" t="s">
        <v>72</v>
      </c>
      <c r="G528" s="9">
        <v>3</v>
      </c>
      <c r="H528" s="9">
        <v>3.2817600000000002</v>
      </c>
      <c r="I528" s="9">
        <v>10</v>
      </c>
      <c r="J528" s="9" t="s">
        <v>72</v>
      </c>
      <c r="K528" s="105" t="s">
        <v>71</v>
      </c>
      <c r="L528" s="104">
        <v>6</v>
      </c>
      <c r="M528" s="11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0"/>
    </row>
    <row r="529" spans="1:45">
      <c r="A529" s="33"/>
      <c r="B529" s="18">
        <v>2</v>
      </c>
      <c r="C529" s="7">
        <v>7</v>
      </c>
      <c r="D529" s="9">
        <v>3.2</v>
      </c>
      <c r="E529" s="9">
        <v>3.6</v>
      </c>
      <c r="F529" s="105" t="s">
        <v>72</v>
      </c>
      <c r="G529" s="9">
        <v>3</v>
      </c>
      <c r="H529" s="9">
        <v>3.2563900000000001</v>
      </c>
      <c r="I529" s="104">
        <v>70</v>
      </c>
      <c r="J529" s="9">
        <v>10</v>
      </c>
      <c r="K529" s="105" t="s">
        <v>71</v>
      </c>
      <c r="L529" s="9" t="s">
        <v>79</v>
      </c>
      <c r="M529" s="11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0"/>
    </row>
    <row r="530" spans="1:45">
      <c r="A530" s="33"/>
      <c r="B530" s="18">
        <v>2</v>
      </c>
      <c r="C530" s="7">
        <v>8</v>
      </c>
      <c r="D530" s="9">
        <v>3.1</v>
      </c>
      <c r="E530" s="9">
        <v>3.6</v>
      </c>
      <c r="F530" s="105" t="s">
        <v>72</v>
      </c>
      <c r="G530" s="9">
        <v>3</v>
      </c>
      <c r="H530" s="9">
        <v>3.22973</v>
      </c>
      <c r="I530" s="9">
        <v>10</v>
      </c>
      <c r="J530" s="9">
        <v>10</v>
      </c>
      <c r="K530" s="105" t="s">
        <v>71</v>
      </c>
      <c r="L530" s="9" t="s">
        <v>79</v>
      </c>
      <c r="M530" s="11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0"/>
    </row>
    <row r="531" spans="1:45">
      <c r="A531" s="33"/>
      <c r="B531" s="19" t="s">
        <v>137</v>
      </c>
      <c r="C531" s="11"/>
      <c r="D531" s="23">
        <v>3.0125000000000002</v>
      </c>
      <c r="E531" s="23">
        <v>3.6750000000000007</v>
      </c>
      <c r="F531" s="23">
        <v>20</v>
      </c>
      <c r="G531" s="23">
        <v>2</v>
      </c>
      <c r="H531" s="23">
        <v>3.1097512500000004</v>
      </c>
      <c r="I531" s="23">
        <v>40</v>
      </c>
      <c r="J531" s="23">
        <v>30</v>
      </c>
      <c r="K531" s="23" t="s">
        <v>259</v>
      </c>
      <c r="L531" s="23">
        <v>9.1999999999999993</v>
      </c>
      <c r="M531" s="11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0"/>
    </row>
    <row r="532" spans="1:45">
      <c r="A532" s="33"/>
      <c r="B532" s="2" t="s">
        <v>138</v>
      </c>
      <c r="C532" s="31"/>
      <c r="D532" s="10">
        <v>3.05</v>
      </c>
      <c r="E532" s="10">
        <v>3.6</v>
      </c>
      <c r="F532" s="10">
        <v>20</v>
      </c>
      <c r="G532" s="10">
        <v>2</v>
      </c>
      <c r="H532" s="10">
        <v>3.1253149999999996</v>
      </c>
      <c r="I532" s="10">
        <v>50</v>
      </c>
      <c r="J532" s="10">
        <v>40</v>
      </c>
      <c r="K532" s="10" t="s">
        <v>259</v>
      </c>
      <c r="L532" s="10">
        <v>10</v>
      </c>
      <c r="M532" s="11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0"/>
    </row>
    <row r="533" spans="1:45">
      <c r="A533" s="33"/>
      <c r="B533" s="2" t="s">
        <v>139</v>
      </c>
      <c r="C533" s="31"/>
      <c r="D533" s="24">
        <v>0.19594095320493154</v>
      </c>
      <c r="E533" s="24">
        <v>0.30589447293376948</v>
      </c>
      <c r="F533" s="24" t="s">
        <v>259</v>
      </c>
      <c r="G533" s="24">
        <v>0.92582009977255142</v>
      </c>
      <c r="H533" s="24">
        <v>0.15373617684085575</v>
      </c>
      <c r="I533" s="24">
        <v>23.804761428476166</v>
      </c>
      <c r="J533" s="24">
        <v>19.148542155126762</v>
      </c>
      <c r="K533" s="24" t="s">
        <v>259</v>
      </c>
      <c r="L533" s="24">
        <v>2.2803508501982765</v>
      </c>
      <c r="M533" s="11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0"/>
    </row>
    <row r="534" spans="1:45">
      <c r="A534" s="33"/>
      <c r="B534" s="2" t="s">
        <v>61</v>
      </c>
      <c r="C534" s="31"/>
      <c r="D534" s="12">
        <v>6.5042640068027069E-2</v>
      </c>
      <c r="E534" s="12">
        <v>8.3236591274495078E-2</v>
      </c>
      <c r="F534" s="12" t="s">
        <v>259</v>
      </c>
      <c r="G534" s="12">
        <v>0.46291004988627571</v>
      </c>
      <c r="H534" s="12">
        <v>4.9436808439535393E-2</v>
      </c>
      <c r="I534" s="12">
        <v>0.59511903571190417</v>
      </c>
      <c r="J534" s="12">
        <v>0.6382847385042254</v>
      </c>
      <c r="K534" s="12" t="s">
        <v>259</v>
      </c>
      <c r="L534" s="12">
        <v>0.24786422284763879</v>
      </c>
      <c r="M534" s="11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0"/>
    </row>
    <row r="535" spans="1:45">
      <c r="A535" s="33"/>
      <c r="B535" s="2" t="s">
        <v>140</v>
      </c>
      <c r="C535" s="31"/>
      <c r="D535" s="12">
        <v>-0.3961174591923432</v>
      </c>
      <c r="E535" s="12">
        <v>-0.26331341494833549</v>
      </c>
      <c r="F535" s="12">
        <v>3.0091786941587175</v>
      </c>
      <c r="G535" s="12">
        <v>-0.59908213058412829</v>
      </c>
      <c r="H535" s="12">
        <v>-0.37662257721832793</v>
      </c>
      <c r="I535" s="12">
        <v>7.0183573883174351</v>
      </c>
      <c r="J535" s="12">
        <v>5.0137680412380758</v>
      </c>
      <c r="K535" s="12" t="s">
        <v>259</v>
      </c>
      <c r="L535" s="12">
        <v>0.8442221993130099</v>
      </c>
      <c r="M535" s="11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0"/>
    </row>
    <row r="536" spans="1:45">
      <c r="A536" s="33"/>
      <c r="B536" s="52" t="s">
        <v>141</v>
      </c>
      <c r="C536" s="53"/>
      <c r="D536" s="51">
        <v>0.67</v>
      </c>
      <c r="E536" s="51">
        <v>0.53</v>
      </c>
      <c r="F536" s="51">
        <v>0.16</v>
      </c>
      <c r="G536" s="51">
        <v>0.89</v>
      </c>
      <c r="H536" s="51">
        <v>0.65</v>
      </c>
      <c r="I536" s="51">
        <v>6.39</v>
      </c>
      <c r="J536" s="51">
        <v>4.5</v>
      </c>
      <c r="K536" s="51">
        <v>9.51</v>
      </c>
      <c r="L536" s="51">
        <v>0</v>
      </c>
      <c r="M536" s="11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0"/>
    </row>
    <row r="537" spans="1:45">
      <c r="B537" s="34"/>
      <c r="C537" s="19"/>
      <c r="D537" s="29"/>
      <c r="E537" s="29"/>
      <c r="F537" s="29"/>
      <c r="G537" s="29"/>
      <c r="H537" s="29"/>
      <c r="I537" s="29"/>
      <c r="J537" s="29"/>
      <c r="K537" s="29"/>
      <c r="L537" s="29"/>
      <c r="AS537" s="70"/>
    </row>
    <row r="538" spans="1:45" ht="15">
      <c r="B538" s="37" t="s">
        <v>227</v>
      </c>
      <c r="AS538" s="30" t="s">
        <v>151</v>
      </c>
    </row>
    <row r="539" spans="1:45" ht="15">
      <c r="A539" s="27" t="s">
        <v>7</v>
      </c>
      <c r="B539" s="17" t="s">
        <v>82</v>
      </c>
      <c r="C539" s="14" t="s">
        <v>83</v>
      </c>
      <c r="D539" s="15" t="s">
        <v>120</v>
      </c>
      <c r="E539" s="16" t="s">
        <v>120</v>
      </c>
      <c r="F539" s="16" t="s">
        <v>120</v>
      </c>
      <c r="G539" s="16" t="s">
        <v>120</v>
      </c>
      <c r="H539" s="11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</v>
      </c>
    </row>
    <row r="540" spans="1:45">
      <c r="A540" s="33"/>
      <c r="B540" s="18" t="s">
        <v>121</v>
      </c>
      <c r="C540" s="7" t="s">
        <v>121</v>
      </c>
      <c r="D540" s="110" t="s">
        <v>124</v>
      </c>
      <c r="E540" s="111" t="s">
        <v>127</v>
      </c>
      <c r="F540" s="111" t="s">
        <v>128</v>
      </c>
      <c r="G540" s="111" t="s">
        <v>130</v>
      </c>
      <c r="H540" s="11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 t="s">
        <v>3</v>
      </c>
    </row>
    <row r="541" spans="1:45">
      <c r="A541" s="33"/>
      <c r="B541" s="18"/>
      <c r="C541" s="7"/>
      <c r="D541" s="8" t="s">
        <v>132</v>
      </c>
      <c r="E541" s="9" t="s">
        <v>132</v>
      </c>
      <c r="F541" s="9" t="s">
        <v>132</v>
      </c>
      <c r="G541" s="9" t="s">
        <v>132</v>
      </c>
      <c r="H541" s="11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2</v>
      </c>
    </row>
    <row r="542" spans="1:45">
      <c r="A542" s="33"/>
      <c r="B542" s="18"/>
      <c r="C542" s="7"/>
      <c r="D542" s="28" t="s">
        <v>136</v>
      </c>
      <c r="E542" s="28" t="s">
        <v>136</v>
      </c>
      <c r="F542" s="28" t="s">
        <v>136</v>
      </c>
      <c r="G542" s="28" t="s">
        <v>136</v>
      </c>
      <c r="H542" s="11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2</v>
      </c>
    </row>
    <row r="543" spans="1:45">
      <c r="A543" s="33"/>
      <c r="B543" s="17">
        <v>1</v>
      </c>
      <c r="C543" s="13">
        <v>1</v>
      </c>
      <c r="D543" s="106" t="s">
        <v>80</v>
      </c>
      <c r="E543" s="106" t="s">
        <v>80</v>
      </c>
      <c r="F543" s="108" t="s">
        <v>80</v>
      </c>
      <c r="G543" s="106" t="s">
        <v>78</v>
      </c>
      <c r="H543" s="11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>
        <v>1</v>
      </c>
    </row>
    <row r="544" spans="1:45">
      <c r="A544" s="33"/>
      <c r="B544" s="18">
        <v>1</v>
      </c>
      <c r="C544" s="7">
        <v>2</v>
      </c>
      <c r="D544" s="105" t="s">
        <v>80</v>
      </c>
      <c r="E544" s="105" t="s">
        <v>80</v>
      </c>
      <c r="F544" s="107" t="s">
        <v>80</v>
      </c>
      <c r="G544" s="105" t="s">
        <v>78</v>
      </c>
      <c r="H544" s="11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7</v>
      </c>
    </row>
    <row r="545" spans="1:45">
      <c r="A545" s="33"/>
      <c r="B545" s="18">
        <v>1</v>
      </c>
      <c r="C545" s="7">
        <v>3</v>
      </c>
      <c r="D545" s="105" t="s">
        <v>80</v>
      </c>
      <c r="E545" s="105" t="s">
        <v>80</v>
      </c>
      <c r="F545" s="107" t="s">
        <v>80</v>
      </c>
      <c r="G545" s="105" t="s">
        <v>78</v>
      </c>
      <c r="H545" s="11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16</v>
      </c>
    </row>
    <row r="546" spans="1:45">
      <c r="A546" s="33"/>
      <c r="B546" s="18">
        <v>1</v>
      </c>
      <c r="C546" s="7">
        <v>4</v>
      </c>
      <c r="D546" s="105" t="s">
        <v>80</v>
      </c>
      <c r="E546" s="105" t="s">
        <v>80</v>
      </c>
      <c r="F546" s="107" t="s">
        <v>80</v>
      </c>
      <c r="G546" s="105" t="s">
        <v>78</v>
      </c>
      <c r="H546" s="11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 t="s">
        <v>80</v>
      </c>
    </row>
    <row r="547" spans="1:45">
      <c r="A547" s="33"/>
      <c r="B547" s="18">
        <v>2</v>
      </c>
      <c r="C547" s="7">
        <v>5</v>
      </c>
      <c r="D547" s="105" t="s">
        <v>80</v>
      </c>
      <c r="E547" s="105" t="s">
        <v>80</v>
      </c>
      <c r="F547" s="105" t="s">
        <v>80</v>
      </c>
      <c r="G547" s="105" t="s">
        <v>78</v>
      </c>
      <c r="H547" s="11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13</v>
      </c>
    </row>
    <row r="548" spans="1:45">
      <c r="A548" s="33"/>
      <c r="B548" s="18">
        <v>2</v>
      </c>
      <c r="C548" s="7">
        <v>6</v>
      </c>
      <c r="D548" s="105" t="s">
        <v>80</v>
      </c>
      <c r="E548" s="105" t="s">
        <v>80</v>
      </c>
      <c r="F548" s="105" t="s">
        <v>80</v>
      </c>
      <c r="G548" s="105" t="s">
        <v>78</v>
      </c>
      <c r="H548" s="11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0"/>
    </row>
    <row r="549" spans="1:45">
      <c r="A549" s="33"/>
      <c r="B549" s="18">
        <v>2</v>
      </c>
      <c r="C549" s="7">
        <v>7</v>
      </c>
      <c r="D549" s="105" t="s">
        <v>80</v>
      </c>
      <c r="E549" s="105" t="s">
        <v>80</v>
      </c>
      <c r="F549" s="105" t="s">
        <v>80</v>
      </c>
      <c r="G549" s="105" t="s">
        <v>78</v>
      </c>
      <c r="H549" s="11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0"/>
    </row>
    <row r="550" spans="1:45">
      <c r="A550" s="33"/>
      <c r="B550" s="18">
        <v>2</v>
      </c>
      <c r="C550" s="7">
        <v>8</v>
      </c>
      <c r="D550" s="105" t="s">
        <v>80</v>
      </c>
      <c r="E550" s="105" t="s">
        <v>80</v>
      </c>
      <c r="F550" s="105" t="s">
        <v>80</v>
      </c>
      <c r="G550" s="105" t="s">
        <v>78</v>
      </c>
      <c r="H550" s="11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0"/>
    </row>
    <row r="551" spans="1:45">
      <c r="A551" s="33"/>
      <c r="B551" s="19" t="s">
        <v>137</v>
      </c>
      <c r="C551" s="11"/>
      <c r="D551" s="23" t="s">
        <v>259</v>
      </c>
      <c r="E551" s="23" t="s">
        <v>259</v>
      </c>
      <c r="F551" s="23" t="s">
        <v>259</v>
      </c>
      <c r="G551" s="23" t="s">
        <v>259</v>
      </c>
      <c r="H551" s="11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0"/>
    </row>
    <row r="552" spans="1:45">
      <c r="A552" s="33"/>
      <c r="B552" s="2" t="s">
        <v>138</v>
      </c>
      <c r="C552" s="31"/>
      <c r="D552" s="10" t="s">
        <v>259</v>
      </c>
      <c r="E552" s="10" t="s">
        <v>259</v>
      </c>
      <c r="F552" s="10" t="s">
        <v>259</v>
      </c>
      <c r="G552" s="10" t="s">
        <v>259</v>
      </c>
      <c r="H552" s="11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0"/>
    </row>
    <row r="553" spans="1:45">
      <c r="A553" s="33"/>
      <c r="B553" s="2" t="s">
        <v>139</v>
      </c>
      <c r="C553" s="31"/>
      <c r="D553" s="24" t="s">
        <v>259</v>
      </c>
      <c r="E553" s="24" t="s">
        <v>259</v>
      </c>
      <c r="F553" s="24" t="s">
        <v>259</v>
      </c>
      <c r="G553" s="24" t="s">
        <v>259</v>
      </c>
      <c r="H553" s="11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0"/>
    </row>
    <row r="554" spans="1:45">
      <c r="A554" s="33"/>
      <c r="B554" s="2" t="s">
        <v>61</v>
      </c>
      <c r="C554" s="31"/>
      <c r="D554" s="12" t="s">
        <v>259</v>
      </c>
      <c r="E554" s="12" t="s">
        <v>259</v>
      </c>
      <c r="F554" s="12" t="s">
        <v>259</v>
      </c>
      <c r="G554" s="12" t="s">
        <v>259</v>
      </c>
      <c r="H554" s="11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0"/>
    </row>
    <row r="555" spans="1:45">
      <c r="A555" s="33"/>
      <c r="B555" s="2" t="s">
        <v>140</v>
      </c>
      <c r="C555" s="31"/>
      <c r="D555" s="12" t="s">
        <v>259</v>
      </c>
      <c r="E555" s="12" t="s">
        <v>259</v>
      </c>
      <c r="F555" s="12" t="s">
        <v>259</v>
      </c>
      <c r="G555" s="12" t="s">
        <v>259</v>
      </c>
      <c r="H555" s="11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3"/>
      <c r="B556" s="52" t="s">
        <v>141</v>
      </c>
      <c r="C556" s="53"/>
      <c r="D556" s="51" t="s">
        <v>145</v>
      </c>
      <c r="E556" s="51" t="s">
        <v>145</v>
      </c>
      <c r="F556" s="51" t="s">
        <v>145</v>
      </c>
      <c r="G556" s="51" t="s">
        <v>145</v>
      </c>
      <c r="H556" s="11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B557" s="34"/>
      <c r="C557" s="19"/>
      <c r="D557" s="29"/>
      <c r="E557" s="29"/>
      <c r="F557" s="29"/>
      <c r="G557" s="29"/>
      <c r="AS557" s="70"/>
    </row>
    <row r="558" spans="1:45" ht="15">
      <c r="B558" s="37" t="s">
        <v>228</v>
      </c>
      <c r="AS558" s="30" t="s">
        <v>151</v>
      </c>
    </row>
    <row r="559" spans="1:45" ht="15">
      <c r="A559" s="27" t="s">
        <v>10</v>
      </c>
      <c r="B559" s="17" t="s">
        <v>82</v>
      </c>
      <c r="C559" s="14" t="s">
        <v>83</v>
      </c>
      <c r="D559" s="15" t="s">
        <v>120</v>
      </c>
      <c r="E559" s="16" t="s">
        <v>120</v>
      </c>
      <c r="F559" s="11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1</v>
      </c>
    </row>
    <row r="560" spans="1:45">
      <c r="A560" s="33"/>
      <c r="B560" s="18" t="s">
        <v>121</v>
      </c>
      <c r="C560" s="7" t="s">
        <v>121</v>
      </c>
      <c r="D560" s="110" t="s">
        <v>129</v>
      </c>
      <c r="E560" s="111" t="s">
        <v>130</v>
      </c>
      <c r="F560" s="11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 t="s">
        <v>3</v>
      </c>
    </row>
    <row r="561" spans="1:45">
      <c r="A561" s="33"/>
      <c r="B561" s="18"/>
      <c r="C561" s="7"/>
      <c r="D561" s="8" t="s">
        <v>135</v>
      </c>
      <c r="E561" s="9" t="s">
        <v>132</v>
      </c>
      <c r="F561" s="11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0</v>
      </c>
    </row>
    <row r="562" spans="1:45">
      <c r="A562" s="33"/>
      <c r="B562" s="18"/>
      <c r="C562" s="7"/>
      <c r="D562" s="28"/>
      <c r="E562" s="28" t="s">
        <v>136</v>
      </c>
      <c r="F562" s="11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0</v>
      </c>
    </row>
    <row r="563" spans="1:45">
      <c r="A563" s="33"/>
      <c r="B563" s="17">
        <v>1</v>
      </c>
      <c r="C563" s="13">
        <v>1</v>
      </c>
      <c r="D563" s="207" t="s">
        <v>71</v>
      </c>
      <c r="E563" s="194"/>
      <c r="F563" s="196"/>
      <c r="G563" s="197"/>
      <c r="H563" s="197"/>
      <c r="I563" s="197"/>
      <c r="J563" s="197"/>
      <c r="K563" s="197"/>
      <c r="L563" s="197"/>
      <c r="M563" s="197"/>
      <c r="N563" s="197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  <c r="AL563" s="197"/>
      <c r="AM563" s="197"/>
      <c r="AN563" s="197"/>
      <c r="AO563" s="197"/>
      <c r="AP563" s="197"/>
      <c r="AQ563" s="197"/>
      <c r="AR563" s="197"/>
      <c r="AS563" s="198">
        <v>1</v>
      </c>
    </row>
    <row r="564" spans="1:45">
      <c r="A564" s="33"/>
      <c r="B564" s="18">
        <v>1</v>
      </c>
      <c r="C564" s="7">
        <v>2</v>
      </c>
      <c r="D564" s="202" t="s">
        <v>71</v>
      </c>
      <c r="E564" s="199"/>
      <c r="F564" s="196"/>
      <c r="G564" s="197"/>
      <c r="H564" s="197"/>
      <c r="I564" s="197"/>
      <c r="J564" s="197"/>
      <c r="K564" s="197"/>
      <c r="L564" s="197"/>
      <c r="M564" s="197"/>
      <c r="N564" s="197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  <c r="AL564" s="197"/>
      <c r="AM564" s="197"/>
      <c r="AN564" s="197"/>
      <c r="AO564" s="197"/>
      <c r="AP564" s="197"/>
      <c r="AQ564" s="197"/>
      <c r="AR564" s="197"/>
      <c r="AS564" s="198">
        <v>1</v>
      </c>
    </row>
    <row r="565" spans="1:45">
      <c r="A565" s="33"/>
      <c r="B565" s="18">
        <v>1</v>
      </c>
      <c r="C565" s="7">
        <v>3</v>
      </c>
      <c r="D565" s="202" t="s">
        <v>71</v>
      </c>
      <c r="E565" s="199"/>
      <c r="F565" s="196"/>
      <c r="G565" s="197"/>
      <c r="H565" s="197"/>
      <c r="I565" s="197"/>
      <c r="J565" s="197"/>
      <c r="K565" s="197"/>
      <c r="L565" s="197"/>
      <c r="M565" s="197"/>
      <c r="N565" s="197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  <c r="AL565" s="197"/>
      <c r="AM565" s="197"/>
      <c r="AN565" s="197"/>
      <c r="AO565" s="197"/>
      <c r="AP565" s="197"/>
      <c r="AQ565" s="197"/>
      <c r="AR565" s="197"/>
      <c r="AS565" s="198">
        <v>16</v>
      </c>
    </row>
    <row r="566" spans="1:45">
      <c r="A566" s="33"/>
      <c r="B566" s="18">
        <v>1</v>
      </c>
      <c r="C566" s="7">
        <v>4</v>
      </c>
      <c r="D566" s="202" t="s">
        <v>71</v>
      </c>
      <c r="E566" s="199"/>
      <c r="F566" s="196"/>
      <c r="G566" s="197"/>
      <c r="H566" s="197"/>
      <c r="I566" s="197"/>
      <c r="J566" s="197"/>
      <c r="K566" s="197"/>
      <c r="L566" s="197"/>
      <c r="M566" s="197"/>
      <c r="N566" s="197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  <c r="AA566" s="197"/>
      <c r="AB566" s="197"/>
      <c r="AC566" s="197"/>
      <c r="AD566" s="197"/>
      <c r="AE566" s="197"/>
      <c r="AF566" s="197"/>
      <c r="AG566" s="197"/>
      <c r="AH566" s="197"/>
      <c r="AI566" s="197"/>
      <c r="AJ566" s="197"/>
      <c r="AK566" s="197"/>
      <c r="AL566" s="197"/>
      <c r="AM566" s="197"/>
      <c r="AN566" s="197"/>
      <c r="AO566" s="197"/>
      <c r="AP566" s="197"/>
      <c r="AQ566" s="197"/>
      <c r="AR566" s="197"/>
      <c r="AS566" s="198" t="s">
        <v>71</v>
      </c>
    </row>
    <row r="567" spans="1:45">
      <c r="A567" s="33"/>
      <c r="B567" s="18">
        <v>2</v>
      </c>
      <c r="C567" s="7">
        <v>5</v>
      </c>
      <c r="D567" s="202" t="s">
        <v>71</v>
      </c>
      <c r="E567" s="199">
        <v>10</v>
      </c>
      <c r="F567" s="196"/>
      <c r="G567" s="197"/>
      <c r="H567" s="197"/>
      <c r="I567" s="197"/>
      <c r="J567" s="197"/>
      <c r="K567" s="197"/>
      <c r="L567" s="197"/>
      <c r="M567" s="197"/>
      <c r="N567" s="197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  <c r="AA567" s="197"/>
      <c r="AB567" s="197"/>
      <c r="AC567" s="197"/>
      <c r="AD567" s="197"/>
      <c r="AE567" s="197"/>
      <c r="AF567" s="197"/>
      <c r="AG567" s="197"/>
      <c r="AH567" s="197"/>
      <c r="AI567" s="197"/>
      <c r="AJ567" s="197"/>
      <c r="AK567" s="197"/>
      <c r="AL567" s="197"/>
      <c r="AM567" s="197"/>
      <c r="AN567" s="197"/>
      <c r="AO567" s="197"/>
      <c r="AP567" s="197"/>
      <c r="AQ567" s="197"/>
      <c r="AR567" s="197"/>
      <c r="AS567" s="198">
        <v>7</v>
      </c>
    </row>
    <row r="568" spans="1:45">
      <c r="A568" s="33"/>
      <c r="B568" s="18">
        <v>2</v>
      </c>
      <c r="C568" s="7">
        <v>6</v>
      </c>
      <c r="D568" s="202" t="s">
        <v>71</v>
      </c>
      <c r="E568" s="199">
        <v>10</v>
      </c>
      <c r="F568" s="196"/>
      <c r="G568" s="197"/>
      <c r="H568" s="197"/>
      <c r="I568" s="197"/>
      <c r="J568" s="197"/>
      <c r="K568" s="197"/>
      <c r="L568" s="197"/>
      <c r="M568" s="197"/>
      <c r="N568" s="197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  <c r="AA568" s="197"/>
      <c r="AB568" s="197"/>
      <c r="AC568" s="197"/>
      <c r="AD568" s="197"/>
      <c r="AE568" s="197"/>
      <c r="AF568" s="197"/>
      <c r="AG568" s="197"/>
      <c r="AH568" s="197"/>
      <c r="AI568" s="197"/>
      <c r="AJ568" s="197"/>
      <c r="AK568" s="197"/>
      <c r="AL568" s="197"/>
      <c r="AM568" s="197"/>
      <c r="AN568" s="197"/>
      <c r="AO568" s="197"/>
      <c r="AP568" s="197"/>
      <c r="AQ568" s="197"/>
      <c r="AR568" s="197"/>
      <c r="AS568" s="203"/>
    </row>
    <row r="569" spans="1:45">
      <c r="A569" s="33"/>
      <c r="B569" s="18">
        <v>2</v>
      </c>
      <c r="C569" s="7">
        <v>7</v>
      </c>
      <c r="D569" s="202" t="s">
        <v>71</v>
      </c>
      <c r="E569" s="199" t="s">
        <v>72</v>
      </c>
      <c r="F569" s="196"/>
      <c r="G569" s="197"/>
      <c r="H569" s="197"/>
      <c r="I569" s="197"/>
      <c r="J569" s="197"/>
      <c r="K569" s="197"/>
      <c r="L569" s="197"/>
      <c r="M569" s="197"/>
      <c r="N569" s="197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  <c r="AA569" s="197"/>
      <c r="AB569" s="197"/>
      <c r="AC569" s="197"/>
      <c r="AD569" s="197"/>
      <c r="AE569" s="197"/>
      <c r="AF569" s="197"/>
      <c r="AG569" s="197"/>
      <c r="AH569" s="197"/>
      <c r="AI569" s="197"/>
      <c r="AJ569" s="197"/>
      <c r="AK569" s="197"/>
      <c r="AL569" s="197"/>
      <c r="AM569" s="197"/>
      <c r="AN569" s="197"/>
      <c r="AO569" s="197"/>
      <c r="AP569" s="197"/>
      <c r="AQ569" s="197"/>
      <c r="AR569" s="197"/>
      <c r="AS569" s="203"/>
    </row>
    <row r="570" spans="1:45">
      <c r="A570" s="33"/>
      <c r="B570" s="18">
        <v>2</v>
      </c>
      <c r="C570" s="7">
        <v>8</v>
      </c>
      <c r="D570" s="202" t="s">
        <v>71</v>
      </c>
      <c r="E570" s="199">
        <v>10</v>
      </c>
      <c r="F570" s="196"/>
      <c r="G570" s="197"/>
      <c r="H570" s="197"/>
      <c r="I570" s="197"/>
      <c r="J570" s="197"/>
      <c r="K570" s="197"/>
      <c r="L570" s="197"/>
      <c r="M570" s="197"/>
      <c r="N570" s="197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  <c r="AA570" s="197"/>
      <c r="AB570" s="197"/>
      <c r="AC570" s="197"/>
      <c r="AD570" s="197"/>
      <c r="AE570" s="197"/>
      <c r="AF570" s="197"/>
      <c r="AG570" s="197"/>
      <c r="AH570" s="197"/>
      <c r="AI570" s="197"/>
      <c r="AJ570" s="197"/>
      <c r="AK570" s="197"/>
      <c r="AL570" s="197"/>
      <c r="AM570" s="197"/>
      <c r="AN570" s="197"/>
      <c r="AO570" s="197"/>
      <c r="AP570" s="197"/>
      <c r="AQ570" s="197"/>
      <c r="AR570" s="197"/>
      <c r="AS570" s="203"/>
    </row>
    <row r="571" spans="1:45">
      <c r="A571" s="33"/>
      <c r="B571" s="19" t="s">
        <v>137</v>
      </c>
      <c r="C571" s="11"/>
      <c r="D571" s="204" t="s">
        <v>259</v>
      </c>
      <c r="E571" s="204">
        <v>10</v>
      </c>
      <c r="F571" s="196"/>
      <c r="G571" s="197"/>
      <c r="H571" s="197"/>
      <c r="I571" s="197"/>
      <c r="J571" s="197"/>
      <c r="K571" s="197"/>
      <c r="L571" s="197"/>
      <c r="M571" s="197"/>
      <c r="N571" s="197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  <c r="AA571" s="197"/>
      <c r="AB571" s="197"/>
      <c r="AC571" s="197"/>
      <c r="AD571" s="197"/>
      <c r="AE571" s="197"/>
      <c r="AF571" s="197"/>
      <c r="AG571" s="197"/>
      <c r="AH571" s="197"/>
      <c r="AI571" s="197"/>
      <c r="AJ571" s="197"/>
      <c r="AK571" s="197"/>
      <c r="AL571" s="197"/>
      <c r="AM571" s="197"/>
      <c r="AN571" s="197"/>
      <c r="AO571" s="197"/>
      <c r="AP571" s="197"/>
      <c r="AQ571" s="197"/>
      <c r="AR571" s="197"/>
      <c r="AS571" s="203"/>
    </row>
    <row r="572" spans="1:45">
      <c r="A572" s="33"/>
      <c r="B572" s="2" t="s">
        <v>138</v>
      </c>
      <c r="C572" s="31"/>
      <c r="D572" s="205" t="s">
        <v>259</v>
      </c>
      <c r="E572" s="205">
        <v>10</v>
      </c>
      <c r="F572" s="196"/>
      <c r="G572" s="197"/>
      <c r="H572" s="197"/>
      <c r="I572" s="197"/>
      <c r="J572" s="197"/>
      <c r="K572" s="197"/>
      <c r="L572" s="197"/>
      <c r="M572" s="197"/>
      <c r="N572" s="197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  <c r="AA572" s="197"/>
      <c r="AB572" s="197"/>
      <c r="AC572" s="197"/>
      <c r="AD572" s="197"/>
      <c r="AE572" s="197"/>
      <c r="AF572" s="197"/>
      <c r="AG572" s="197"/>
      <c r="AH572" s="197"/>
      <c r="AI572" s="197"/>
      <c r="AJ572" s="197"/>
      <c r="AK572" s="197"/>
      <c r="AL572" s="197"/>
      <c r="AM572" s="197"/>
      <c r="AN572" s="197"/>
      <c r="AO572" s="197"/>
      <c r="AP572" s="197"/>
      <c r="AQ572" s="197"/>
      <c r="AR572" s="197"/>
      <c r="AS572" s="203"/>
    </row>
    <row r="573" spans="1:45">
      <c r="A573" s="33"/>
      <c r="B573" s="2" t="s">
        <v>139</v>
      </c>
      <c r="C573" s="31"/>
      <c r="D573" s="205" t="s">
        <v>259</v>
      </c>
      <c r="E573" s="205">
        <v>0</v>
      </c>
      <c r="F573" s="196"/>
      <c r="G573" s="197"/>
      <c r="H573" s="197"/>
      <c r="I573" s="197"/>
      <c r="J573" s="197"/>
      <c r="K573" s="197"/>
      <c r="L573" s="197"/>
      <c r="M573" s="197"/>
      <c r="N573" s="197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  <c r="AA573" s="197"/>
      <c r="AB573" s="197"/>
      <c r="AC573" s="197"/>
      <c r="AD573" s="197"/>
      <c r="AE573" s="197"/>
      <c r="AF573" s="197"/>
      <c r="AG573" s="197"/>
      <c r="AH573" s="197"/>
      <c r="AI573" s="197"/>
      <c r="AJ573" s="197"/>
      <c r="AK573" s="197"/>
      <c r="AL573" s="197"/>
      <c r="AM573" s="197"/>
      <c r="AN573" s="197"/>
      <c r="AO573" s="197"/>
      <c r="AP573" s="197"/>
      <c r="AQ573" s="197"/>
      <c r="AR573" s="197"/>
      <c r="AS573" s="203"/>
    </row>
    <row r="574" spans="1:45">
      <c r="A574" s="33"/>
      <c r="B574" s="2" t="s">
        <v>61</v>
      </c>
      <c r="C574" s="31"/>
      <c r="D574" s="12" t="s">
        <v>259</v>
      </c>
      <c r="E574" s="12">
        <v>0</v>
      </c>
      <c r="F574" s="11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3"/>
      <c r="B575" s="2" t="s">
        <v>140</v>
      </c>
      <c r="C575" s="31"/>
      <c r="D575" s="12" t="s">
        <v>259</v>
      </c>
      <c r="E575" s="12" t="s">
        <v>259</v>
      </c>
      <c r="F575" s="11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A576" s="33"/>
      <c r="B576" s="52" t="s">
        <v>141</v>
      </c>
      <c r="C576" s="53"/>
      <c r="D576" s="51">
        <v>0.67</v>
      </c>
      <c r="E576" s="51">
        <v>0.67</v>
      </c>
      <c r="F576" s="11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B577" s="34"/>
      <c r="C577" s="19"/>
      <c r="D577" s="29"/>
      <c r="E577" s="29"/>
      <c r="AS577" s="70"/>
    </row>
    <row r="578" spans="1:45" ht="15">
      <c r="B578" s="37" t="s">
        <v>229</v>
      </c>
      <c r="AS578" s="30" t="s">
        <v>151</v>
      </c>
    </row>
    <row r="579" spans="1:45" ht="15">
      <c r="A579" s="27" t="s">
        <v>13</v>
      </c>
      <c r="B579" s="17" t="s">
        <v>82</v>
      </c>
      <c r="C579" s="14" t="s">
        <v>83</v>
      </c>
      <c r="D579" s="15" t="s">
        <v>120</v>
      </c>
      <c r="E579" s="16" t="s">
        <v>120</v>
      </c>
      <c r="F579" s="16" t="s">
        <v>120</v>
      </c>
      <c r="G579" s="16" t="s">
        <v>120</v>
      </c>
      <c r="H579" s="11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121</v>
      </c>
      <c r="C580" s="7" t="s">
        <v>121</v>
      </c>
      <c r="D580" s="110" t="s">
        <v>124</v>
      </c>
      <c r="E580" s="111" t="s">
        <v>127</v>
      </c>
      <c r="F580" s="111" t="s">
        <v>128</v>
      </c>
      <c r="G580" s="111" t="s">
        <v>130</v>
      </c>
      <c r="H580" s="11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132</v>
      </c>
      <c r="E581" s="9" t="s">
        <v>132</v>
      </c>
      <c r="F581" s="9" t="s">
        <v>132</v>
      </c>
      <c r="G581" s="9" t="s">
        <v>132</v>
      </c>
      <c r="H581" s="11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/>
      <c r="C582" s="7"/>
      <c r="D582" s="28" t="s">
        <v>136</v>
      </c>
      <c r="E582" s="28" t="s">
        <v>136</v>
      </c>
      <c r="F582" s="28" t="s">
        <v>136</v>
      </c>
      <c r="G582" s="28" t="s">
        <v>136</v>
      </c>
      <c r="H582" s="11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7">
        <v>1</v>
      </c>
      <c r="C583" s="13">
        <v>1</v>
      </c>
      <c r="D583" s="174">
        <v>27</v>
      </c>
      <c r="E583" s="174">
        <v>31</v>
      </c>
      <c r="F583" s="175">
        <v>27</v>
      </c>
      <c r="G583" s="174">
        <v>27</v>
      </c>
      <c r="H583" s="176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  <c r="AC583" s="177"/>
      <c r="AD583" s="177"/>
      <c r="AE583" s="177"/>
      <c r="AF583" s="177"/>
      <c r="AG583" s="177"/>
      <c r="AH583" s="177"/>
      <c r="AI583" s="177"/>
      <c r="AJ583" s="177"/>
      <c r="AK583" s="177"/>
      <c r="AL583" s="177"/>
      <c r="AM583" s="177"/>
      <c r="AN583" s="177"/>
      <c r="AO583" s="177"/>
      <c r="AP583" s="177"/>
      <c r="AQ583" s="177"/>
      <c r="AR583" s="177"/>
      <c r="AS583" s="178">
        <v>1</v>
      </c>
    </row>
    <row r="584" spans="1:45">
      <c r="A584" s="33"/>
      <c r="B584" s="18">
        <v>1</v>
      </c>
      <c r="C584" s="7">
        <v>2</v>
      </c>
      <c r="D584" s="179">
        <v>26</v>
      </c>
      <c r="E584" s="179">
        <v>27</v>
      </c>
      <c r="F584" s="180">
        <v>29</v>
      </c>
      <c r="G584" s="179">
        <v>30</v>
      </c>
      <c r="H584" s="176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8">
        <v>2</v>
      </c>
    </row>
    <row r="585" spans="1:45">
      <c r="A585" s="33"/>
      <c r="B585" s="18">
        <v>1</v>
      </c>
      <c r="C585" s="7">
        <v>3</v>
      </c>
      <c r="D585" s="179">
        <v>28</v>
      </c>
      <c r="E585" s="179">
        <v>30</v>
      </c>
      <c r="F585" s="180">
        <v>25</v>
      </c>
      <c r="G585" s="179">
        <v>31</v>
      </c>
      <c r="H585" s="176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  <c r="AN585" s="177"/>
      <c r="AO585" s="177"/>
      <c r="AP585" s="177"/>
      <c r="AQ585" s="177"/>
      <c r="AR585" s="177"/>
      <c r="AS585" s="178">
        <v>16</v>
      </c>
    </row>
    <row r="586" spans="1:45">
      <c r="A586" s="33"/>
      <c r="B586" s="18">
        <v>1</v>
      </c>
      <c r="C586" s="7">
        <v>4</v>
      </c>
      <c r="D586" s="179">
        <v>27</v>
      </c>
      <c r="E586" s="179">
        <v>32</v>
      </c>
      <c r="F586" s="180">
        <v>25</v>
      </c>
      <c r="G586" s="179">
        <v>30</v>
      </c>
      <c r="H586" s="176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  <c r="AN586" s="177"/>
      <c r="AO586" s="177"/>
      <c r="AP586" s="177"/>
      <c r="AQ586" s="177"/>
      <c r="AR586" s="177"/>
      <c r="AS586" s="178">
        <v>28.96875</v>
      </c>
    </row>
    <row r="587" spans="1:45">
      <c r="A587" s="33"/>
      <c r="B587" s="18">
        <v>2</v>
      </c>
      <c r="C587" s="7">
        <v>5</v>
      </c>
      <c r="D587" s="182">
        <v>39</v>
      </c>
      <c r="E587" s="179">
        <v>26</v>
      </c>
      <c r="F587" s="179">
        <v>30</v>
      </c>
      <c r="G587" s="179">
        <v>30</v>
      </c>
      <c r="H587" s="176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  <c r="AN587" s="177"/>
      <c r="AO587" s="177"/>
      <c r="AP587" s="177"/>
      <c r="AQ587" s="177"/>
      <c r="AR587" s="177"/>
      <c r="AS587" s="178">
        <v>8</v>
      </c>
    </row>
    <row r="588" spans="1:45">
      <c r="A588" s="33"/>
      <c r="B588" s="18">
        <v>2</v>
      </c>
      <c r="C588" s="7">
        <v>6</v>
      </c>
      <c r="D588" s="179">
        <v>31</v>
      </c>
      <c r="E588" s="179">
        <v>29</v>
      </c>
      <c r="F588" s="179">
        <v>31</v>
      </c>
      <c r="G588" s="179">
        <v>31</v>
      </c>
      <c r="H588" s="176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  <c r="AN588" s="177"/>
      <c r="AO588" s="177"/>
      <c r="AP588" s="177"/>
      <c r="AQ588" s="177"/>
      <c r="AR588" s="177"/>
      <c r="AS588" s="184"/>
    </row>
    <row r="589" spans="1:45">
      <c r="A589" s="33"/>
      <c r="B589" s="18">
        <v>2</v>
      </c>
      <c r="C589" s="7">
        <v>7</v>
      </c>
      <c r="D589" s="179">
        <v>26</v>
      </c>
      <c r="E589" s="179">
        <v>28</v>
      </c>
      <c r="F589" s="179">
        <v>33</v>
      </c>
      <c r="G589" s="179">
        <v>29</v>
      </c>
      <c r="H589" s="176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  <c r="AN589" s="177"/>
      <c r="AO589" s="177"/>
      <c r="AP589" s="177"/>
      <c r="AQ589" s="177"/>
      <c r="AR589" s="177"/>
      <c r="AS589" s="184"/>
    </row>
    <row r="590" spans="1:45">
      <c r="A590" s="33"/>
      <c r="B590" s="18">
        <v>2</v>
      </c>
      <c r="C590" s="7">
        <v>8</v>
      </c>
      <c r="D590" s="179">
        <v>31</v>
      </c>
      <c r="E590" s="179">
        <v>31</v>
      </c>
      <c r="F590" s="179">
        <v>30</v>
      </c>
      <c r="G590" s="179">
        <v>31</v>
      </c>
      <c r="H590" s="176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  <c r="AC590" s="177"/>
      <c r="AD590" s="177"/>
      <c r="AE590" s="177"/>
      <c r="AF590" s="177"/>
      <c r="AG590" s="177"/>
      <c r="AH590" s="177"/>
      <c r="AI590" s="177"/>
      <c r="AJ590" s="177"/>
      <c r="AK590" s="177"/>
      <c r="AL590" s="177"/>
      <c r="AM590" s="177"/>
      <c r="AN590" s="177"/>
      <c r="AO590" s="177"/>
      <c r="AP590" s="177"/>
      <c r="AQ590" s="177"/>
      <c r="AR590" s="177"/>
      <c r="AS590" s="184"/>
    </row>
    <row r="591" spans="1:45">
      <c r="A591" s="33"/>
      <c r="B591" s="19" t="s">
        <v>137</v>
      </c>
      <c r="C591" s="11"/>
      <c r="D591" s="185">
        <v>29.375</v>
      </c>
      <c r="E591" s="185">
        <v>29.25</v>
      </c>
      <c r="F591" s="185">
        <v>28.75</v>
      </c>
      <c r="G591" s="185">
        <v>29.875</v>
      </c>
      <c r="H591" s="176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  <c r="AA591" s="177"/>
      <c r="AB591" s="177"/>
      <c r="AC591" s="177"/>
      <c r="AD591" s="177"/>
      <c r="AE591" s="177"/>
      <c r="AF591" s="177"/>
      <c r="AG591" s="177"/>
      <c r="AH591" s="177"/>
      <c r="AI591" s="177"/>
      <c r="AJ591" s="177"/>
      <c r="AK591" s="177"/>
      <c r="AL591" s="177"/>
      <c r="AM591" s="177"/>
      <c r="AN591" s="177"/>
      <c r="AO591" s="177"/>
      <c r="AP591" s="177"/>
      <c r="AQ591" s="177"/>
      <c r="AR591" s="177"/>
      <c r="AS591" s="184"/>
    </row>
    <row r="592" spans="1:45">
      <c r="A592" s="33"/>
      <c r="B592" s="2" t="s">
        <v>138</v>
      </c>
      <c r="C592" s="31"/>
      <c r="D592" s="181">
        <v>27.5</v>
      </c>
      <c r="E592" s="181">
        <v>29.5</v>
      </c>
      <c r="F592" s="181">
        <v>29.5</v>
      </c>
      <c r="G592" s="181">
        <v>30</v>
      </c>
      <c r="H592" s="176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  <c r="AA592" s="177"/>
      <c r="AB592" s="177"/>
      <c r="AC592" s="177"/>
      <c r="AD592" s="177"/>
      <c r="AE592" s="177"/>
      <c r="AF592" s="177"/>
      <c r="AG592" s="177"/>
      <c r="AH592" s="177"/>
      <c r="AI592" s="177"/>
      <c r="AJ592" s="177"/>
      <c r="AK592" s="177"/>
      <c r="AL592" s="177"/>
      <c r="AM592" s="177"/>
      <c r="AN592" s="177"/>
      <c r="AO592" s="177"/>
      <c r="AP592" s="177"/>
      <c r="AQ592" s="177"/>
      <c r="AR592" s="177"/>
      <c r="AS592" s="184"/>
    </row>
    <row r="593" spans="1:45">
      <c r="A593" s="33"/>
      <c r="B593" s="2" t="s">
        <v>139</v>
      </c>
      <c r="C593" s="31"/>
      <c r="D593" s="181">
        <v>4.3732139211339751</v>
      </c>
      <c r="E593" s="181">
        <v>2.1213203435596424</v>
      </c>
      <c r="F593" s="181">
        <v>2.8660575211055539</v>
      </c>
      <c r="G593" s="181">
        <v>1.3562026818605375</v>
      </c>
      <c r="H593" s="176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  <c r="AA593" s="177"/>
      <c r="AB593" s="177"/>
      <c r="AC593" s="177"/>
      <c r="AD593" s="177"/>
      <c r="AE593" s="177"/>
      <c r="AF593" s="177"/>
      <c r="AG593" s="177"/>
      <c r="AH593" s="177"/>
      <c r="AI593" s="177"/>
      <c r="AJ593" s="177"/>
      <c r="AK593" s="177"/>
      <c r="AL593" s="177"/>
      <c r="AM593" s="177"/>
      <c r="AN593" s="177"/>
      <c r="AO593" s="177"/>
      <c r="AP593" s="177"/>
      <c r="AQ593" s="177"/>
      <c r="AR593" s="177"/>
      <c r="AS593" s="184"/>
    </row>
    <row r="594" spans="1:45">
      <c r="A594" s="33"/>
      <c r="B594" s="2" t="s">
        <v>61</v>
      </c>
      <c r="C594" s="31"/>
      <c r="D594" s="12">
        <v>0.1488753675279651</v>
      </c>
      <c r="E594" s="12">
        <v>7.2523772429389483E-2</v>
      </c>
      <c r="F594" s="12">
        <v>9.9688957255845354E-2</v>
      </c>
      <c r="G594" s="12">
        <v>4.5395905668971968E-2</v>
      </c>
      <c r="H594" s="11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0"/>
    </row>
    <row r="595" spans="1:45">
      <c r="A595" s="33"/>
      <c r="B595" s="2" t="s">
        <v>140</v>
      </c>
      <c r="C595" s="31"/>
      <c r="D595" s="12">
        <v>1.4023732470334505E-2</v>
      </c>
      <c r="E595" s="12">
        <v>9.7087378640776656E-3</v>
      </c>
      <c r="F595" s="12">
        <v>-7.5512405609492461E-3</v>
      </c>
      <c r="G595" s="12">
        <v>3.1283710895361416E-2</v>
      </c>
      <c r="H595" s="11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0"/>
    </row>
    <row r="596" spans="1:45">
      <c r="A596" s="33"/>
      <c r="B596" s="52" t="s">
        <v>141</v>
      </c>
      <c r="C596" s="53"/>
      <c r="D596" s="51">
        <v>0.13</v>
      </c>
      <c r="E596" s="51">
        <v>0.13</v>
      </c>
      <c r="F596" s="51">
        <v>1.21</v>
      </c>
      <c r="G596" s="51">
        <v>1.21</v>
      </c>
      <c r="H596" s="11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0"/>
    </row>
    <row r="597" spans="1:45">
      <c r="B597" s="34"/>
      <c r="C597" s="19"/>
      <c r="D597" s="29"/>
      <c r="E597" s="29"/>
      <c r="F597" s="29"/>
      <c r="G597" s="29"/>
      <c r="AS597" s="70"/>
    </row>
    <row r="598" spans="1:45" ht="15">
      <c r="B598" s="37" t="s">
        <v>230</v>
      </c>
      <c r="AS598" s="30" t="s">
        <v>151</v>
      </c>
    </row>
    <row r="599" spans="1:45" ht="15">
      <c r="A599" s="27" t="s">
        <v>18</v>
      </c>
      <c r="B599" s="17" t="s">
        <v>82</v>
      </c>
      <c r="C599" s="14" t="s">
        <v>83</v>
      </c>
      <c r="D599" s="15" t="s">
        <v>120</v>
      </c>
      <c r="E599" s="16" t="s">
        <v>120</v>
      </c>
      <c r="F599" s="16" t="s">
        <v>120</v>
      </c>
      <c r="G599" s="16" t="s">
        <v>120</v>
      </c>
      <c r="H599" s="11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 t="s">
        <v>121</v>
      </c>
      <c r="C600" s="7" t="s">
        <v>121</v>
      </c>
      <c r="D600" s="110" t="s">
        <v>124</v>
      </c>
      <c r="E600" s="111" t="s">
        <v>127</v>
      </c>
      <c r="F600" s="111" t="s">
        <v>128</v>
      </c>
      <c r="G600" s="111" t="s">
        <v>130</v>
      </c>
      <c r="H600" s="11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 t="s">
        <v>3</v>
      </c>
    </row>
    <row r="601" spans="1:45">
      <c r="A601" s="33"/>
      <c r="B601" s="18"/>
      <c r="C601" s="7"/>
      <c r="D601" s="8" t="s">
        <v>132</v>
      </c>
      <c r="E601" s="9" t="s">
        <v>132</v>
      </c>
      <c r="F601" s="9" t="s">
        <v>132</v>
      </c>
      <c r="G601" s="9" t="s">
        <v>132</v>
      </c>
      <c r="H601" s="11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0</v>
      </c>
    </row>
    <row r="602" spans="1:45">
      <c r="A602" s="33"/>
      <c r="B602" s="18"/>
      <c r="C602" s="7"/>
      <c r="D602" s="28" t="s">
        <v>136</v>
      </c>
      <c r="E602" s="28" t="s">
        <v>136</v>
      </c>
      <c r="F602" s="28" t="s">
        <v>136</v>
      </c>
      <c r="G602" s="28" t="s">
        <v>136</v>
      </c>
      <c r="H602" s="11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0</v>
      </c>
    </row>
    <row r="603" spans="1:45">
      <c r="A603" s="33"/>
      <c r="B603" s="17">
        <v>1</v>
      </c>
      <c r="C603" s="13">
        <v>1</v>
      </c>
      <c r="D603" s="207" t="s">
        <v>71</v>
      </c>
      <c r="E603" s="207" t="s">
        <v>71</v>
      </c>
      <c r="F603" s="211" t="s">
        <v>71</v>
      </c>
      <c r="G603" s="207" t="s">
        <v>149</v>
      </c>
      <c r="H603" s="196"/>
      <c r="I603" s="197"/>
      <c r="J603" s="197"/>
      <c r="K603" s="197"/>
      <c r="L603" s="197"/>
      <c r="M603" s="197"/>
      <c r="N603" s="197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  <c r="AA603" s="197"/>
      <c r="AB603" s="197"/>
      <c r="AC603" s="197"/>
      <c r="AD603" s="197"/>
      <c r="AE603" s="197"/>
      <c r="AF603" s="197"/>
      <c r="AG603" s="197"/>
      <c r="AH603" s="197"/>
      <c r="AI603" s="197"/>
      <c r="AJ603" s="197"/>
      <c r="AK603" s="197"/>
      <c r="AL603" s="197"/>
      <c r="AM603" s="197"/>
      <c r="AN603" s="197"/>
      <c r="AO603" s="197"/>
      <c r="AP603" s="197"/>
      <c r="AQ603" s="197"/>
      <c r="AR603" s="197"/>
      <c r="AS603" s="198">
        <v>1</v>
      </c>
    </row>
    <row r="604" spans="1:45">
      <c r="A604" s="33"/>
      <c r="B604" s="18">
        <v>1</v>
      </c>
      <c r="C604" s="7">
        <v>2</v>
      </c>
      <c r="D604" s="202" t="s">
        <v>71</v>
      </c>
      <c r="E604" s="202" t="s">
        <v>71</v>
      </c>
      <c r="F604" s="209" t="s">
        <v>71</v>
      </c>
      <c r="G604" s="202" t="s">
        <v>149</v>
      </c>
      <c r="H604" s="196"/>
      <c r="I604" s="197"/>
      <c r="J604" s="197"/>
      <c r="K604" s="197"/>
      <c r="L604" s="197"/>
      <c r="M604" s="197"/>
      <c r="N604" s="197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  <c r="AA604" s="197"/>
      <c r="AB604" s="197"/>
      <c r="AC604" s="197"/>
      <c r="AD604" s="197"/>
      <c r="AE604" s="197"/>
      <c r="AF604" s="197"/>
      <c r="AG604" s="197"/>
      <c r="AH604" s="197"/>
      <c r="AI604" s="197"/>
      <c r="AJ604" s="197"/>
      <c r="AK604" s="197"/>
      <c r="AL604" s="197"/>
      <c r="AM604" s="197"/>
      <c r="AN604" s="197"/>
      <c r="AO604" s="197"/>
      <c r="AP604" s="197"/>
      <c r="AQ604" s="197"/>
      <c r="AR604" s="197"/>
      <c r="AS604" s="198">
        <v>3</v>
      </c>
    </row>
    <row r="605" spans="1:45">
      <c r="A605" s="33"/>
      <c r="B605" s="18">
        <v>1</v>
      </c>
      <c r="C605" s="7">
        <v>3</v>
      </c>
      <c r="D605" s="202" t="s">
        <v>71</v>
      </c>
      <c r="E605" s="202" t="s">
        <v>71</v>
      </c>
      <c r="F605" s="209" t="s">
        <v>71</v>
      </c>
      <c r="G605" s="202" t="s">
        <v>149</v>
      </c>
      <c r="H605" s="196"/>
      <c r="I605" s="197"/>
      <c r="J605" s="197"/>
      <c r="K605" s="197"/>
      <c r="L605" s="197"/>
      <c r="M605" s="197"/>
      <c r="N605" s="197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  <c r="AA605" s="197"/>
      <c r="AB605" s="197"/>
      <c r="AC605" s="197"/>
      <c r="AD605" s="197"/>
      <c r="AE605" s="197"/>
      <c r="AF605" s="197"/>
      <c r="AG605" s="197"/>
      <c r="AH605" s="197"/>
      <c r="AI605" s="197"/>
      <c r="AJ605" s="197"/>
      <c r="AK605" s="197"/>
      <c r="AL605" s="197"/>
      <c r="AM605" s="197"/>
      <c r="AN605" s="197"/>
      <c r="AO605" s="197"/>
      <c r="AP605" s="197"/>
      <c r="AQ605" s="197"/>
      <c r="AR605" s="197"/>
      <c r="AS605" s="198">
        <v>16</v>
      </c>
    </row>
    <row r="606" spans="1:45">
      <c r="A606" s="33"/>
      <c r="B606" s="18">
        <v>1</v>
      </c>
      <c r="C606" s="7">
        <v>4</v>
      </c>
      <c r="D606" s="202" t="s">
        <v>71</v>
      </c>
      <c r="E606" s="202" t="s">
        <v>71</v>
      </c>
      <c r="F606" s="209" t="s">
        <v>71</v>
      </c>
      <c r="G606" s="202" t="s">
        <v>149</v>
      </c>
      <c r="H606" s="196"/>
      <c r="I606" s="197"/>
      <c r="J606" s="197"/>
      <c r="K606" s="197"/>
      <c r="L606" s="197"/>
      <c r="M606" s="197"/>
      <c r="N606" s="197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  <c r="AA606" s="197"/>
      <c r="AB606" s="197"/>
      <c r="AC606" s="197"/>
      <c r="AD606" s="197"/>
      <c r="AE606" s="197"/>
      <c r="AF606" s="197"/>
      <c r="AG606" s="197"/>
      <c r="AH606" s="197"/>
      <c r="AI606" s="197"/>
      <c r="AJ606" s="197"/>
      <c r="AK606" s="197"/>
      <c r="AL606" s="197"/>
      <c r="AM606" s="197"/>
      <c r="AN606" s="197"/>
      <c r="AO606" s="197"/>
      <c r="AP606" s="197"/>
      <c r="AQ606" s="197"/>
      <c r="AR606" s="197"/>
      <c r="AS606" s="198" t="s">
        <v>71</v>
      </c>
    </row>
    <row r="607" spans="1:45">
      <c r="A607" s="33"/>
      <c r="B607" s="18">
        <v>2</v>
      </c>
      <c r="C607" s="7">
        <v>5</v>
      </c>
      <c r="D607" s="202" t="s">
        <v>71</v>
      </c>
      <c r="E607" s="202" t="s">
        <v>71</v>
      </c>
      <c r="F607" s="202" t="s">
        <v>71</v>
      </c>
      <c r="G607" s="202" t="s">
        <v>149</v>
      </c>
      <c r="H607" s="196"/>
      <c r="I607" s="197"/>
      <c r="J607" s="197"/>
      <c r="K607" s="197"/>
      <c r="L607" s="197"/>
      <c r="M607" s="197"/>
      <c r="N607" s="197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  <c r="AA607" s="197"/>
      <c r="AB607" s="197"/>
      <c r="AC607" s="197"/>
      <c r="AD607" s="197"/>
      <c r="AE607" s="197"/>
      <c r="AF607" s="197"/>
      <c r="AG607" s="197"/>
      <c r="AH607" s="197"/>
      <c r="AI607" s="197"/>
      <c r="AJ607" s="197"/>
      <c r="AK607" s="197"/>
      <c r="AL607" s="197"/>
      <c r="AM607" s="197"/>
      <c r="AN607" s="197"/>
      <c r="AO607" s="197"/>
      <c r="AP607" s="197"/>
      <c r="AQ607" s="197"/>
      <c r="AR607" s="197"/>
      <c r="AS607" s="198">
        <v>9</v>
      </c>
    </row>
    <row r="608" spans="1:45">
      <c r="A608" s="33"/>
      <c r="B608" s="18">
        <v>2</v>
      </c>
      <c r="C608" s="7">
        <v>6</v>
      </c>
      <c r="D608" s="202" t="s">
        <v>71</v>
      </c>
      <c r="E608" s="202" t="s">
        <v>71</v>
      </c>
      <c r="F608" s="202" t="s">
        <v>71</v>
      </c>
      <c r="G608" s="202" t="s">
        <v>149</v>
      </c>
      <c r="H608" s="196"/>
      <c r="I608" s="197"/>
      <c r="J608" s="197"/>
      <c r="K608" s="197"/>
      <c r="L608" s="197"/>
      <c r="M608" s="197"/>
      <c r="N608" s="197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  <c r="AA608" s="197"/>
      <c r="AB608" s="197"/>
      <c r="AC608" s="197"/>
      <c r="AD608" s="197"/>
      <c r="AE608" s="197"/>
      <c r="AF608" s="197"/>
      <c r="AG608" s="197"/>
      <c r="AH608" s="197"/>
      <c r="AI608" s="197"/>
      <c r="AJ608" s="197"/>
      <c r="AK608" s="197"/>
      <c r="AL608" s="197"/>
      <c r="AM608" s="197"/>
      <c r="AN608" s="197"/>
      <c r="AO608" s="197"/>
      <c r="AP608" s="197"/>
      <c r="AQ608" s="197"/>
      <c r="AR608" s="197"/>
      <c r="AS608" s="203"/>
    </row>
    <row r="609" spans="1:45">
      <c r="A609" s="33"/>
      <c r="B609" s="18">
        <v>2</v>
      </c>
      <c r="C609" s="7">
        <v>7</v>
      </c>
      <c r="D609" s="202" t="s">
        <v>71</v>
      </c>
      <c r="E609" s="202" t="s">
        <v>71</v>
      </c>
      <c r="F609" s="202" t="s">
        <v>71</v>
      </c>
      <c r="G609" s="202" t="s">
        <v>149</v>
      </c>
      <c r="H609" s="196"/>
      <c r="I609" s="197"/>
      <c r="J609" s="197"/>
      <c r="K609" s="197"/>
      <c r="L609" s="197"/>
      <c r="M609" s="197"/>
      <c r="N609" s="197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  <c r="AA609" s="197"/>
      <c r="AB609" s="197"/>
      <c r="AC609" s="197"/>
      <c r="AD609" s="197"/>
      <c r="AE609" s="197"/>
      <c r="AF609" s="197"/>
      <c r="AG609" s="197"/>
      <c r="AH609" s="197"/>
      <c r="AI609" s="197"/>
      <c r="AJ609" s="197"/>
      <c r="AK609" s="197"/>
      <c r="AL609" s="197"/>
      <c r="AM609" s="197"/>
      <c r="AN609" s="197"/>
      <c r="AO609" s="197"/>
      <c r="AP609" s="197"/>
      <c r="AQ609" s="197"/>
      <c r="AR609" s="197"/>
      <c r="AS609" s="203"/>
    </row>
    <row r="610" spans="1:45">
      <c r="A610" s="33"/>
      <c r="B610" s="18">
        <v>2</v>
      </c>
      <c r="C610" s="7">
        <v>8</v>
      </c>
      <c r="D610" s="202" t="s">
        <v>71</v>
      </c>
      <c r="E610" s="202" t="s">
        <v>71</v>
      </c>
      <c r="F610" s="202" t="s">
        <v>71</v>
      </c>
      <c r="G610" s="202" t="s">
        <v>149</v>
      </c>
      <c r="H610" s="196"/>
      <c r="I610" s="197"/>
      <c r="J610" s="197"/>
      <c r="K610" s="197"/>
      <c r="L610" s="197"/>
      <c r="M610" s="197"/>
      <c r="N610" s="197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  <c r="AA610" s="197"/>
      <c r="AB610" s="197"/>
      <c r="AC610" s="197"/>
      <c r="AD610" s="197"/>
      <c r="AE610" s="197"/>
      <c r="AF610" s="197"/>
      <c r="AG610" s="197"/>
      <c r="AH610" s="197"/>
      <c r="AI610" s="197"/>
      <c r="AJ610" s="197"/>
      <c r="AK610" s="197"/>
      <c r="AL610" s="197"/>
      <c r="AM610" s="197"/>
      <c r="AN610" s="197"/>
      <c r="AO610" s="197"/>
      <c r="AP610" s="197"/>
      <c r="AQ610" s="197"/>
      <c r="AR610" s="197"/>
      <c r="AS610" s="203"/>
    </row>
    <row r="611" spans="1:45">
      <c r="A611" s="33"/>
      <c r="B611" s="19" t="s">
        <v>137</v>
      </c>
      <c r="C611" s="11"/>
      <c r="D611" s="204" t="s">
        <v>259</v>
      </c>
      <c r="E611" s="204" t="s">
        <v>259</v>
      </c>
      <c r="F611" s="204" t="s">
        <v>259</v>
      </c>
      <c r="G611" s="204" t="s">
        <v>259</v>
      </c>
      <c r="H611" s="196"/>
      <c r="I611" s="197"/>
      <c r="J611" s="197"/>
      <c r="K611" s="197"/>
      <c r="L611" s="197"/>
      <c r="M611" s="197"/>
      <c r="N611" s="197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  <c r="AA611" s="197"/>
      <c r="AB611" s="197"/>
      <c r="AC611" s="197"/>
      <c r="AD611" s="197"/>
      <c r="AE611" s="197"/>
      <c r="AF611" s="197"/>
      <c r="AG611" s="197"/>
      <c r="AH611" s="197"/>
      <c r="AI611" s="197"/>
      <c r="AJ611" s="197"/>
      <c r="AK611" s="197"/>
      <c r="AL611" s="197"/>
      <c r="AM611" s="197"/>
      <c r="AN611" s="197"/>
      <c r="AO611" s="197"/>
      <c r="AP611" s="197"/>
      <c r="AQ611" s="197"/>
      <c r="AR611" s="197"/>
      <c r="AS611" s="203"/>
    </row>
    <row r="612" spans="1:45">
      <c r="A612" s="33"/>
      <c r="B612" s="2" t="s">
        <v>138</v>
      </c>
      <c r="C612" s="31"/>
      <c r="D612" s="205" t="s">
        <v>259</v>
      </c>
      <c r="E612" s="205" t="s">
        <v>259</v>
      </c>
      <c r="F612" s="205" t="s">
        <v>259</v>
      </c>
      <c r="G612" s="205" t="s">
        <v>259</v>
      </c>
      <c r="H612" s="196"/>
      <c r="I612" s="197"/>
      <c r="J612" s="197"/>
      <c r="K612" s="197"/>
      <c r="L612" s="197"/>
      <c r="M612" s="197"/>
      <c r="N612" s="197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  <c r="AA612" s="197"/>
      <c r="AB612" s="197"/>
      <c r="AC612" s="197"/>
      <c r="AD612" s="197"/>
      <c r="AE612" s="197"/>
      <c r="AF612" s="197"/>
      <c r="AG612" s="197"/>
      <c r="AH612" s="197"/>
      <c r="AI612" s="197"/>
      <c r="AJ612" s="197"/>
      <c r="AK612" s="197"/>
      <c r="AL612" s="197"/>
      <c r="AM612" s="197"/>
      <c r="AN612" s="197"/>
      <c r="AO612" s="197"/>
      <c r="AP612" s="197"/>
      <c r="AQ612" s="197"/>
      <c r="AR612" s="197"/>
      <c r="AS612" s="203"/>
    </row>
    <row r="613" spans="1:45">
      <c r="A613" s="33"/>
      <c r="B613" s="2" t="s">
        <v>139</v>
      </c>
      <c r="C613" s="31"/>
      <c r="D613" s="205" t="s">
        <v>259</v>
      </c>
      <c r="E613" s="205" t="s">
        <v>259</v>
      </c>
      <c r="F613" s="205" t="s">
        <v>259</v>
      </c>
      <c r="G613" s="205" t="s">
        <v>259</v>
      </c>
      <c r="H613" s="196"/>
      <c r="I613" s="197"/>
      <c r="J613" s="197"/>
      <c r="K613" s="197"/>
      <c r="L613" s="197"/>
      <c r="M613" s="197"/>
      <c r="N613" s="197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  <c r="AA613" s="197"/>
      <c r="AB613" s="197"/>
      <c r="AC613" s="197"/>
      <c r="AD613" s="197"/>
      <c r="AE613" s="197"/>
      <c r="AF613" s="197"/>
      <c r="AG613" s="197"/>
      <c r="AH613" s="197"/>
      <c r="AI613" s="197"/>
      <c r="AJ613" s="197"/>
      <c r="AK613" s="197"/>
      <c r="AL613" s="197"/>
      <c r="AM613" s="197"/>
      <c r="AN613" s="197"/>
      <c r="AO613" s="197"/>
      <c r="AP613" s="197"/>
      <c r="AQ613" s="197"/>
      <c r="AR613" s="197"/>
      <c r="AS613" s="203"/>
    </row>
    <row r="614" spans="1:45">
      <c r="A614" s="33"/>
      <c r="B614" s="2" t="s">
        <v>61</v>
      </c>
      <c r="C614" s="31"/>
      <c r="D614" s="12" t="s">
        <v>259</v>
      </c>
      <c r="E614" s="12" t="s">
        <v>259</v>
      </c>
      <c r="F614" s="12" t="s">
        <v>259</v>
      </c>
      <c r="G614" s="12" t="s">
        <v>259</v>
      </c>
      <c r="H614" s="11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0"/>
    </row>
    <row r="615" spans="1:45">
      <c r="A615" s="33"/>
      <c r="B615" s="2" t="s">
        <v>140</v>
      </c>
      <c r="C615" s="31"/>
      <c r="D615" s="12" t="s">
        <v>259</v>
      </c>
      <c r="E615" s="12" t="s">
        <v>259</v>
      </c>
      <c r="F615" s="12" t="s">
        <v>259</v>
      </c>
      <c r="G615" s="12" t="s">
        <v>259</v>
      </c>
      <c r="H615" s="11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0"/>
    </row>
    <row r="616" spans="1:45">
      <c r="A616" s="33"/>
      <c r="B616" s="52" t="s">
        <v>141</v>
      </c>
      <c r="C616" s="53"/>
      <c r="D616" s="51" t="s">
        <v>145</v>
      </c>
      <c r="E616" s="51" t="s">
        <v>145</v>
      </c>
      <c r="F616" s="51" t="s">
        <v>145</v>
      </c>
      <c r="G616" s="51" t="s">
        <v>145</v>
      </c>
      <c r="H616" s="11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0"/>
    </row>
    <row r="617" spans="1:45">
      <c r="B617" s="34"/>
      <c r="C617" s="19"/>
      <c r="D617" s="29"/>
      <c r="E617" s="29"/>
      <c r="F617" s="29"/>
      <c r="G617" s="29"/>
      <c r="AS617" s="70"/>
    </row>
    <row r="618" spans="1:45" ht="15">
      <c r="B618" s="37" t="s">
        <v>231</v>
      </c>
      <c r="AS618" s="30" t="s">
        <v>151</v>
      </c>
    </row>
    <row r="619" spans="1:45" ht="15">
      <c r="A619" s="27" t="s">
        <v>40</v>
      </c>
      <c r="B619" s="17" t="s">
        <v>82</v>
      </c>
      <c r="C619" s="14" t="s">
        <v>83</v>
      </c>
      <c r="D619" s="15" t="s">
        <v>120</v>
      </c>
      <c r="E619" s="16" t="s">
        <v>120</v>
      </c>
      <c r="F619" s="16" t="s">
        <v>120</v>
      </c>
      <c r="G619" s="16" t="s">
        <v>120</v>
      </c>
      <c r="H619" s="11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1</v>
      </c>
    </row>
    <row r="620" spans="1:45">
      <c r="A620" s="33"/>
      <c r="B620" s="18" t="s">
        <v>121</v>
      </c>
      <c r="C620" s="7" t="s">
        <v>121</v>
      </c>
      <c r="D620" s="110" t="s">
        <v>124</v>
      </c>
      <c r="E620" s="111" t="s">
        <v>127</v>
      </c>
      <c r="F620" s="111" t="s">
        <v>128</v>
      </c>
      <c r="G620" s="111" t="s">
        <v>130</v>
      </c>
      <c r="H620" s="11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 t="s">
        <v>1</v>
      </c>
    </row>
    <row r="621" spans="1:45">
      <c r="A621" s="33"/>
      <c r="B621" s="18"/>
      <c r="C621" s="7"/>
      <c r="D621" s="8" t="s">
        <v>132</v>
      </c>
      <c r="E621" s="9" t="s">
        <v>132</v>
      </c>
      <c r="F621" s="9" t="s">
        <v>132</v>
      </c>
      <c r="G621" s="9" t="s">
        <v>132</v>
      </c>
      <c r="H621" s="11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3</v>
      </c>
    </row>
    <row r="622" spans="1:45">
      <c r="A622" s="33"/>
      <c r="B622" s="18"/>
      <c r="C622" s="7"/>
      <c r="D622" s="28" t="s">
        <v>136</v>
      </c>
      <c r="E622" s="28" t="s">
        <v>136</v>
      </c>
      <c r="F622" s="28" t="s">
        <v>136</v>
      </c>
      <c r="G622" s="28" t="s">
        <v>136</v>
      </c>
      <c r="H622" s="11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3</v>
      </c>
    </row>
    <row r="623" spans="1:45">
      <c r="A623" s="33"/>
      <c r="B623" s="17">
        <v>1</v>
      </c>
      <c r="C623" s="13">
        <v>1</v>
      </c>
      <c r="D623" s="212" t="s">
        <v>103</v>
      </c>
      <c r="E623" s="212" t="s">
        <v>103</v>
      </c>
      <c r="F623" s="214" t="s">
        <v>103</v>
      </c>
      <c r="G623" s="212" t="s">
        <v>81</v>
      </c>
      <c r="H623" s="188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190">
        <v>1</v>
      </c>
    </row>
    <row r="624" spans="1:45">
      <c r="A624" s="33"/>
      <c r="B624" s="18">
        <v>1</v>
      </c>
      <c r="C624" s="7">
        <v>2</v>
      </c>
      <c r="D624" s="213" t="s">
        <v>103</v>
      </c>
      <c r="E624" s="213" t="s">
        <v>103</v>
      </c>
      <c r="F624" s="215" t="s">
        <v>103</v>
      </c>
      <c r="G624" s="213" t="s">
        <v>81</v>
      </c>
      <c r="H624" s="188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189"/>
      <c r="AJ624" s="189"/>
      <c r="AK624" s="189"/>
      <c r="AL624" s="189"/>
      <c r="AM624" s="189"/>
      <c r="AN624" s="189"/>
      <c r="AO624" s="189"/>
      <c r="AP624" s="189"/>
      <c r="AQ624" s="189"/>
      <c r="AR624" s="189"/>
      <c r="AS624" s="190">
        <v>4</v>
      </c>
    </row>
    <row r="625" spans="1:45">
      <c r="A625" s="33"/>
      <c r="B625" s="18">
        <v>1</v>
      </c>
      <c r="C625" s="7">
        <v>3</v>
      </c>
      <c r="D625" s="213" t="s">
        <v>103</v>
      </c>
      <c r="E625" s="213" t="s">
        <v>103</v>
      </c>
      <c r="F625" s="215" t="s">
        <v>103</v>
      </c>
      <c r="G625" s="213" t="s">
        <v>81</v>
      </c>
      <c r="H625" s="188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190">
        <v>16</v>
      </c>
    </row>
    <row r="626" spans="1:45">
      <c r="A626" s="33"/>
      <c r="B626" s="18">
        <v>1</v>
      </c>
      <c r="C626" s="7">
        <v>4</v>
      </c>
      <c r="D626" s="213" t="s">
        <v>103</v>
      </c>
      <c r="E626" s="213" t="s">
        <v>103</v>
      </c>
      <c r="F626" s="215" t="s">
        <v>103</v>
      </c>
      <c r="G626" s="213" t="s">
        <v>81</v>
      </c>
      <c r="H626" s="188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  <c r="AA626" s="189"/>
      <c r="AB626" s="189"/>
      <c r="AC626" s="189"/>
      <c r="AD626" s="189"/>
      <c r="AE626" s="189"/>
      <c r="AF626" s="189"/>
      <c r="AG626" s="189"/>
      <c r="AH626" s="189"/>
      <c r="AI626" s="189"/>
      <c r="AJ626" s="189"/>
      <c r="AK626" s="189"/>
      <c r="AL626" s="189"/>
      <c r="AM626" s="189"/>
      <c r="AN626" s="189"/>
      <c r="AO626" s="189"/>
      <c r="AP626" s="189"/>
      <c r="AQ626" s="189"/>
      <c r="AR626" s="189"/>
      <c r="AS626" s="190" t="s">
        <v>103</v>
      </c>
    </row>
    <row r="627" spans="1:45">
      <c r="A627" s="33"/>
      <c r="B627" s="18">
        <v>2</v>
      </c>
      <c r="C627" s="7">
        <v>5</v>
      </c>
      <c r="D627" s="213" t="s">
        <v>103</v>
      </c>
      <c r="E627" s="213" t="s">
        <v>103</v>
      </c>
      <c r="F627" s="213" t="s">
        <v>103</v>
      </c>
      <c r="G627" s="213" t="s">
        <v>81</v>
      </c>
      <c r="H627" s="188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  <c r="AA627" s="189"/>
      <c r="AB627" s="189"/>
      <c r="AC627" s="189"/>
      <c r="AD627" s="189"/>
      <c r="AE627" s="189"/>
      <c r="AF627" s="189"/>
      <c r="AG627" s="189"/>
      <c r="AH627" s="189"/>
      <c r="AI627" s="189"/>
      <c r="AJ627" s="189"/>
      <c r="AK627" s="189"/>
      <c r="AL627" s="189"/>
      <c r="AM627" s="189"/>
      <c r="AN627" s="189"/>
      <c r="AO627" s="189"/>
      <c r="AP627" s="189"/>
      <c r="AQ627" s="189"/>
      <c r="AR627" s="189"/>
      <c r="AS627" s="190">
        <v>10</v>
      </c>
    </row>
    <row r="628" spans="1:45">
      <c r="A628" s="33"/>
      <c r="B628" s="18">
        <v>2</v>
      </c>
      <c r="C628" s="7">
        <v>6</v>
      </c>
      <c r="D628" s="213" t="s">
        <v>103</v>
      </c>
      <c r="E628" s="213" t="s">
        <v>103</v>
      </c>
      <c r="F628" s="213" t="s">
        <v>103</v>
      </c>
      <c r="G628" s="213" t="s">
        <v>81</v>
      </c>
      <c r="H628" s="188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  <c r="AA628" s="189"/>
      <c r="AB628" s="189"/>
      <c r="AC628" s="189"/>
      <c r="AD628" s="189"/>
      <c r="AE628" s="189"/>
      <c r="AF628" s="189"/>
      <c r="AG628" s="189"/>
      <c r="AH628" s="189"/>
      <c r="AI628" s="189"/>
      <c r="AJ628" s="189"/>
      <c r="AK628" s="189"/>
      <c r="AL628" s="189"/>
      <c r="AM628" s="189"/>
      <c r="AN628" s="189"/>
      <c r="AO628" s="189"/>
      <c r="AP628" s="189"/>
      <c r="AQ628" s="189"/>
      <c r="AR628" s="189"/>
      <c r="AS628" s="71"/>
    </row>
    <row r="629" spans="1:45">
      <c r="A629" s="33"/>
      <c r="B629" s="18">
        <v>2</v>
      </c>
      <c r="C629" s="7">
        <v>7</v>
      </c>
      <c r="D629" s="213" t="s">
        <v>103</v>
      </c>
      <c r="E629" s="213" t="s">
        <v>103</v>
      </c>
      <c r="F629" s="213" t="s">
        <v>103</v>
      </c>
      <c r="G629" s="213" t="s">
        <v>81</v>
      </c>
      <c r="H629" s="188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  <c r="AG629" s="189"/>
      <c r="AH629" s="189"/>
      <c r="AI629" s="189"/>
      <c r="AJ629" s="189"/>
      <c r="AK629" s="189"/>
      <c r="AL629" s="189"/>
      <c r="AM629" s="189"/>
      <c r="AN629" s="189"/>
      <c r="AO629" s="189"/>
      <c r="AP629" s="189"/>
      <c r="AQ629" s="189"/>
      <c r="AR629" s="189"/>
      <c r="AS629" s="71"/>
    </row>
    <row r="630" spans="1:45">
      <c r="A630" s="33"/>
      <c r="B630" s="18">
        <v>2</v>
      </c>
      <c r="C630" s="7">
        <v>8</v>
      </c>
      <c r="D630" s="213" t="s">
        <v>103</v>
      </c>
      <c r="E630" s="213" t="s">
        <v>103</v>
      </c>
      <c r="F630" s="213" t="s">
        <v>103</v>
      </c>
      <c r="G630" s="213" t="s">
        <v>81</v>
      </c>
      <c r="H630" s="188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  <c r="AA630" s="189"/>
      <c r="AB630" s="189"/>
      <c r="AC630" s="189"/>
      <c r="AD630" s="189"/>
      <c r="AE630" s="189"/>
      <c r="AF630" s="189"/>
      <c r="AG630" s="189"/>
      <c r="AH630" s="189"/>
      <c r="AI630" s="189"/>
      <c r="AJ630" s="189"/>
      <c r="AK630" s="189"/>
      <c r="AL630" s="189"/>
      <c r="AM630" s="189"/>
      <c r="AN630" s="189"/>
      <c r="AO630" s="189"/>
      <c r="AP630" s="189"/>
      <c r="AQ630" s="189"/>
      <c r="AR630" s="189"/>
      <c r="AS630" s="71"/>
    </row>
    <row r="631" spans="1:45">
      <c r="A631" s="33"/>
      <c r="B631" s="19" t="s">
        <v>137</v>
      </c>
      <c r="C631" s="11"/>
      <c r="D631" s="193" t="s">
        <v>259</v>
      </c>
      <c r="E631" s="193" t="s">
        <v>259</v>
      </c>
      <c r="F631" s="193" t="s">
        <v>259</v>
      </c>
      <c r="G631" s="193" t="s">
        <v>259</v>
      </c>
      <c r="H631" s="188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  <c r="AA631" s="189"/>
      <c r="AB631" s="189"/>
      <c r="AC631" s="189"/>
      <c r="AD631" s="189"/>
      <c r="AE631" s="189"/>
      <c r="AF631" s="189"/>
      <c r="AG631" s="189"/>
      <c r="AH631" s="189"/>
      <c r="AI631" s="189"/>
      <c r="AJ631" s="189"/>
      <c r="AK631" s="189"/>
      <c r="AL631" s="189"/>
      <c r="AM631" s="189"/>
      <c r="AN631" s="189"/>
      <c r="AO631" s="189"/>
      <c r="AP631" s="189"/>
      <c r="AQ631" s="189"/>
      <c r="AR631" s="189"/>
      <c r="AS631" s="71"/>
    </row>
    <row r="632" spans="1:45">
      <c r="A632" s="33"/>
      <c r="B632" s="2" t="s">
        <v>138</v>
      </c>
      <c r="C632" s="31"/>
      <c r="D632" s="24" t="s">
        <v>259</v>
      </c>
      <c r="E632" s="24" t="s">
        <v>259</v>
      </c>
      <c r="F632" s="24" t="s">
        <v>259</v>
      </c>
      <c r="G632" s="24" t="s">
        <v>259</v>
      </c>
      <c r="H632" s="188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  <c r="AA632" s="189"/>
      <c r="AB632" s="189"/>
      <c r="AC632" s="189"/>
      <c r="AD632" s="189"/>
      <c r="AE632" s="189"/>
      <c r="AF632" s="189"/>
      <c r="AG632" s="189"/>
      <c r="AH632" s="189"/>
      <c r="AI632" s="189"/>
      <c r="AJ632" s="189"/>
      <c r="AK632" s="189"/>
      <c r="AL632" s="189"/>
      <c r="AM632" s="189"/>
      <c r="AN632" s="189"/>
      <c r="AO632" s="189"/>
      <c r="AP632" s="189"/>
      <c r="AQ632" s="189"/>
      <c r="AR632" s="189"/>
      <c r="AS632" s="71"/>
    </row>
    <row r="633" spans="1:45">
      <c r="A633" s="33"/>
      <c r="B633" s="2" t="s">
        <v>139</v>
      </c>
      <c r="C633" s="31"/>
      <c r="D633" s="24" t="s">
        <v>259</v>
      </c>
      <c r="E633" s="24" t="s">
        <v>259</v>
      </c>
      <c r="F633" s="24" t="s">
        <v>259</v>
      </c>
      <c r="G633" s="24" t="s">
        <v>259</v>
      </c>
      <c r="H633" s="188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  <c r="AA633" s="189"/>
      <c r="AB633" s="189"/>
      <c r="AC633" s="189"/>
      <c r="AD633" s="189"/>
      <c r="AE633" s="189"/>
      <c r="AF633" s="189"/>
      <c r="AG633" s="189"/>
      <c r="AH633" s="189"/>
      <c r="AI633" s="189"/>
      <c r="AJ633" s="189"/>
      <c r="AK633" s="189"/>
      <c r="AL633" s="189"/>
      <c r="AM633" s="189"/>
      <c r="AN633" s="189"/>
      <c r="AO633" s="189"/>
      <c r="AP633" s="189"/>
      <c r="AQ633" s="189"/>
      <c r="AR633" s="189"/>
      <c r="AS633" s="71"/>
    </row>
    <row r="634" spans="1:45">
      <c r="A634" s="33"/>
      <c r="B634" s="2" t="s">
        <v>61</v>
      </c>
      <c r="C634" s="31"/>
      <c r="D634" s="12" t="s">
        <v>259</v>
      </c>
      <c r="E634" s="12" t="s">
        <v>259</v>
      </c>
      <c r="F634" s="12" t="s">
        <v>259</v>
      </c>
      <c r="G634" s="12" t="s">
        <v>259</v>
      </c>
      <c r="H634" s="11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0"/>
    </row>
    <row r="635" spans="1:45">
      <c r="A635" s="33"/>
      <c r="B635" s="2" t="s">
        <v>140</v>
      </c>
      <c r="C635" s="31"/>
      <c r="D635" s="12" t="s">
        <v>259</v>
      </c>
      <c r="E635" s="12" t="s">
        <v>259</v>
      </c>
      <c r="F635" s="12" t="s">
        <v>259</v>
      </c>
      <c r="G635" s="12" t="s">
        <v>259</v>
      </c>
      <c r="H635" s="11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0"/>
    </row>
    <row r="636" spans="1:45">
      <c r="A636" s="33"/>
      <c r="B636" s="52" t="s">
        <v>141</v>
      </c>
      <c r="C636" s="53"/>
      <c r="D636" s="51" t="s">
        <v>145</v>
      </c>
      <c r="E636" s="51" t="s">
        <v>145</v>
      </c>
      <c r="F636" s="51" t="s">
        <v>145</v>
      </c>
      <c r="G636" s="51" t="s">
        <v>145</v>
      </c>
      <c r="H636" s="11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0"/>
    </row>
    <row r="637" spans="1:45">
      <c r="B637" s="34"/>
      <c r="C637" s="19"/>
      <c r="D637" s="29"/>
      <c r="E637" s="29"/>
      <c r="F637" s="29"/>
      <c r="G637" s="29"/>
      <c r="AS637" s="70"/>
    </row>
    <row r="638" spans="1:45" ht="15">
      <c r="B638" s="37" t="s">
        <v>232</v>
      </c>
      <c r="AS638" s="30" t="s">
        <v>43</v>
      </c>
    </row>
    <row r="639" spans="1:45" ht="15">
      <c r="A639" s="27" t="s">
        <v>41</v>
      </c>
      <c r="B639" s="17" t="s">
        <v>82</v>
      </c>
      <c r="C639" s="14" t="s">
        <v>83</v>
      </c>
      <c r="D639" s="15" t="s">
        <v>120</v>
      </c>
      <c r="E639" s="16" t="s">
        <v>120</v>
      </c>
      <c r="F639" s="16" t="s">
        <v>120</v>
      </c>
      <c r="G639" s="16" t="s">
        <v>120</v>
      </c>
      <c r="H639" s="16" t="s">
        <v>120</v>
      </c>
      <c r="I639" s="16" t="s">
        <v>120</v>
      </c>
      <c r="J639" s="16" t="s">
        <v>120</v>
      </c>
      <c r="K639" s="16" t="s">
        <v>120</v>
      </c>
      <c r="L639" s="11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1</v>
      </c>
    </row>
    <row r="640" spans="1:45">
      <c r="A640" s="33"/>
      <c r="B640" s="18" t="s">
        <v>121</v>
      </c>
      <c r="C640" s="7" t="s">
        <v>121</v>
      </c>
      <c r="D640" s="110" t="s">
        <v>122</v>
      </c>
      <c r="E640" s="111" t="s">
        <v>123</v>
      </c>
      <c r="F640" s="111" t="s">
        <v>124</v>
      </c>
      <c r="G640" s="111" t="s">
        <v>125</v>
      </c>
      <c r="H640" s="111" t="s">
        <v>126</v>
      </c>
      <c r="I640" s="111" t="s">
        <v>127</v>
      </c>
      <c r="J640" s="111" t="s">
        <v>128</v>
      </c>
      <c r="K640" s="111" t="s">
        <v>130</v>
      </c>
      <c r="L640" s="11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 t="s">
        <v>3</v>
      </c>
    </row>
    <row r="641" spans="1:45">
      <c r="A641" s="33"/>
      <c r="B641" s="18"/>
      <c r="C641" s="7"/>
      <c r="D641" s="8" t="s">
        <v>131</v>
      </c>
      <c r="E641" s="9" t="s">
        <v>131</v>
      </c>
      <c r="F641" s="9" t="s">
        <v>132</v>
      </c>
      <c r="G641" s="9" t="s">
        <v>133</v>
      </c>
      <c r="H641" s="9" t="s">
        <v>133</v>
      </c>
      <c r="I641" s="9" t="s">
        <v>132</v>
      </c>
      <c r="J641" s="9" t="s">
        <v>132</v>
      </c>
      <c r="K641" s="9" t="s">
        <v>132</v>
      </c>
      <c r="L641" s="11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0</v>
      </c>
    </row>
    <row r="642" spans="1:45">
      <c r="A642" s="33"/>
      <c r="B642" s="18"/>
      <c r="C642" s="7"/>
      <c r="D642" s="28"/>
      <c r="E642" s="28"/>
      <c r="F642" s="28" t="s">
        <v>136</v>
      </c>
      <c r="G642" s="28"/>
      <c r="H642" s="28"/>
      <c r="I642" s="28" t="s">
        <v>136</v>
      </c>
      <c r="J642" s="28" t="s">
        <v>136</v>
      </c>
      <c r="K642" s="28" t="s">
        <v>136</v>
      </c>
      <c r="L642" s="11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0</v>
      </c>
    </row>
    <row r="643" spans="1:45">
      <c r="A643" s="33"/>
      <c r="B643" s="17">
        <v>1</v>
      </c>
      <c r="C643" s="13">
        <v>1</v>
      </c>
      <c r="D643" s="194">
        <v>363.3</v>
      </c>
      <c r="E643" s="194">
        <v>402</v>
      </c>
      <c r="F643" s="195">
        <v>340</v>
      </c>
      <c r="G643" s="194">
        <v>322</v>
      </c>
      <c r="H643" s="195">
        <v>367.36716863802314</v>
      </c>
      <c r="I643" s="194">
        <v>340</v>
      </c>
      <c r="J643" s="195">
        <v>350</v>
      </c>
      <c r="K643" s="194">
        <v>300</v>
      </c>
      <c r="L643" s="196"/>
      <c r="M643" s="197"/>
      <c r="N643" s="197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  <c r="AA643" s="197"/>
      <c r="AB643" s="197"/>
      <c r="AC643" s="197"/>
      <c r="AD643" s="197"/>
      <c r="AE643" s="197"/>
      <c r="AF643" s="197"/>
      <c r="AG643" s="197"/>
      <c r="AH643" s="197"/>
      <c r="AI643" s="197"/>
      <c r="AJ643" s="197"/>
      <c r="AK643" s="197"/>
      <c r="AL643" s="197"/>
      <c r="AM643" s="197"/>
      <c r="AN643" s="197"/>
      <c r="AO643" s="197"/>
      <c r="AP643" s="197"/>
      <c r="AQ643" s="197"/>
      <c r="AR643" s="197"/>
      <c r="AS643" s="198">
        <v>1</v>
      </c>
    </row>
    <row r="644" spans="1:45">
      <c r="A644" s="33"/>
      <c r="B644" s="18">
        <v>1</v>
      </c>
      <c r="C644" s="7">
        <v>2</v>
      </c>
      <c r="D644" s="199">
        <v>358.9</v>
      </c>
      <c r="E644" s="199">
        <v>387</v>
      </c>
      <c r="F644" s="200">
        <v>310</v>
      </c>
      <c r="G644" s="199">
        <v>308</v>
      </c>
      <c r="H644" s="200">
        <v>366.78069200786615</v>
      </c>
      <c r="I644" s="199">
        <v>340</v>
      </c>
      <c r="J644" s="200">
        <v>400</v>
      </c>
      <c r="K644" s="199">
        <v>320</v>
      </c>
      <c r="L644" s="196"/>
      <c r="M644" s="197"/>
      <c r="N644" s="197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  <c r="AA644" s="197"/>
      <c r="AB644" s="197"/>
      <c r="AC644" s="197"/>
      <c r="AD644" s="197"/>
      <c r="AE644" s="197"/>
      <c r="AF644" s="197"/>
      <c r="AG644" s="197"/>
      <c r="AH644" s="197"/>
      <c r="AI644" s="197"/>
      <c r="AJ644" s="197"/>
      <c r="AK644" s="197"/>
      <c r="AL644" s="197"/>
      <c r="AM644" s="197"/>
      <c r="AN644" s="197"/>
      <c r="AO644" s="197"/>
      <c r="AP644" s="197"/>
      <c r="AQ644" s="197"/>
      <c r="AR644" s="197"/>
      <c r="AS644" s="198" t="e">
        <v>#N/A</v>
      </c>
    </row>
    <row r="645" spans="1:45">
      <c r="A645" s="33"/>
      <c r="B645" s="18">
        <v>1</v>
      </c>
      <c r="C645" s="7">
        <v>3</v>
      </c>
      <c r="D645" s="199">
        <v>365.5</v>
      </c>
      <c r="E645" s="199">
        <v>386</v>
      </c>
      <c r="F645" s="200">
        <v>320</v>
      </c>
      <c r="G645" s="199">
        <v>331</v>
      </c>
      <c r="H645" s="200">
        <v>375.50050609563806</v>
      </c>
      <c r="I645" s="199">
        <v>360</v>
      </c>
      <c r="J645" s="200">
        <v>380</v>
      </c>
      <c r="K645" s="200">
        <v>330</v>
      </c>
      <c r="L645" s="196"/>
      <c r="M645" s="197"/>
      <c r="N645" s="197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  <c r="AA645" s="197"/>
      <c r="AB645" s="197"/>
      <c r="AC645" s="197"/>
      <c r="AD645" s="197"/>
      <c r="AE645" s="197"/>
      <c r="AF645" s="197"/>
      <c r="AG645" s="197"/>
      <c r="AH645" s="197"/>
      <c r="AI645" s="197"/>
      <c r="AJ645" s="197"/>
      <c r="AK645" s="197"/>
      <c r="AL645" s="197"/>
      <c r="AM645" s="197"/>
      <c r="AN645" s="197"/>
      <c r="AO645" s="197"/>
      <c r="AP645" s="197"/>
      <c r="AQ645" s="197"/>
      <c r="AR645" s="197"/>
      <c r="AS645" s="198">
        <v>16</v>
      </c>
    </row>
    <row r="646" spans="1:45">
      <c r="A646" s="33"/>
      <c r="B646" s="18">
        <v>1</v>
      </c>
      <c r="C646" s="7">
        <v>4</v>
      </c>
      <c r="D646" s="199">
        <v>365.6</v>
      </c>
      <c r="E646" s="201">
        <v>465</v>
      </c>
      <c r="F646" s="200">
        <v>320</v>
      </c>
      <c r="G646" s="199">
        <v>321</v>
      </c>
      <c r="H646" s="200">
        <v>366.23100828576406</v>
      </c>
      <c r="I646" s="199">
        <v>350</v>
      </c>
      <c r="J646" s="200">
        <v>350</v>
      </c>
      <c r="K646" s="200">
        <v>320</v>
      </c>
      <c r="L646" s="196"/>
      <c r="M646" s="197"/>
      <c r="N646" s="197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  <c r="AA646" s="197"/>
      <c r="AB646" s="197"/>
      <c r="AC646" s="197"/>
      <c r="AD646" s="197"/>
      <c r="AE646" s="197"/>
      <c r="AF646" s="197"/>
      <c r="AG646" s="197"/>
      <c r="AH646" s="197"/>
      <c r="AI646" s="197"/>
      <c r="AJ646" s="197"/>
      <c r="AK646" s="197"/>
      <c r="AL646" s="197"/>
      <c r="AM646" s="197"/>
      <c r="AN646" s="197"/>
      <c r="AO646" s="197"/>
      <c r="AP646" s="197"/>
      <c r="AQ646" s="197"/>
      <c r="AR646" s="197"/>
      <c r="AS646" s="198">
        <v>351.59964759977976</v>
      </c>
    </row>
    <row r="647" spans="1:45">
      <c r="A647" s="33"/>
      <c r="B647" s="18">
        <v>2</v>
      </c>
      <c r="C647" s="7">
        <v>5</v>
      </c>
      <c r="D647" s="199">
        <v>377.4</v>
      </c>
      <c r="E647" s="199">
        <v>381</v>
      </c>
      <c r="F647" s="199">
        <v>430</v>
      </c>
      <c r="G647" s="199">
        <v>337</v>
      </c>
      <c r="H647" s="199">
        <v>369.56258007544028</v>
      </c>
      <c r="I647" s="199">
        <v>340</v>
      </c>
      <c r="J647" s="199">
        <v>340</v>
      </c>
      <c r="K647" s="199">
        <v>310</v>
      </c>
      <c r="L647" s="196"/>
      <c r="M647" s="197"/>
      <c r="N647" s="197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  <c r="AA647" s="197"/>
      <c r="AB647" s="197"/>
      <c r="AC647" s="197"/>
      <c r="AD647" s="197"/>
      <c r="AE647" s="197"/>
      <c r="AF647" s="197"/>
      <c r="AG647" s="197"/>
      <c r="AH647" s="197"/>
      <c r="AI647" s="197"/>
      <c r="AJ647" s="197"/>
      <c r="AK647" s="197"/>
      <c r="AL647" s="197"/>
      <c r="AM647" s="197"/>
      <c r="AN647" s="197"/>
      <c r="AO647" s="197"/>
      <c r="AP647" s="197"/>
      <c r="AQ647" s="197"/>
      <c r="AR647" s="197"/>
      <c r="AS647" s="198">
        <v>21</v>
      </c>
    </row>
    <row r="648" spans="1:45">
      <c r="A648" s="33"/>
      <c r="B648" s="18">
        <v>2</v>
      </c>
      <c r="C648" s="7">
        <v>6</v>
      </c>
      <c r="D648" s="199">
        <v>379.9</v>
      </c>
      <c r="E648" s="199">
        <v>386</v>
      </c>
      <c r="F648" s="199">
        <v>300</v>
      </c>
      <c r="G648" s="199">
        <v>330</v>
      </c>
      <c r="H648" s="199">
        <v>358.18385165299406</v>
      </c>
      <c r="I648" s="199">
        <v>340</v>
      </c>
      <c r="J648" s="199">
        <v>340</v>
      </c>
      <c r="K648" s="199">
        <v>320</v>
      </c>
      <c r="L648" s="196"/>
      <c r="M648" s="197"/>
      <c r="N648" s="197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  <c r="AA648" s="197"/>
      <c r="AB648" s="197"/>
      <c r="AC648" s="197"/>
      <c r="AD648" s="197"/>
      <c r="AE648" s="197"/>
      <c r="AF648" s="197"/>
      <c r="AG648" s="197"/>
      <c r="AH648" s="197"/>
      <c r="AI648" s="197"/>
      <c r="AJ648" s="197"/>
      <c r="AK648" s="197"/>
      <c r="AL648" s="197"/>
      <c r="AM648" s="197"/>
      <c r="AN648" s="197"/>
      <c r="AO648" s="197"/>
      <c r="AP648" s="197"/>
      <c r="AQ648" s="197"/>
      <c r="AR648" s="197"/>
      <c r="AS648" s="203"/>
    </row>
    <row r="649" spans="1:45">
      <c r="A649" s="33"/>
      <c r="B649" s="18">
        <v>2</v>
      </c>
      <c r="C649" s="7">
        <v>7</v>
      </c>
      <c r="D649" s="199">
        <v>375.9</v>
      </c>
      <c r="E649" s="199">
        <v>383</v>
      </c>
      <c r="F649" s="199">
        <v>320</v>
      </c>
      <c r="G649" s="199">
        <v>347</v>
      </c>
      <c r="H649" s="199">
        <v>363.59376278944131</v>
      </c>
      <c r="I649" s="199">
        <v>340</v>
      </c>
      <c r="J649" s="199">
        <v>320</v>
      </c>
      <c r="K649" s="199">
        <v>330</v>
      </c>
      <c r="L649" s="196"/>
      <c r="M649" s="197"/>
      <c r="N649" s="197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  <c r="AA649" s="197"/>
      <c r="AB649" s="197"/>
      <c r="AC649" s="197"/>
      <c r="AD649" s="197"/>
      <c r="AE649" s="197"/>
      <c r="AF649" s="197"/>
      <c r="AG649" s="197"/>
      <c r="AH649" s="197"/>
      <c r="AI649" s="197"/>
      <c r="AJ649" s="197"/>
      <c r="AK649" s="197"/>
      <c r="AL649" s="197"/>
      <c r="AM649" s="197"/>
      <c r="AN649" s="197"/>
      <c r="AO649" s="197"/>
      <c r="AP649" s="197"/>
      <c r="AQ649" s="197"/>
      <c r="AR649" s="197"/>
      <c r="AS649" s="203"/>
    </row>
    <row r="650" spans="1:45">
      <c r="A650" s="33"/>
      <c r="B650" s="18">
        <v>2</v>
      </c>
      <c r="C650" s="7">
        <v>8</v>
      </c>
      <c r="D650" s="199">
        <v>376</v>
      </c>
      <c r="E650" s="199">
        <v>387</v>
      </c>
      <c r="F650" s="199">
        <v>410</v>
      </c>
      <c r="G650" s="199">
        <v>331</v>
      </c>
      <c r="H650" s="199">
        <v>376.22930541216431</v>
      </c>
      <c r="I650" s="199">
        <v>340</v>
      </c>
      <c r="J650" s="199">
        <v>330</v>
      </c>
      <c r="K650" s="199">
        <v>330</v>
      </c>
      <c r="L650" s="196"/>
      <c r="M650" s="197"/>
      <c r="N650" s="197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  <c r="AA650" s="197"/>
      <c r="AB650" s="197"/>
      <c r="AC650" s="197"/>
      <c r="AD650" s="197"/>
      <c r="AE650" s="197"/>
      <c r="AF650" s="197"/>
      <c r="AG650" s="197"/>
      <c r="AH650" s="197"/>
      <c r="AI650" s="197"/>
      <c r="AJ650" s="197"/>
      <c r="AK650" s="197"/>
      <c r="AL650" s="197"/>
      <c r="AM650" s="197"/>
      <c r="AN650" s="197"/>
      <c r="AO650" s="197"/>
      <c r="AP650" s="197"/>
      <c r="AQ650" s="197"/>
      <c r="AR650" s="197"/>
      <c r="AS650" s="203"/>
    </row>
    <row r="651" spans="1:45">
      <c r="A651" s="33"/>
      <c r="B651" s="19" t="s">
        <v>137</v>
      </c>
      <c r="C651" s="11"/>
      <c r="D651" s="204">
        <v>370.31250000000006</v>
      </c>
      <c r="E651" s="204">
        <v>397.125</v>
      </c>
      <c r="F651" s="204">
        <v>343.75</v>
      </c>
      <c r="G651" s="204">
        <v>328.375</v>
      </c>
      <c r="H651" s="204">
        <v>367.93110936966644</v>
      </c>
      <c r="I651" s="204">
        <v>343.75</v>
      </c>
      <c r="J651" s="204">
        <v>351.25</v>
      </c>
      <c r="K651" s="204">
        <v>320</v>
      </c>
      <c r="L651" s="196"/>
      <c r="M651" s="197"/>
      <c r="N651" s="197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  <c r="AA651" s="197"/>
      <c r="AB651" s="197"/>
      <c r="AC651" s="197"/>
      <c r="AD651" s="197"/>
      <c r="AE651" s="197"/>
      <c r="AF651" s="197"/>
      <c r="AG651" s="197"/>
      <c r="AH651" s="197"/>
      <c r="AI651" s="197"/>
      <c r="AJ651" s="197"/>
      <c r="AK651" s="197"/>
      <c r="AL651" s="197"/>
      <c r="AM651" s="197"/>
      <c r="AN651" s="197"/>
      <c r="AO651" s="197"/>
      <c r="AP651" s="197"/>
      <c r="AQ651" s="197"/>
      <c r="AR651" s="197"/>
      <c r="AS651" s="203"/>
    </row>
    <row r="652" spans="1:45">
      <c r="A652" s="33"/>
      <c r="B652" s="2" t="s">
        <v>138</v>
      </c>
      <c r="C652" s="31"/>
      <c r="D652" s="205">
        <v>370.75</v>
      </c>
      <c r="E652" s="205">
        <v>386.5</v>
      </c>
      <c r="F652" s="205">
        <v>320</v>
      </c>
      <c r="G652" s="205">
        <v>330.5</v>
      </c>
      <c r="H652" s="205">
        <v>367.07393032294465</v>
      </c>
      <c r="I652" s="205">
        <v>340</v>
      </c>
      <c r="J652" s="205">
        <v>345</v>
      </c>
      <c r="K652" s="205">
        <v>320</v>
      </c>
      <c r="L652" s="196"/>
      <c r="M652" s="197"/>
      <c r="N652" s="197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  <c r="AA652" s="197"/>
      <c r="AB652" s="197"/>
      <c r="AC652" s="197"/>
      <c r="AD652" s="197"/>
      <c r="AE652" s="197"/>
      <c r="AF652" s="197"/>
      <c r="AG652" s="197"/>
      <c r="AH652" s="197"/>
      <c r="AI652" s="197"/>
      <c r="AJ652" s="197"/>
      <c r="AK652" s="197"/>
      <c r="AL652" s="197"/>
      <c r="AM652" s="197"/>
      <c r="AN652" s="197"/>
      <c r="AO652" s="197"/>
      <c r="AP652" s="197"/>
      <c r="AQ652" s="197"/>
      <c r="AR652" s="197"/>
      <c r="AS652" s="203"/>
    </row>
    <row r="653" spans="1:45">
      <c r="A653" s="33"/>
      <c r="B653" s="2" t="s">
        <v>139</v>
      </c>
      <c r="C653" s="31"/>
      <c r="D653" s="205">
        <v>7.8422732673632245</v>
      </c>
      <c r="E653" s="205">
        <v>28.139639047334732</v>
      </c>
      <c r="F653" s="205">
        <v>48.678977568790998</v>
      </c>
      <c r="G653" s="205">
        <v>11.636610945018067</v>
      </c>
      <c r="H653" s="205">
        <v>5.9422333742880484</v>
      </c>
      <c r="I653" s="205">
        <v>7.4402380914284496</v>
      </c>
      <c r="J653" s="205">
        <v>26.423744732991302</v>
      </c>
      <c r="K653" s="205">
        <v>10.690449676496975</v>
      </c>
      <c r="L653" s="196"/>
      <c r="M653" s="197"/>
      <c r="N653" s="197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  <c r="AA653" s="197"/>
      <c r="AB653" s="197"/>
      <c r="AC653" s="197"/>
      <c r="AD653" s="197"/>
      <c r="AE653" s="197"/>
      <c r="AF653" s="197"/>
      <c r="AG653" s="197"/>
      <c r="AH653" s="197"/>
      <c r="AI653" s="197"/>
      <c r="AJ653" s="197"/>
      <c r="AK653" s="197"/>
      <c r="AL653" s="197"/>
      <c r="AM653" s="197"/>
      <c r="AN653" s="197"/>
      <c r="AO653" s="197"/>
      <c r="AP653" s="197"/>
      <c r="AQ653" s="197"/>
      <c r="AR653" s="197"/>
      <c r="AS653" s="203"/>
    </row>
    <row r="654" spans="1:45">
      <c r="A654" s="33"/>
      <c r="B654" s="2" t="s">
        <v>61</v>
      </c>
      <c r="C654" s="31"/>
      <c r="D654" s="12">
        <v>2.1177446797942881E-2</v>
      </c>
      <c r="E654" s="12">
        <v>7.0858392313087146E-2</v>
      </c>
      <c r="F654" s="12">
        <v>0.14161157110921019</v>
      </c>
      <c r="G654" s="12">
        <v>3.5436957579042458E-2</v>
      </c>
      <c r="H654" s="12">
        <v>1.6150396699176065E-2</v>
      </c>
      <c r="I654" s="12">
        <v>2.1644328993246399E-2</v>
      </c>
      <c r="J654" s="12">
        <v>7.5227743012074882E-2</v>
      </c>
      <c r="K654" s="12">
        <v>3.340765523905305E-2</v>
      </c>
      <c r="L654" s="11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0"/>
    </row>
    <row r="655" spans="1:45">
      <c r="A655" s="33"/>
      <c r="B655" s="2" t="s">
        <v>140</v>
      </c>
      <c r="C655" s="31"/>
      <c r="D655" s="12">
        <v>5.3222045380207028E-2</v>
      </c>
      <c r="E655" s="12">
        <v>0.12948065423558397</v>
      </c>
      <c r="F655" s="12">
        <v>-2.2325527495166586E-2</v>
      </c>
      <c r="G655" s="12">
        <v>-6.6054240265382758E-2</v>
      </c>
      <c r="H655" s="12">
        <v>4.6449027697765377E-2</v>
      </c>
      <c r="I655" s="12">
        <v>-2.2325527495166586E-2</v>
      </c>
      <c r="J655" s="12">
        <v>-9.9444809506110676E-4</v>
      </c>
      <c r="K655" s="12">
        <v>-8.9873945595500548E-2</v>
      </c>
      <c r="L655" s="11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0"/>
    </row>
    <row r="656" spans="1:45">
      <c r="A656" s="33"/>
      <c r="B656" s="52" t="s">
        <v>141</v>
      </c>
      <c r="C656" s="53"/>
      <c r="D656" s="51">
        <v>0.78</v>
      </c>
      <c r="E656" s="51">
        <v>1.69</v>
      </c>
      <c r="F656" s="51">
        <v>0.13</v>
      </c>
      <c r="G656" s="51">
        <v>0.65</v>
      </c>
      <c r="H656" s="51">
        <v>0.7</v>
      </c>
      <c r="I656" s="51">
        <v>0.13</v>
      </c>
      <c r="J656" s="51">
        <v>0.13</v>
      </c>
      <c r="K656" s="51">
        <v>0.94</v>
      </c>
      <c r="L656" s="11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0"/>
    </row>
    <row r="657" spans="1:45">
      <c r="B657" s="34"/>
      <c r="C657" s="19"/>
      <c r="D657" s="29"/>
      <c r="E657" s="29"/>
      <c r="F657" s="29"/>
      <c r="G657" s="29"/>
      <c r="H657" s="29"/>
      <c r="I657" s="29"/>
      <c r="J657" s="29"/>
      <c r="K657" s="29"/>
      <c r="AS657" s="70"/>
    </row>
    <row r="658" spans="1:45" ht="15">
      <c r="B658" s="37" t="s">
        <v>233</v>
      </c>
      <c r="AS658" s="30" t="s">
        <v>151</v>
      </c>
    </row>
    <row r="659" spans="1:45" ht="15">
      <c r="A659" s="27" t="s">
        <v>19</v>
      </c>
      <c r="B659" s="17" t="s">
        <v>82</v>
      </c>
      <c r="C659" s="14" t="s">
        <v>83</v>
      </c>
      <c r="D659" s="15" t="s">
        <v>120</v>
      </c>
      <c r="E659" s="16" t="s">
        <v>120</v>
      </c>
      <c r="F659" s="16" t="s">
        <v>120</v>
      </c>
      <c r="G659" s="16" t="s">
        <v>120</v>
      </c>
      <c r="H659" s="11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8" t="s">
        <v>121</v>
      </c>
      <c r="C660" s="7" t="s">
        <v>121</v>
      </c>
      <c r="D660" s="110" t="s">
        <v>124</v>
      </c>
      <c r="E660" s="111" t="s">
        <v>127</v>
      </c>
      <c r="F660" s="111" t="s">
        <v>128</v>
      </c>
      <c r="G660" s="111" t="s">
        <v>130</v>
      </c>
      <c r="H660" s="11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 t="s">
        <v>3</v>
      </c>
    </row>
    <row r="661" spans="1:45">
      <c r="A661" s="33"/>
      <c r="B661" s="18"/>
      <c r="C661" s="7"/>
      <c r="D661" s="8" t="s">
        <v>132</v>
      </c>
      <c r="E661" s="9" t="s">
        <v>132</v>
      </c>
      <c r="F661" s="9" t="s">
        <v>132</v>
      </c>
      <c r="G661" s="9" t="s">
        <v>132</v>
      </c>
      <c r="H661" s="11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0</v>
      </c>
    </row>
    <row r="662" spans="1:45">
      <c r="A662" s="33"/>
      <c r="B662" s="18"/>
      <c r="C662" s="7"/>
      <c r="D662" s="28" t="s">
        <v>136</v>
      </c>
      <c r="E662" s="28" t="s">
        <v>136</v>
      </c>
      <c r="F662" s="28" t="s">
        <v>136</v>
      </c>
      <c r="G662" s="28" t="s">
        <v>136</v>
      </c>
      <c r="H662" s="11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0</v>
      </c>
    </row>
    <row r="663" spans="1:45">
      <c r="A663" s="33"/>
      <c r="B663" s="17">
        <v>1</v>
      </c>
      <c r="C663" s="13">
        <v>1</v>
      </c>
      <c r="D663" s="207" t="s">
        <v>77</v>
      </c>
      <c r="E663" s="207" t="s">
        <v>77</v>
      </c>
      <c r="F663" s="211" t="s">
        <v>77</v>
      </c>
      <c r="G663" s="207" t="s">
        <v>72</v>
      </c>
      <c r="H663" s="196"/>
      <c r="I663" s="197"/>
      <c r="J663" s="197"/>
      <c r="K663" s="197"/>
      <c r="L663" s="197"/>
      <c r="M663" s="197"/>
      <c r="N663" s="197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  <c r="AA663" s="197"/>
      <c r="AB663" s="197"/>
      <c r="AC663" s="197"/>
      <c r="AD663" s="197"/>
      <c r="AE663" s="197"/>
      <c r="AF663" s="197"/>
      <c r="AG663" s="197"/>
      <c r="AH663" s="197"/>
      <c r="AI663" s="197"/>
      <c r="AJ663" s="197"/>
      <c r="AK663" s="197"/>
      <c r="AL663" s="197"/>
      <c r="AM663" s="197"/>
      <c r="AN663" s="197"/>
      <c r="AO663" s="197"/>
      <c r="AP663" s="197"/>
      <c r="AQ663" s="197"/>
      <c r="AR663" s="197"/>
      <c r="AS663" s="198">
        <v>1</v>
      </c>
    </row>
    <row r="664" spans="1:45">
      <c r="A664" s="33"/>
      <c r="B664" s="18">
        <v>1</v>
      </c>
      <c r="C664" s="7">
        <v>2</v>
      </c>
      <c r="D664" s="202" t="s">
        <v>77</v>
      </c>
      <c r="E664" s="202" t="s">
        <v>77</v>
      </c>
      <c r="F664" s="209" t="s">
        <v>77</v>
      </c>
      <c r="G664" s="202" t="s">
        <v>72</v>
      </c>
      <c r="H664" s="196"/>
      <c r="I664" s="197"/>
      <c r="J664" s="197"/>
      <c r="K664" s="197"/>
      <c r="L664" s="197"/>
      <c r="M664" s="197"/>
      <c r="N664" s="197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  <c r="AA664" s="197"/>
      <c r="AB664" s="197"/>
      <c r="AC664" s="197"/>
      <c r="AD664" s="197"/>
      <c r="AE664" s="197"/>
      <c r="AF664" s="197"/>
      <c r="AG664" s="197"/>
      <c r="AH664" s="197"/>
      <c r="AI664" s="197"/>
      <c r="AJ664" s="197"/>
      <c r="AK664" s="197"/>
      <c r="AL664" s="197"/>
      <c r="AM664" s="197"/>
      <c r="AN664" s="197"/>
      <c r="AO664" s="197"/>
      <c r="AP664" s="197"/>
      <c r="AQ664" s="197"/>
      <c r="AR664" s="197"/>
      <c r="AS664" s="198">
        <v>5</v>
      </c>
    </row>
    <row r="665" spans="1:45">
      <c r="A665" s="33"/>
      <c r="B665" s="18">
        <v>1</v>
      </c>
      <c r="C665" s="7">
        <v>3</v>
      </c>
      <c r="D665" s="202" t="s">
        <v>77</v>
      </c>
      <c r="E665" s="202" t="s">
        <v>77</v>
      </c>
      <c r="F665" s="209" t="s">
        <v>77</v>
      </c>
      <c r="G665" s="202" t="s">
        <v>72</v>
      </c>
      <c r="H665" s="196"/>
      <c r="I665" s="197"/>
      <c r="J665" s="197"/>
      <c r="K665" s="197"/>
      <c r="L665" s="197"/>
      <c r="M665" s="197"/>
      <c r="N665" s="197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  <c r="AA665" s="197"/>
      <c r="AB665" s="197"/>
      <c r="AC665" s="197"/>
      <c r="AD665" s="197"/>
      <c r="AE665" s="197"/>
      <c r="AF665" s="197"/>
      <c r="AG665" s="197"/>
      <c r="AH665" s="197"/>
      <c r="AI665" s="197"/>
      <c r="AJ665" s="197"/>
      <c r="AK665" s="197"/>
      <c r="AL665" s="197"/>
      <c r="AM665" s="197"/>
      <c r="AN665" s="197"/>
      <c r="AO665" s="197"/>
      <c r="AP665" s="197"/>
      <c r="AQ665" s="197"/>
      <c r="AR665" s="197"/>
      <c r="AS665" s="198">
        <v>16</v>
      </c>
    </row>
    <row r="666" spans="1:45">
      <c r="A666" s="33"/>
      <c r="B666" s="18">
        <v>1</v>
      </c>
      <c r="C666" s="7">
        <v>4</v>
      </c>
      <c r="D666" s="202" t="s">
        <v>77</v>
      </c>
      <c r="E666" s="202" t="s">
        <v>77</v>
      </c>
      <c r="F666" s="209" t="s">
        <v>77</v>
      </c>
      <c r="G666" s="202" t="s">
        <v>72</v>
      </c>
      <c r="H666" s="196"/>
      <c r="I666" s="197"/>
      <c r="J666" s="197"/>
      <c r="K666" s="197"/>
      <c r="L666" s="197"/>
      <c r="M666" s="197"/>
      <c r="N666" s="197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  <c r="AA666" s="197"/>
      <c r="AB666" s="197"/>
      <c r="AC666" s="197"/>
      <c r="AD666" s="197"/>
      <c r="AE666" s="197"/>
      <c r="AF666" s="197"/>
      <c r="AG666" s="197"/>
      <c r="AH666" s="197"/>
      <c r="AI666" s="197"/>
      <c r="AJ666" s="197"/>
      <c r="AK666" s="197"/>
      <c r="AL666" s="197"/>
      <c r="AM666" s="197"/>
      <c r="AN666" s="197"/>
      <c r="AO666" s="197"/>
      <c r="AP666" s="197"/>
      <c r="AQ666" s="197"/>
      <c r="AR666" s="197"/>
      <c r="AS666" s="198" t="s">
        <v>77</v>
      </c>
    </row>
    <row r="667" spans="1:45">
      <c r="A667" s="33"/>
      <c r="B667" s="18">
        <v>2</v>
      </c>
      <c r="C667" s="7">
        <v>5</v>
      </c>
      <c r="D667" s="202" t="s">
        <v>77</v>
      </c>
      <c r="E667" s="202" t="s">
        <v>77</v>
      </c>
      <c r="F667" s="202" t="s">
        <v>77</v>
      </c>
      <c r="G667" s="202" t="s">
        <v>72</v>
      </c>
      <c r="H667" s="196"/>
      <c r="I667" s="197"/>
      <c r="J667" s="197"/>
      <c r="K667" s="197"/>
      <c r="L667" s="197"/>
      <c r="M667" s="197"/>
      <c r="N667" s="197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  <c r="AA667" s="197"/>
      <c r="AB667" s="197"/>
      <c r="AC667" s="197"/>
      <c r="AD667" s="197"/>
      <c r="AE667" s="197"/>
      <c r="AF667" s="197"/>
      <c r="AG667" s="197"/>
      <c r="AH667" s="197"/>
      <c r="AI667" s="197"/>
      <c r="AJ667" s="197"/>
      <c r="AK667" s="197"/>
      <c r="AL667" s="197"/>
      <c r="AM667" s="197"/>
      <c r="AN667" s="197"/>
      <c r="AO667" s="197"/>
      <c r="AP667" s="197"/>
      <c r="AQ667" s="197"/>
      <c r="AR667" s="197"/>
      <c r="AS667" s="198">
        <v>11</v>
      </c>
    </row>
    <row r="668" spans="1:45">
      <c r="A668" s="33"/>
      <c r="B668" s="18">
        <v>2</v>
      </c>
      <c r="C668" s="7">
        <v>6</v>
      </c>
      <c r="D668" s="202" t="s">
        <v>77</v>
      </c>
      <c r="E668" s="202" t="s">
        <v>77</v>
      </c>
      <c r="F668" s="202" t="s">
        <v>77</v>
      </c>
      <c r="G668" s="202" t="s">
        <v>72</v>
      </c>
      <c r="H668" s="196"/>
      <c r="I668" s="197"/>
      <c r="J668" s="197"/>
      <c r="K668" s="197"/>
      <c r="L668" s="197"/>
      <c r="M668" s="197"/>
      <c r="N668" s="197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  <c r="AA668" s="197"/>
      <c r="AB668" s="197"/>
      <c r="AC668" s="197"/>
      <c r="AD668" s="197"/>
      <c r="AE668" s="197"/>
      <c r="AF668" s="197"/>
      <c r="AG668" s="197"/>
      <c r="AH668" s="197"/>
      <c r="AI668" s="197"/>
      <c r="AJ668" s="197"/>
      <c r="AK668" s="197"/>
      <c r="AL668" s="197"/>
      <c r="AM668" s="197"/>
      <c r="AN668" s="197"/>
      <c r="AO668" s="197"/>
      <c r="AP668" s="197"/>
      <c r="AQ668" s="197"/>
      <c r="AR668" s="197"/>
      <c r="AS668" s="203"/>
    </row>
    <row r="669" spans="1:45">
      <c r="A669" s="33"/>
      <c r="B669" s="18">
        <v>2</v>
      </c>
      <c r="C669" s="7">
        <v>7</v>
      </c>
      <c r="D669" s="202" t="s">
        <v>77</v>
      </c>
      <c r="E669" s="202" t="s">
        <v>77</v>
      </c>
      <c r="F669" s="202" t="s">
        <v>77</v>
      </c>
      <c r="G669" s="202" t="s">
        <v>72</v>
      </c>
      <c r="H669" s="196"/>
      <c r="I669" s="197"/>
      <c r="J669" s="197"/>
      <c r="K669" s="197"/>
      <c r="L669" s="197"/>
      <c r="M669" s="197"/>
      <c r="N669" s="197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  <c r="AA669" s="197"/>
      <c r="AB669" s="197"/>
      <c r="AC669" s="197"/>
      <c r="AD669" s="197"/>
      <c r="AE669" s="197"/>
      <c r="AF669" s="197"/>
      <c r="AG669" s="197"/>
      <c r="AH669" s="197"/>
      <c r="AI669" s="197"/>
      <c r="AJ669" s="197"/>
      <c r="AK669" s="197"/>
      <c r="AL669" s="197"/>
      <c r="AM669" s="197"/>
      <c r="AN669" s="197"/>
      <c r="AO669" s="197"/>
      <c r="AP669" s="197"/>
      <c r="AQ669" s="197"/>
      <c r="AR669" s="197"/>
      <c r="AS669" s="203"/>
    </row>
    <row r="670" spans="1:45">
      <c r="A670" s="33"/>
      <c r="B670" s="18">
        <v>2</v>
      </c>
      <c r="C670" s="7">
        <v>8</v>
      </c>
      <c r="D670" s="202" t="s">
        <v>77</v>
      </c>
      <c r="E670" s="202" t="s">
        <v>77</v>
      </c>
      <c r="F670" s="202" t="s">
        <v>77</v>
      </c>
      <c r="G670" s="202" t="s">
        <v>72</v>
      </c>
      <c r="H670" s="196"/>
      <c r="I670" s="197"/>
      <c r="J670" s="197"/>
      <c r="K670" s="197"/>
      <c r="L670" s="197"/>
      <c r="M670" s="197"/>
      <c r="N670" s="197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  <c r="AA670" s="197"/>
      <c r="AB670" s="197"/>
      <c r="AC670" s="197"/>
      <c r="AD670" s="197"/>
      <c r="AE670" s="197"/>
      <c r="AF670" s="197"/>
      <c r="AG670" s="197"/>
      <c r="AH670" s="197"/>
      <c r="AI670" s="197"/>
      <c r="AJ670" s="197"/>
      <c r="AK670" s="197"/>
      <c r="AL670" s="197"/>
      <c r="AM670" s="197"/>
      <c r="AN670" s="197"/>
      <c r="AO670" s="197"/>
      <c r="AP670" s="197"/>
      <c r="AQ670" s="197"/>
      <c r="AR670" s="197"/>
      <c r="AS670" s="203"/>
    </row>
    <row r="671" spans="1:45">
      <c r="A671" s="33"/>
      <c r="B671" s="19" t="s">
        <v>137</v>
      </c>
      <c r="C671" s="11"/>
      <c r="D671" s="204" t="s">
        <v>259</v>
      </c>
      <c r="E671" s="204" t="s">
        <v>259</v>
      </c>
      <c r="F671" s="204" t="s">
        <v>259</v>
      </c>
      <c r="G671" s="204" t="s">
        <v>259</v>
      </c>
      <c r="H671" s="196"/>
      <c r="I671" s="197"/>
      <c r="J671" s="197"/>
      <c r="K671" s="197"/>
      <c r="L671" s="197"/>
      <c r="M671" s="197"/>
      <c r="N671" s="197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  <c r="AA671" s="197"/>
      <c r="AB671" s="197"/>
      <c r="AC671" s="197"/>
      <c r="AD671" s="197"/>
      <c r="AE671" s="197"/>
      <c r="AF671" s="197"/>
      <c r="AG671" s="197"/>
      <c r="AH671" s="197"/>
      <c r="AI671" s="197"/>
      <c r="AJ671" s="197"/>
      <c r="AK671" s="197"/>
      <c r="AL671" s="197"/>
      <c r="AM671" s="197"/>
      <c r="AN671" s="197"/>
      <c r="AO671" s="197"/>
      <c r="AP671" s="197"/>
      <c r="AQ671" s="197"/>
      <c r="AR671" s="197"/>
      <c r="AS671" s="203"/>
    </row>
    <row r="672" spans="1:45">
      <c r="A672" s="33"/>
      <c r="B672" s="2" t="s">
        <v>138</v>
      </c>
      <c r="C672" s="31"/>
      <c r="D672" s="205" t="s">
        <v>259</v>
      </c>
      <c r="E672" s="205" t="s">
        <v>259</v>
      </c>
      <c r="F672" s="205" t="s">
        <v>259</v>
      </c>
      <c r="G672" s="205" t="s">
        <v>259</v>
      </c>
      <c r="H672" s="196"/>
      <c r="I672" s="197"/>
      <c r="J672" s="197"/>
      <c r="K672" s="197"/>
      <c r="L672" s="197"/>
      <c r="M672" s="197"/>
      <c r="N672" s="197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  <c r="AA672" s="197"/>
      <c r="AB672" s="197"/>
      <c r="AC672" s="197"/>
      <c r="AD672" s="197"/>
      <c r="AE672" s="197"/>
      <c r="AF672" s="197"/>
      <c r="AG672" s="197"/>
      <c r="AH672" s="197"/>
      <c r="AI672" s="197"/>
      <c r="AJ672" s="197"/>
      <c r="AK672" s="197"/>
      <c r="AL672" s="197"/>
      <c r="AM672" s="197"/>
      <c r="AN672" s="197"/>
      <c r="AO672" s="197"/>
      <c r="AP672" s="197"/>
      <c r="AQ672" s="197"/>
      <c r="AR672" s="197"/>
      <c r="AS672" s="203"/>
    </row>
    <row r="673" spans="1:45">
      <c r="A673" s="33"/>
      <c r="B673" s="2" t="s">
        <v>139</v>
      </c>
      <c r="C673" s="31"/>
      <c r="D673" s="205" t="s">
        <v>259</v>
      </c>
      <c r="E673" s="205" t="s">
        <v>259</v>
      </c>
      <c r="F673" s="205" t="s">
        <v>259</v>
      </c>
      <c r="G673" s="205" t="s">
        <v>259</v>
      </c>
      <c r="H673" s="196"/>
      <c r="I673" s="197"/>
      <c r="J673" s="197"/>
      <c r="K673" s="197"/>
      <c r="L673" s="197"/>
      <c r="M673" s="197"/>
      <c r="N673" s="197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  <c r="AA673" s="197"/>
      <c r="AB673" s="197"/>
      <c r="AC673" s="197"/>
      <c r="AD673" s="197"/>
      <c r="AE673" s="197"/>
      <c r="AF673" s="197"/>
      <c r="AG673" s="197"/>
      <c r="AH673" s="197"/>
      <c r="AI673" s="197"/>
      <c r="AJ673" s="197"/>
      <c r="AK673" s="197"/>
      <c r="AL673" s="197"/>
      <c r="AM673" s="197"/>
      <c r="AN673" s="197"/>
      <c r="AO673" s="197"/>
      <c r="AP673" s="197"/>
      <c r="AQ673" s="197"/>
      <c r="AR673" s="197"/>
      <c r="AS673" s="203"/>
    </row>
    <row r="674" spans="1:45">
      <c r="A674" s="33"/>
      <c r="B674" s="2" t="s">
        <v>61</v>
      </c>
      <c r="C674" s="31"/>
      <c r="D674" s="12" t="s">
        <v>259</v>
      </c>
      <c r="E674" s="12" t="s">
        <v>259</v>
      </c>
      <c r="F674" s="12" t="s">
        <v>259</v>
      </c>
      <c r="G674" s="12" t="s">
        <v>259</v>
      </c>
      <c r="H674" s="11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0"/>
    </row>
    <row r="675" spans="1:45">
      <c r="A675" s="33"/>
      <c r="B675" s="2" t="s">
        <v>140</v>
      </c>
      <c r="C675" s="31"/>
      <c r="D675" s="12" t="s">
        <v>259</v>
      </c>
      <c r="E675" s="12" t="s">
        <v>259</v>
      </c>
      <c r="F675" s="12" t="s">
        <v>259</v>
      </c>
      <c r="G675" s="12" t="s">
        <v>259</v>
      </c>
      <c r="H675" s="11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0"/>
    </row>
    <row r="676" spans="1:45">
      <c r="A676" s="33"/>
      <c r="B676" s="52" t="s">
        <v>141</v>
      </c>
      <c r="C676" s="53"/>
      <c r="D676" s="51" t="s">
        <v>145</v>
      </c>
      <c r="E676" s="51" t="s">
        <v>145</v>
      </c>
      <c r="F676" s="51" t="s">
        <v>145</v>
      </c>
      <c r="G676" s="51" t="s">
        <v>145</v>
      </c>
      <c r="H676" s="11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0"/>
    </row>
    <row r="677" spans="1:45">
      <c r="B677" s="34"/>
      <c r="C677" s="19"/>
      <c r="D677" s="29"/>
      <c r="E677" s="29"/>
      <c r="F677" s="29"/>
      <c r="G677" s="29"/>
      <c r="AS677" s="70"/>
    </row>
    <row r="678" spans="1:45" ht="15">
      <c r="B678" s="37" t="s">
        <v>234</v>
      </c>
      <c r="AS678" s="30" t="s">
        <v>151</v>
      </c>
    </row>
    <row r="679" spans="1:45" ht="15">
      <c r="A679" s="27" t="s">
        <v>42</v>
      </c>
      <c r="B679" s="17" t="s">
        <v>82</v>
      </c>
      <c r="C679" s="14" t="s">
        <v>83</v>
      </c>
      <c r="D679" s="15" t="s">
        <v>120</v>
      </c>
      <c r="E679" s="16" t="s">
        <v>120</v>
      </c>
      <c r="F679" s="16" t="s">
        <v>120</v>
      </c>
      <c r="G679" s="16" t="s">
        <v>120</v>
      </c>
      <c r="H679" s="11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1</v>
      </c>
    </row>
    <row r="680" spans="1:45">
      <c r="A680" s="33"/>
      <c r="B680" s="18" t="s">
        <v>121</v>
      </c>
      <c r="C680" s="7" t="s">
        <v>121</v>
      </c>
      <c r="D680" s="110" t="s">
        <v>124</v>
      </c>
      <c r="E680" s="111" t="s">
        <v>127</v>
      </c>
      <c r="F680" s="111" t="s">
        <v>128</v>
      </c>
      <c r="G680" s="111" t="s">
        <v>130</v>
      </c>
      <c r="H680" s="11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 t="s">
        <v>3</v>
      </c>
    </row>
    <row r="681" spans="1:45">
      <c r="A681" s="33"/>
      <c r="B681" s="18"/>
      <c r="C681" s="7"/>
      <c r="D681" s="8" t="s">
        <v>132</v>
      </c>
      <c r="E681" s="9" t="s">
        <v>132</v>
      </c>
      <c r="F681" s="9" t="s">
        <v>132</v>
      </c>
      <c r="G681" s="9" t="s">
        <v>132</v>
      </c>
      <c r="H681" s="11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2</v>
      </c>
    </row>
    <row r="682" spans="1:45">
      <c r="A682" s="33"/>
      <c r="B682" s="18"/>
      <c r="C682" s="7"/>
      <c r="D682" s="28" t="s">
        <v>136</v>
      </c>
      <c r="E682" s="28" t="s">
        <v>136</v>
      </c>
      <c r="F682" s="28" t="s">
        <v>136</v>
      </c>
      <c r="G682" s="28" t="s">
        <v>136</v>
      </c>
      <c r="H682" s="11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2</v>
      </c>
    </row>
    <row r="683" spans="1:45">
      <c r="A683" s="33"/>
      <c r="B683" s="17">
        <v>1</v>
      </c>
      <c r="C683" s="13">
        <v>1</v>
      </c>
      <c r="D683" s="106" t="s">
        <v>80</v>
      </c>
      <c r="E683" s="20">
        <v>8</v>
      </c>
      <c r="F683" s="21">
        <v>9</v>
      </c>
      <c r="G683" s="20">
        <v>4</v>
      </c>
      <c r="H683" s="11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>
        <v>1</v>
      </c>
      <c r="C684" s="7">
        <v>2</v>
      </c>
      <c r="D684" s="105" t="s">
        <v>80</v>
      </c>
      <c r="E684" s="9">
        <v>8</v>
      </c>
      <c r="F684" s="22">
        <v>8</v>
      </c>
      <c r="G684" s="9">
        <v>5</v>
      </c>
      <c r="H684" s="11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6</v>
      </c>
    </row>
    <row r="685" spans="1:45">
      <c r="A685" s="33"/>
      <c r="B685" s="18">
        <v>1</v>
      </c>
      <c r="C685" s="7">
        <v>3</v>
      </c>
      <c r="D685" s="105" t="s">
        <v>80</v>
      </c>
      <c r="E685" s="9">
        <v>9</v>
      </c>
      <c r="F685" s="22">
        <v>11</v>
      </c>
      <c r="G685" s="9">
        <v>5</v>
      </c>
      <c r="H685" s="11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16</v>
      </c>
    </row>
    <row r="686" spans="1:45">
      <c r="A686" s="33"/>
      <c r="B686" s="18">
        <v>1</v>
      </c>
      <c r="C686" s="7">
        <v>4</v>
      </c>
      <c r="D686" s="105" t="s">
        <v>80</v>
      </c>
      <c r="E686" s="9">
        <v>8</v>
      </c>
      <c r="F686" s="22">
        <v>8</v>
      </c>
      <c r="G686" s="9">
        <v>5</v>
      </c>
      <c r="H686" s="11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5.875</v>
      </c>
    </row>
    <row r="687" spans="1:45">
      <c r="A687" s="33"/>
      <c r="B687" s="18">
        <v>2</v>
      </c>
      <c r="C687" s="7">
        <v>5</v>
      </c>
      <c r="D687" s="9" t="s">
        <v>80</v>
      </c>
      <c r="E687" s="9">
        <v>7</v>
      </c>
      <c r="F687" s="105" t="s">
        <v>80</v>
      </c>
      <c r="G687" s="9">
        <v>4</v>
      </c>
      <c r="H687" s="11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12</v>
      </c>
    </row>
    <row r="688" spans="1:45">
      <c r="A688" s="33"/>
      <c r="B688" s="18">
        <v>2</v>
      </c>
      <c r="C688" s="7">
        <v>6</v>
      </c>
      <c r="D688" s="9" t="s">
        <v>80</v>
      </c>
      <c r="E688" s="9">
        <v>6</v>
      </c>
      <c r="F688" s="105" t="s">
        <v>80</v>
      </c>
      <c r="G688" s="9">
        <v>4</v>
      </c>
      <c r="H688" s="11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0"/>
    </row>
    <row r="689" spans="1:45">
      <c r="A689" s="33"/>
      <c r="B689" s="18">
        <v>2</v>
      </c>
      <c r="C689" s="7">
        <v>7</v>
      </c>
      <c r="D689" s="104">
        <v>8</v>
      </c>
      <c r="E689" s="9">
        <v>7</v>
      </c>
      <c r="F689" s="105" t="s">
        <v>80</v>
      </c>
      <c r="G689" s="9">
        <v>4</v>
      </c>
      <c r="H689" s="11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0"/>
    </row>
    <row r="690" spans="1:45">
      <c r="A690" s="33"/>
      <c r="B690" s="18">
        <v>2</v>
      </c>
      <c r="C690" s="7">
        <v>8</v>
      </c>
      <c r="D690" s="9" t="s">
        <v>80</v>
      </c>
      <c r="E690" s="9">
        <v>8</v>
      </c>
      <c r="F690" s="105" t="s">
        <v>80</v>
      </c>
      <c r="G690" s="9">
        <v>4</v>
      </c>
      <c r="H690" s="11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0"/>
    </row>
    <row r="691" spans="1:45">
      <c r="A691" s="33"/>
      <c r="B691" s="19" t="s">
        <v>137</v>
      </c>
      <c r="C691" s="11"/>
      <c r="D691" s="23">
        <v>8</v>
      </c>
      <c r="E691" s="23">
        <v>7.625</v>
      </c>
      <c r="F691" s="23">
        <v>9</v>
      </c>
      <c r="G691" s="23">
        <v>4.375</v>
      </c>
      <c r="H691" s="11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0"/>
    </row>
    <row r="692" spans="1:45">
      <c r="A692" s="33"/>
      <c r="B692" s="2" t="s">
        <v>138</v>
      </c>
      <c r="C692" s="31"/>
      <c r="D692" s="10">
        <v>8</v>
      </c>
      <c r="E692" s="10">
        <v>8</v>
      </c>
      <c r="F692" s="10">
        <v>8.5</v>
      </c>
      <c r="G692" s="10">
        <v>4</v>
      </c>
      <c r="H692" s="11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0"/>
    </row>
    <row r="693" spans="1:45">
      <c r="A693" s="33"/>
      <c r="B693" s="2" t="s">
        <v>139</v>
      </c>
      <c r="C693" s="31"/>
      <c r="D693" s="24" t="s">
        <v>259</v>
      </c>
      <c r="E693" s="24">
        <v>0.91612538131290433</v>
      </c>
      <c r="F693" s="24">
        <v>1.4142135623730951</v>
      </c>
      <c r="G693" s="24">
        <v>0.51754916950676566</v>
      </c>
      <c r="H693" s="11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0"/>
    </row>
    <row r="694" spans="1:45">
      <c r="A694" s="33"/>
      <c r="B694" s="2" t="s">
        <v>61</v>
      </c>
      <c r="C694" s="31"/>
      <c r="D694" s="12" t="s">
        <v>259</v>
      </c>
      <c r="E694" s="12">
        <v>0.1201475909918563</v>
      </c>
      <c r="F694" s="12">
        <v>0.15713484026367724</v>
      </c>
      <c r="G694" s="12">
        <v>0.11829695303011786</v>
      </c>
      <c r="H694" s="11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0"/>
    </row>
    <row r="695" spans="1:45">
      <c r="A695" s="33"/>
      <c r="B695" s="2" t="s">
        <v>140</v>
      </c>
      <c r="C695" s="31"/>
      <c r="D695" s="12">
        <v>0.36170212765957444</v>
      </c>
      <c r="E695" s="12">
        <v>0.2978723404255319</v>
      </c>
      <c r="F695" s="12">
        <v>0.53191489361702127</v>
      </c>
      <c r="G695" s="12">
        <v>-0.25531914893617025</v>
      </c>
      <c r="H695" s="11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3"/>
      <c r="B696" s="52" t="s">
        <v>141</v>
      </c>
      <c r="C696" s="53"/>
      <c r="D696" s="51">
        <v>0.99</v>
      </c>
      <c r="E696" s="51">
        <v>1.35</v>
      </c>
      <c r="F696" s="51">
        <v>0.36</v>
      </c>
      <c r="G696" s="51">
        <v>0.36</v>
      </c>
      <c r="H696" s="11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B697" s="34"/>
      <c r="C697" s="19"/>
      <c r="D697" s="29"/>
      <c r="E697" s="29"/>
      <c r="F697" s="29"/>
      <c r="G697" s="29"/>
      <c r="AS697" s="70"/>
    </row>
    <row r="698" spans="1:45" ht="15">
      <c r="B698" s="37" t="s">
        <v>235</v>
      </c>
      <c r="AS698" s="30" t="s">
        <v>151</v>
      </c>
    </row>
    <row r="699" spans="1:45" ht="15">
      <c r="A699" s="27" t="s">
        <v>21</v>
      </c>
      <c r="B699" s="17" t="s">
        <v>82</v>
      </c>
      <c r="C699" s="14" t="s">
        <v>83</v>
      </c>
      <c r="D699" s="15" t="s">
        <v>120</v>
      </c>
      <c r="E699" s="16" t="s">
        <v>120</v>
      </c>
      <c r="F699" s="16" t="s">
        <v>120</v>
      </c>
      <c r="G699" s="16" t="s">
        <v>120</v>
      </c>
      <c r="H699" s="11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121</v>
      </c>
      <c r="C700" s="7" t="s">
        <v>121</v>
      </c>
      <c r="D700" s="110" t="s">
        <v>124</v>
      </c>
      <c r="E700" s="111" t="s">
        <v>127</v>
      </c>
      <c r="F700" s="111" t="s">
        <v>128</v>
      </c>
      <c r="G700" s="111" t="s">
        <v>130</v>
      </c>
      <c r="H700" s="11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132</v>
      </c>
      <c r="E701" s="9" t="s">
        <v>132</v>
      </c>
      <c r="F701" s="9" t="s">
        <v>132</v>
      </c>
      <c r="G701" s="9" t="s">
        <v>132</v>
      </c>
      <c r="H701" s="11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0</v>
      </c>
    </row>
    <row r="702" spans="1:45">
      <c r="A702" s="33"/>
      <c r="B702" s="18"/>
      <c r="C702" s="7"/>
      <c r="D702" s="28" t="s">
        <v>136</v>
      </c>
      <c r="E702" s="28" t="s">
        <v>136</v>
      </c>
      <c r="F702" s="28" t="s">
        <v>136</v>
      </c>
      <c r="G702" s="28" t="s">
        <v>136</v>
      </c>
      <c r="H702" s="11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0</v>
      </c>
    </row>
    <row r="703" spans="1:45">
      <c r="A703" s="33"/>
      <c r="B703" s="17">
        <v>1</v>
      </c>
      <c r="C703" s="13">
        <v>1</v>
      </c>
      <c r="D703" s="194" t="s">
        <v>77</v>
      </c>
      <c r="E703" s="207" t="s">
        <v>77</v>
      </c>
      <c r="F703" s="211" t="s">
        <v>77</v>
      </c>
      <c r="G703" s="207" t="s">
        <v>72</v>
      </c>
      <c r="H703" s="196"/>
      <c r="I703" s="197"/>
      <c r="J703" s="197"/>
      <c r="K703" s="197"/>
      <c r="L703" s="197"/>
      <c r="M703" s="197"/>
      <c r="N703" s="197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  <c r="AA703" s="197"/>
      <c r="AB703" s="197"/>
      <c r="AC703" s="197"/>
      <c r="AD703" s="197"/>
      <c r="AE703" s="197"/>
      <c r="AF703" s="197"/>
      <c r="AG703" s="197"/>
      <c r="AH703" s="197"/>
      <c r="AI703" s="197"/>
      <c r="AJ703" s="197"/>
      <c r="AK703" s="197"/>
      <c r="AL703" s="197"/>
      <c r="AM703" s="197"/>
      <c r="AN703" s="197"/>
      <c r="AO703" s="197"/>
      <c r="AP703" s="197"/>
      <c r="AQ703" s="197"/>
      <c r="AR703" s="197"/>
      <c r="AS703" s="198">
        <v>1</v>
      </c>
    </row>
    <row r="704" spans="1:45">
      <c r="A704" s="33"/>
      <c r="B704" s="18">
        <v>1</v>
      </c>
      <c r="C704" s="7">
        <v>2</v>
      </c>
      <c r="D704" s="199" t="s">
        <v>77</v>
      </c>
      <c r="E704" s="202" t="s">
        <v>77</v>
      </c>
      <c r="F704" s="209" t="s">
        <v>77</v>
      </c>
      <c r="G704" s="202" t="s">
        <v>72</v>
      </c>
      <c r="H704" s="196"/>
      <c r="I704" s="197"/>
      <c r="J704" s="197"/>
      <c r="K704" s="197"/>
      <c r="L704" s="197"/>
      <c r="M704" s="197"/>
      <c r="N704" s="197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  <c r="AA704" s="197"/>
      <c r="AB704" s="197"/>
      <c r="AC704" s="197"/>
      <c r="AD704" s="197"/>
      <c r="AE704" s="197"/>
      <c r="AF704" s="197"/>
      <c r="AG704" s="197"/>
      <c r="AH704" s="197"/>
      <c r="AI704" s="197"/>
      <c r="AJ704" s="197"/>
      <c r="AK704" s="197"/>
      <c r="AL704" s="197"/>
      <c r="AM704" s="197"/>
      <c r="AN704" s="197"/>
      <c r="AO704" s="197"/>
      <c r="AP704" s="197"/>
      <c r="AQ704" s="197"/>
      <c r="AR704" s="197"/>
      <c r="AS704" s="198">
        <v>7</v>
      </c>
    </row>
    <row r="705" spans="1:45">
      <c r="A705" s="33"/>
      <c r="B705" s="18">
        <v>1</v>
      </c>
      <c r="C705" s="7">
        <v>3</v>
      </c>
      <c r="D705" s="201">
        <v>60</v>
      </c>
      <c r="E705" s="202" t="s">
        <v>77</v>
      </c>
      <c r="F705" s="209" t="s">
        <v>77</v>
      </c>
      <c r="G705" s="202" t="s">
        <v>72</v>
      </c>
      <c r="H705" s="196"/>
      <c r="I705" s="197"/>
      <c r="J705" s="197"/>
      <c r="K705" s="197"/>
      <c r="L705" s="197"/>
      <c r="M705" s="197"/>
      <c r="N705" s="197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  <c r="AA705" s="197"/>
      <c r="AB705" s="197"/>
      <c r="AC705" s="197"/>
      <c r="AD705" s="197"/>
      <c r="AE705" s="197"/>
      <c r="AF705" s="197"/>
      <c r="AG705" s="197"/>
      <c r="AH705" s="197"/>
      <c r="AI705" s="197"/>
      <c r="AJ705" s="197"/>
      <c r="AK705" s="197"/>
      <c r="AL705" s="197"/>
      <c r="AM705" s="197"/>
      <c r="AN705" s="197"/>
      <c r="AO705" s="197"/>
      <c r="AP705" s="197"/>
      <c r="AQ705" s="197"/>
      <c r="AR705" s="197"/>
      <c r="AS705" s="198">
        <v>16</v>
      </c>
    </row>
    <row r="706" spans="1:45">
      <c r="A706" s="33"/>
      <c r="B706" s="18">
        <v>1</v>
      </c>
      <c r="C706" s="7">
        <v>4</v>
      </c>
      <c r="D706" s="199" t="s">
        <v>77</v>
      </c>
      <c r="E706" s="202" t="s">
        <v>77</v>
      </c>
      <c r="F706" s="209" t="s">
        <v>77</v>
      </c>
      <c r="G706" s="202" t="s">
        <v>72</v>
      </c>
      <c r="H706" s="196"/>
      <c r="I706" s="197"/>
      <c r="J706" s="197"/>
      <c r="K706" s="197"/>
      <c r="L706" s="197"/>
      <c r="M706" s="197"/>
      <c r="N706" s="197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  <c r="AA706" s="197"/>
      <c r="AB706" s="197"/>
      <c r="AC706" s="197"/>
      <c r="AD706" s="197"/>
      <c r="AE706" s="197"/>
      <c r="AF706" s="197"/>
      <c r="AG706" s="197"/>
      <c r="AH706" s="197"/>
      <c r="AI706" s="197"/>
      <c r="AJ706" s="197"/>
      <c r="AK706" s="197"/>
      <c r="AL706" s="197"/>
      <c r="AM706" s="197"/>
      <c r="AN706" s="197"/>
      <c r="AO706" s="197"/>
      <c r="AP706" s="197"/>
      <c r="AQ706" s="197"/>
      <c r="AR706" s="197"/>
      <c r="AS706" s="198" t="s">
        <v>77</v>
      </c>
    </row>
    <row r="707" spans="1:45">
      <c r="A707" s="33"/>
      <c r="B707" s="18">
        <v>2</v>
      </c>
      <c r="C707" s="7">
        <v>5</v>
      </c>
      <c r="D707" s="202" t="s">
        <v>77</v>
      </c>
      <c r="E707" s="202" t="s">
        <v>77</v>
      </c>
      <c r="F707" s="202" t="s">
        <v>77</v>
      </c>
      <c r="G707" s="202" t="s">
        <v>72</v>
      </c>
      <c r="H707" s="196"/>
      <c r="I707" s="197"/>
      <c r="J707" s="197"/>
      <c r="K707" s="197"/>
      <c r="L707" s="197"/>
      <c r="M707" s="197"/>
      <c r="N707" s="197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  <c r="AA707" s="197"/>
      <c r="AB707" s="197"/>
      <c r="AC707" s="197"/>
      <c r="AD707" s="197"/>
      <c r="AE707" s="197"/>
      <c r="AF707" s="197"/>
      <c r="AG707" s="197"/>
      <c r="AH707" s="197"/>
      <c r="AI707" s="197"/>
      <c r="AJ707" s="197"/>
      <c r="AK707" s="197"/>
      <c r="AL707" s="197"/>
      <c r="AM707" s="197"/>
      <c r="AN707" s="197"/>
      <c r="AO707" s="197"/>
      <c r="AP707" s="197"/>
      <c r="AQ707" s="197"/>
      <c r="AR707" s="197"/>
      <c r="AS707" s="198">
        <v>13</v>
      </c>
    </row>
    <row r="708" spans="1:45">
      <c r="A708" s="33"/>
      <c r="B708" s="18">
        <v>2</v>
      </c>
      <c r="C708" s="7">
        <v>6</v>
      </c>
      <c r="D708" s="202" t="s">
        <v>77</v>
      </c>
      <c r="E708" s="202" t="s">
        <v>77</v>
      </c>
      <c r="F708" s="202" t="s">
        <v>77</v>
      </c>
      <c r="G708" s="202" t="s">
        <v>72</v>
      </c>
      <c r="H708" s="196"/>
      <c r="I708" s="197"/>
      <c r="J708" s="197"/>
      <c r="K708" s="197"/>
      <c r="L708" s="197"/>
      <c r="M708" s="197"/>
      <c r="N708" s="197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  <c r="AA708" s="197"/>
      <c r="AB708" s="197"/>
      <c r="AC708" s="197"/>
      <c r="AD708" s="197"/>
      <c r="AE708" s="197"/>
      <c r="AF708" s="197"/>
      <c r="AG708" s="197"/>
      <c r="AH708" s="197"/>
      <c r="AI708" s="197"/>
      <c r="AJ708" s="197"/>
      <c r="AK708" s="197"/>
      <c r="AL708" s="197"/>
      <c r="AM708" s="197"/>
      <c r="AN708" s="197"/>
      <c r="AO708" s="197"/>
      <c r="AP708" s="197"/>
      <c r="AQ708" s="197"/>
      <c r="AR708" s="197"/>
      <c r="AS708" s="203"/>
    </row>
    <row r="709" spans="1:45">
      <c r="A709" s="33"/>
      <c r="B709" s="18">
        <v>2</v>
      </c>
      <c r="C709" s="7">
        <v>7</v>
      </c>
      <c r="D709" s="202" t="s">
        <v>77</v>
      </c>
      <c r="E709" s="202" t="s">
        <v>77</v>
      </c>
      <c r="F709" s="202" t="s">
        <v>77</v>
      </c>
      <c r="G709" s="202" t="s">
        <v>72</v>
      </c>
      <c r="H709" s="196"/>
      <c r="I709" s="197"/>
      <c r="J709" s="197"/>
      <c r="K709" s="197"/>
      <c r="L709" s="197"/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  <c r="AA709" s="197"/>
      <c r="AB709" s="197"/>
      <c r="AC709" s="197"/>
      <c r="AD709" s="197"/>
      <c r="AE709" s="197"/>
      <c r="AF709" s="197"/>
      <c r="AG709" s="197"/>
      <c r="AH709" s="197"/>
      <c r="AI709" s="197"/>
      <c r="AJ709" s="197"/>
      <c r="AK709" s="197"/>
      <c r="AL709" s="197"/>
      <c r="AM709" s="197"/>
      <c r="AN709" s="197"/>
      <c r="AO709" s="197"/>
      <c r="AP709" s="197"/>
      <c r="AQ709" s="197"/>
      <c r="AR709" s="197"/>
      <c r="AS709" s="203"/>
    </row>
    <row r="710" spans="1:45">
      <c r="A710" s="33"/>
      <c r="B710" s="18">
        <v>2</v>
      </c>
      <c r="C710" s="7">
        <v>8</v>
      </c>
      <c r="D710" s="202" t="s">
        <v>77</v>
      </c>
      <c r="E710" s="202" t="s">
        <v>77</v>
      </c>
      <c r="F710" s="202" t="s">
        <v>77</v>
      </c>
      <c r="G710" s="202" t="s">
        <v>72</v>
      </c>
      <c r="H710" s="196"/>
      <c r="I710" s="197"/>
      <c r="J710" s="197"/>
      <c r="K710" s="197"/>
      <c r="L710" s="197"/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  <c r="AA710" s="197"/>
      <c r="AB710" s="197"/>
      <c r="AC710" s="197"/>
      <c r="AD710" s="197"/>
      <c r="AE710" s="197"/>
      <c r="AF710" s="197"/>
      <c r="AG710" s="197"/>
      <c r="AH710" s="197"/>
      <c r="AI710" s="197"/>
      <c r="AJ710" s="197"/>
      <c r="AK710" s="197"/>
      <c r="AL710" s="197"/>
      <c r="AM710" s="197"/>
      <c r="AN710" s="197"/>
      <c r="AO710" s="197"/>
      <c r="AP710" s="197"/>
      <c r="AQ710" s="197"/>
      <c r="AR710" s="197"/>
      <c r="AS710" s="203"/>
    </row>
    <row r="711" spans="1:45">
      <c r="A711" s="33"/>
      <c r="B711" s="19" t="s">
        <v>137</v>
      </c>
      <c r="C711" s="11"/>
      <c r="D711" s="204">
        <v>60</v>
      </c>
      <c r="E711" s="204" t="s">
        <v>259</v>
      </c>
      <c r="F711" s="204" t="s">
        <v>259</v>
      </c>
      <c r="G711" s="204" t="s">
        <v>259</v>
      </c>
      <c r="H711" s="196"/>
      <c r="I711" s="197"/>
      <c r="J711" s="197"/>
      <c r="K711" s="197"/>
      <c r="L711" s="197"/>
      <c r="M711" s="197"/>
      <c r="N711" s="197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  <c r="AA711" s="197"/>
      <c r="AB711" s="197"/>
      <c r="AC711" s="197"/>
      <c r="AD711" s="197"/>
      <c r="AE711" s="197"/>
      <c r="AF711" s="197"/>
      <c r="AG711" s="197"/>
      <c r="AH711" s="197"/>
      <c r="AI711" s="197"/>
      <c r="AJ711" s="197"/>
      <c r="AK711" s="197"/>
      <c r="AL711" s="197"/>
      <c r="AM711" s="197"/>
      <c r="AN711" s="197"/>
      <c r="AO711" s="197"/>
      <c r="AP711" s="197"/>
      <c r="AQ711" s="197"/>
      <c r="AR711" s="197"/>
      <c r="AS711" s="203"/>
    </row>
    <row r="712" spans="1:45">
      <c r="A712" s="33"/>
      <c r="B712" s="2" t="s">
        <v>138</v>
      </c>
      <c r="C712" s="31"/>
      <c r="D712" s="205">
        <v>60</v>
      </c>
      <c r="E712" s="205" t="s">
        <v>259</v>
      </c>
      <c r="F712" s="205" t="s">
        <v>259</v>
      </c>
      <c r="G712" s="205" t="s">
        <v>259</v>
      </c>
      <c r="H712" s="196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  <c r="AI712" s="197"/>
      <c r="AJ712" s="197"/>
      <c r="AK712" s="197"/>
      <c r="AL712" s="197"/>
      <c r="AM712" s="197"/>
      <c r="AN712" s="197"/>
      <c r="AO712" s="197"/>
      <c r="AP712" s="197"/>
      <c r="AQ712" s="197"/>
      <c r="AR712" s="197"/>
      <c r="AS712" s="203"/>
    </row>
    <row r="713" spans="1:45">
      <c r="A713" s="33"/>
      <c r="B713" s="2" t="s">
        <v>139</v>
      </c>
      <c r="C713" s="31"/>
      <c r="D713" s="205" t="s">
        <v>259</v>
      </c>
      <c r="E713" s="205" t="s">
        <v>259</v>
      </c>
      <c r="F713" s="205" t="s">
        <v>259</v>
      </c>
      <c r="G713" s="205" t="s">
        <v>259</v>
      </c>
      <c r="H713" s="196"/>
      <c r="I713" s="197"/>
      <c r="J713" s="197"/>
      <c r="K713" s="197"/>
      <c r="L713" s="197"/>
      <c r="M713" s="197"/>
      <c r="N713" s="197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  <c r="AA713" s="197"/>
      <c r="AB713" s="197"/>
      <c r="AC713" s="197"/>
      <c r="AD713" s="197"/>
      <c r="AE713" s="197"/>
      <c r="AF713" s="197"/>
      <c r="AG713" s="197"/>
      <c r="AH713" s="197"/>
      <c r="AI713" s="197"/>
      <c r="AJ713" s="197"/>
      <c r="AK713" s="197"/>
      <c r="AL713" s="197"/>
      <c r="AM713" s="197"/>
      <c r="AN713" s="197"/>
      <c r="AO713" s="197"/>
      <c r="AP713" s="197"/>
      <c r="AQ713" s="197"/>
      <c r="AR713" s="197"/>
      <c r="AS713" s="203"/>
    </row>
    <row r="714" spans="1:45">
      <c r="A714" s="33"/>
      <c r="B714" s="2" t="s">
        <v>61</v>
      </c>
      <c r="C714" s="31"/>
      <c r="D714" s="12" t="s">
        <v>259</v>
      </c>
      <c r="E714" s="12" t="s">
        <v>259</v>
      </c>
      <c r="F714" s="12" t="s">
        <v>259</v>
      </c>
      <c r="G714" s="12" t="s">
        <v>259</v>
      </c>
      <c r="H714" s="11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0"/>
    </row>
    <row r="715" spans="1:45">
      <c r="A715" s="33"/>
      <c r="B715" s="2" t="s">
        <v>140</v>
      </c>
      <c r="C715" s="31"/>
      <c r="D715" s="12" t="s">
        <v>259</v>
      </c>
      <c r="E715" s="12" t="s">
        <v>259</v>
      </c>
      <c r="F715" s="12" t="s">
        <v>259</v>
      </c>
      <c r="G715" s="12" t="s">
        <v>259</v>
      </c>
      <c r="H715" s="11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0"/>
    </row>
    <row r="716" spans="1:45">
      <c r="A716" s="33"/>
      <c r="B716" s="52" t="s">
        <v>141</v>
      </c>
      <c r="C716" s="53"/>
      <c r="D716" s="51">
        <v>1.35</v>
      </c>
      <c r="E716" s="51">
        <v>0</v>
      </c>
      <c r="F716" s="51">
        <v>0</v>
      </c>
      <c r="G716" s="51">
        <v>6.17</v>
      </c>
      <c r="H716" s="11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0"/>
    </row>
    <row r="717" spans="1:45">
      <c r="B717" s="34"/>
      <c r="C717" s="19"/>
      <c r="D717" s="29"/>
      <c r="E717" s="29"/>
      <c r="F717" s="29"/>
      <c r="G717" s="29"/>
      <c r="AS717" s="70"/>
    </row>
    <row r="718" spans="1:45" ht="15">
      <c r="B718" s="37" t="s">
        <v>236</v>
      </c>
      <c r="AS718" s="30" t="s">
        <v>43</v>
      </c>
    </row>
    <row r="719" spans="1:45" ht="15">
      <c r="A719" s="27" t="s">
        <v>24</v>
      </c>
      <c r="B719" s="17" t="s">
        <v>82</v>
      </c>
      <c r="C719" s="14" t="s">
        <v>83</v>
      </c>
      <c r="D719" s="15" t="s">
        <v>120</v>
      </c>
      <c r="E719" s="16" t="s">
        <v>120</v>
      </c>
      <c r="F719" s="16" t="s">
        <v>120</v>
      </c>
      <c r="G719" s="16" t="s">
        <v>120</v>
      </c>
      <c r="H719" s="16" t="s">
        <v>120</v>
      </c>
      <c r="I719" s="16" t="s">
        <v>120</v>
      </c>
      <c r="J719" s="16" t="s">
        <v>120</v>
      </c>
      <c r="K719" s="16" t="s">
        <v>120</v>
      </c>
      <c r="L719" s="16" t="s">
        <v>120</v>
      </c>
      <c r="M719" s="11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8" t="s">
        <v>121</v>
      </c>
      <c r="C720" s="7" t="s">
        <v>121</v>
      </c>
      <c r="D720" s="110" t="s">
        <v>122</v>
      </c>
      <c r="E720" s="111" t="s">
        <v>123</v>
      </c>
      <c r="F720" s="111" t="s">
        <v>124</v>
      </c>
      <c r="G720" s="111" t="s">
        <v>125</v>
      </c>
      <c r="H720" s="111" t="s">
        <v>126</v>
      </c>
      <c r="I720" s="111" t="s">
        <v>127</v>
      </c>
      <c r="J720" s="111" t="s">
        <v>128</v>
      </c>
      <c r="K720" s="111" t="s">
        <v>129</v>
      </c>
      <c r="L720" s="111" t="s">
        <v>130</v>
      </c>
      <c r="M720" s="11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 t="s">
        <v>1</v>
      </c>
    </row>
    <row r="721" spans="1:45">
      <c r="A721" s="33"/>
      <c r="B721" s="18"/>
      <c r="C721" s="7"/>
      <c r="D721" s="8" t="s">
        <v>135</v>
      </c>
      <c r="E721" s="9" t="s">
        <v>135</v>
      </c>
      <c r="F721" s="9" t="s">
        <v>150</v>
      </c>
      <c r="G721" s="9" t="s">
        <v>135</v>
      </c>
      <c r="H721" s="9" t="s">
        <v>133</v>
      </c>
      <c r="I721" s="9" t="s">
        <v>150</v>
      </c>
      <c r="J721" s="9" t="s">
        <v>150</v>
      </c>
      <c r="K721" s="9" t="s">
        <v>135</v>
      </c>
      <c r="L721" s="9" t="s">
        <v>132</v>
      </c>
      <c r="M721" s="11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</v>
      </c>
    </row>
    <row r="722" spans="1:45">
      <c r="A722" s="33"/>
      <c r="B722" s="18"/>
      <c r="C722" s="7"/>
      <c r="D722" s="28"/>
      <c r="E722" s="28"/>
      <c r="F722" s="28" t="s">
        <v>146</v>
      </c>
      <c r="G722" s="28"/>
      <c r="H722" s="28"/>
      <c r="I722" s="28" t="s">
        <v>146</v>
      </c>
      <c r="J722" s="28" t="s">
        <v>146</v>
      </c>
      <c r="K722" s="28"/>
      <c r="L722" s="28" t="s">
        <v>136</v>
      </c>
      <c r="M722" s="11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3</v>
      </c>
    </row>
    <row r="723" spans="1:45">
      <c r="A723" s="33"/>
      <c r="B723" s="17">
        <v>1</v>
      </c>
      <c r="C723" s="13">
        <v>1</v>
      </c>
      <c r="D723" s="20">
        <v>24.35</v>
      </c>
      <c r="E723" s="20">
        <v>24.4</v>
      </c>
      <c r="F723" s="21">
        <v>24.2</v>
      </c>
      <c r="G723" s="20">
        <v>22.4</v>
      </c>
      <c r="H723" s="21">
        <v>23.320656520041844</v>
      </c>
      <c r="I723" s="20">
        <v>24.6</v>
      </c>
      <c r="J723" s="21">
        <v>23.1</v>
      </c>
      <c r="K723" s="20">
        <v>23.45</v>
      </c>
      <c r="L723" s="20" t="s">
        <v>148</v>
      </c>
      <c r="M723" s="11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</v>
      </c>
    </row>
    <row r="724" spans="1:45">
      <c r="A724" s="33"/>
      <c r="B724" s="18">
        <v>1</v>
      </c>
      <c r="C724" s="7">
        <v>2</v>
      </c>
      <c r="D724" s="9">
        <v>24.19</v>
      </c>
      <c r="E724" s="9">
        <v>23.1</v>
      </c>
      <c r="F724" s="22">
        <v>24.2</v>
      </c>
      <c r="G724" s="9">
        <v>22.4</v>
      </c>
      <c r="H724" s="22">
        <v>23.415118722303649</v>
      </c>
      <c r="I724" s="9">
        <v>24</v>
      </c>
      <c r="J724" s="22">
        <v>22.7</v>
      </c>
      <c r="K724" s="9">
        <v>23.79</v>
      </c>
      <c r="L724" s="9" t="s">
        <v>148</v>
      </c>
      <c r="M724" s="11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 t="e">
        <v>#N/A</v>
      </c>
    </row>
    <row r="725" spans="1:45">
      <c r="A725" s="33"/>
      <c r="B725" s="18">
        <v>1</v>
      </c>
      <c r="C725" s="7">
        <v>3</v>
      </c>
      <c r="D725" s="9">
        <v>23.72</v>
      </c>
      <c r="E725" s="9">
        <v>25.2</v>
      </c>
      <c r="F725" s="22">
        <v>24.3</v>
      </c>
      <c r="G725" s="9">
        <v>23.2</v>
      </c>
      <c r="H725" s="22">
        <v>23.484343626607117</v>
      </c>
      <c r="I725" s="9">
        <v>24.6</v>
      </c>
      <c r="J725" s="22">
        <v>23.400000000000002</v>
      </c>
      <c r="K725" s="22">
        <v>24.07</v>
      </c>
      <c r="L725" s="10" t="s">
        <v>148</v>
      </c>
      <c r="M725" s="11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16</v>
      </c>
    </row>
    <row r="726" spans="1:45">
      <c r="A726" s="33"/>
      <c r="B726" s="18">
        <v>1</v>
      </c>
      <c r="C726" s="7">
        <v>4</v>
      </c>
      <c r="D726" s="9">
        <v>23.89</v>
      </c>
      <c r="E726" s="9">
        <v>24.8</v>
      </c>
      <c r="F726" s="22">
        <v>23.7</v>
      </c>
      <c r="G726" s="9">
        <v>23.400000000000002</v>
      </c>
      <c r="H726" s="22">
        <v>23.325954846690685</v>
      </c>
      <c r="I726" s="9">
        <v>24.4</v>
      </c>
      <c r="J726" s="22">
        <v>23.7</v>
      </c>
      <c r="K726" s="22">
        <v>25</v>
      </c>
      <c r="L726" s="10" t="s">
        <v>148</v>
      </c>
      <c r="M726" s="11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23.760797249019571</v>
      </c>
    </row>
    <row r="727" spans="1:45">
      <c r="A727" s="33"/>
      <c r="B727" s="18">
        <v>2</v>
      </c>
      <c r="C727" s="7">
        <v>5</v>
      </c>
      <c r="D727" s="9">
        <v>24.3</v>
      </c>
      <c r="E727" s="9">
        <v>24.1</v>
      </c>
      <c r="F727" s="104">
        <v>20.3</v>
      </c>
      <c r="G727" s="9">
        <v>22.8</v>
      </c>
      <c r="H727" s="9">
        <v>22.877245947466761</v>
      </c>
      <c r="I727" s="9">
        <v>24.7</v>
      </c>
      <c r="J727" s="9">
        <v>24.2</v>
      </c>
      <c r="K727" s="9">
        <v>23.59</v>
      </c>
      <c r="L727" s="9" t="s">
        <v>148</v>
      </c>
      <c r="M727" s="11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22</v>
      </c>
    </row>
    <row r="728" spans="1:45">
      <c r="A728" s="33"/>
      <c r="B728" s="18">
        <v>2</v>
      </c>
      <c r="C728" s="7">
        <v>6</v>
      </c>
      <c r="D728" s="9">
        <v>24.09</v>
      </c>
      <c r="E728" s="9">
        <v>23.1</v>
      </c>
      <c r="F728" s="9">
        <v>23.6</v>
      </c>
      <c r="G728" s="9">
        <v>23.6</v>
      </c>
      <c r="H728" s="9">
        <v>23.079538043228002</v>
      </c>
      <c r="I728" s="9">
        <v>24.1</v>
      </c>
      <c r="J728" s="9">
        <v>24.6</v>
      </c>
      <c r="K728" s="9">
        <v>23.64</v>
      </c>
      <c r="L728" s="9" t="s">
        <v>148</v>
      </c>
      <c r="M728" s="11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18">
        <v>2</v>
      </c>
      <c r="C729" s="7">
        <v>7</v>
      </c>
      <c r="D729" s="9">
        <v>24.49</v>
      </c>
      <c r="E729" s="9">
        <v>23.9</v>
      </c>
      <c r="F729" s="9">
        <v>23.400000000000002</v>
      </c>
      <c r="G729" s="9">
        <v>22.6</v>
      </c>
      <c r="H729" s="9">
        <v>23.105741823853378</v>
      </c>
      <c r="I729" s="9">
        <v>23.7</v>
      </c>
      <c r="J729" s="9">
        <v>24.4</v>
      </c>
      <c r="K729" s="9">
        <v>23.48</v>
      </c>
      <c r="L729" s="9" t="s">
        <v>148</v>
      </c>
      <c r="M729" s="11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0"/>
    </row>
    <row r="730" spans="1:45">
      <c r="A730" s="33"/>
      <c r="B730" s="18">
        <v>2</v>
      </c>
      <c r="C730" s="7">
        <v>8</v>
      </c>
      <c r="D730" s="9">
        <v>24.3</v>
      </c>
      <c r="E730" s="9">
        <v>23.400000000000002</v>
      </c>
      <c r="F730" s="9">
        <v>23</v>
      </c>
      <c r="G730" s="9">
        <v>23.1</v>
      </c>
      <c r="H730" s="9">
        <v>23.350995835632585</v>
      </c>
      <c r="I730" s="9">
        <v>24.2</v>
      </c>
      <c r="J730" s="9">
        <v>24.6</v>
      </c>
      <c r="K730" s="9">
        <v>23.71</v>
      </c>
      <c r="L730" s="9" t="s">
        <v>148</v>
      </c>
      <c r="M730" s="11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A731" s="33"/>
      <c r="B731" s="19" t="s">
        <v>137</v>
      </c>
      <c r="C731" s="11"/>
      <c r="D731" s="23">
        <v>24.166250000000002</v>
      </c>
      <c r="E731" s="23">
        <v>24</v>
      </c>
      <c r="F731" s="23">
        <v>23.337500000000002</v>
      </c>
      <c r="G731" s="23">
        <v>22.9375</v>
      </c>
      <c r="H731" s="23">
        <v>23.244949420728002</v>
      </c>
      <c r="I731" s="23">
        <v>24.287499999999998</v>
      </c>
      <c r="J731" s="23">
        <v>23.837500000000002</v>
      </c>
      <c r="K731" s="23">
        <v>23.841250000000002</v>
      </c>
      <c r="L731" s="23" t="s">
        <v>259</v>
      </c>
      <c r="M731" s="11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0"/>
    </row>
    <row r="732" spans="1:45">
      <c r="A732" s="33"/>
      <c r="B732" s="2" t="s">
        <v>138</v>
      </c>
      <c r="C732" s="31"/>
      <c r="D732" s="10">
        <v>24.245000000000001</v>
      </c>
      <c r="E732" s="10">
        <v>24</v>
      </c>
      <c r="F732" s="10">
        <v>23.65</v>
      </c>
      <c r="G732" s="10">
        <v>22.950000000000003</v>
      </c>
      <c r="H732" s="10">
        <v>23.323305683366264</v>
      </c>
      <c r="I732" s="10">
        <v>24.299999999999997</v>
      </c>
      <c r="J732" s="10">
        <v>23.95</v>
      </c>
      <c r="K732" s="10">
        <v>23.675000000000001</v>
      </c>
      <c r="L732" s="10" t="s">
        <v>259</v>
      </c>
      <c r="M732" s="11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0"/>
    </row>
    <row r="733" spans="1:45">
      <c r="A733" s="33"/>
      <c r="B733" s="2" t="s">
        <v>139</v>
      </c>
      <c r="C733" s="31"/>
      <c r="D733" s="24">
        <v>0.25528345590175433</v>
      </c>
      <c r="E733" s="24">
        <v>0.77827648410721262</v>
      </c>
      <c r="F733" s="24">
        <v>1.3070550321783916</v>
      </c>
      <c r="G733" s="24">
        <v>0.45650066499716951</v>
      </c>
      <c r="H733" s="24">
        <v>0.20415399864027628</v>
      </c>
      <c r="I733" s="24">
        <v>0.34820970692960324</v>
      </c>
      <c r="J733" s="24">
        <v>0.72296512462813267</v>
      </c>
      <c r="K733" s="24">
        <v>0.50738651088550968</v>
      </c>
      <c r="L733" s="24" t="s">
        <v>259</v>
      </c>
      <c r="M733" s="188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  <c r="AA733" s="189"/>
      <c r="AB733" s="189"/>
      <c r="AC733" s="189"/>
      <c r="AD733" s="189"/>
      <c r="AE733" s="189"/>
      <c r="AF733" s="189"/>
      <c r="AG733" s="189"/>
      <c r="AH733" s="189"/>
      <c r="AI733" s="189"/>
      <c r="AJ733" s="189"/>
      <c r="AK733" s="189"/>
      <c r="AL733" s="189"/>
      <c r="AM733" s="189"/>
      <c r="AN733" s="189"/>
      <c r="AO733" s="189"/>
      <c r="AP733" s="189"/>
      <c r="AQ733" s="189"/>
      <c r="AR733" s="189"/>
      <c r="AS733" s="71"/>
    </row>
    <row r="734" spans="1:45">
      <c r="A734" s="33"/>
      <c r="B734" s="2" t="s">
        <v>61</v>
      </c>
      <c r="C734" s="31"/>
      <c r="D734" s="12">
        <v>1.0563635479304993E-2</v>
      </c>
      <c r="E734" s="12">
        <v>3.2428186837800528E-2</v>
      </c>
      <c r="F734" s="12">
        <v>5.6006643049957859E-2</v>
      </c>
      <c r="G734" s="12">
        <v>1.990193634865044E-2</v>
      </c>
      <c r="H734" s="12">
        <v>8.7827250102866621E-3</v>
      </c>
      <c r="I734" s="12">
        <v>1.433699256529504E-2</v>
      </c>
      <c r="J734" s="12">
        <v>3.0328898778317046E-2</v>
      </c>
      <c r="K734" s="12">
        <v>2.1281875358276501E-2</v>
      </c>
      <c r="L734" s="12" t="s">
        <v>259</v>
      </c>
      <c r="M734" s="11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0"/>
    </row>
    <row r="735" spans="1:45">
      <c r="A735" s="33"/>
      <c r="B735" s="2" t="s">
        <v>140</v>
      </c>
      <c r="C735" s="31"/>
      <c r="D735" s="12">
        <v>1.706393715375687E-2</v>
      </c>
      <c r="E735" s="12">
        <v>1.0067118054731816E-2</v>
      </c>
      <c r="F735" s="12">
        <v>-1.7814943016570495E-2</v>
      </c>
      <c r="G735" s="12">
        <v>-3.4649394984149429E-2</v>
      </c>
      <c r="H735" s="12">
        <v>-2.1710038719885749E-2</v>
      </c>
      <c r="I735" s="12">
        <v>2.2166880406429001E-2</v>
      </c>
      <c r="J735" s="12">
        <v>3.2281219429031172E-3</v>
      </c>
      <c r="K735" s="12">
        <v>3.3859449300990274E-3</v>
      </c>
      <c r="L735" s="12" t="s">
        <v>259</v>
      </c>
      <c r="M735" s="11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0"/>
    </row>
    <row r="736" spans="1:45">
      <c r="A736" s="33"/>
      <c r="B736" s="52" t="s">
        <v>141</v>
      </c>
      <c r="C736" s="53"/>
      <c r="D736" s="51">
        <v>0.56999999999999995</v>
      </c>
      <c r="E736" s="51">
        <v>0.28000000000000003</v>
      </c>
      <c r="F736" s="51">
        <v>0.87</v>
      </c>
      <c r="G736" s="51">
        <v>1.57</v>
      </c>
      <c r="H736" s="51">
        <v>1.03</v>
      </c>
      <c r="I736" s="51">
        <v>0.78</v>
      </c>
      <c r="J736" s="51">
        <v>0</v>
      </c>
      <c r="K736" s="51">
        <v>0</v>
      </c>
      <c r="L736" s="51" t="s">
        <v>145</v>
      </c>
      <c r="M736" s="11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0"/>
    </row>
    <row r="737" spans="2:45">
      <c r="B737" s="34"/>
      <c r="C737" s="19"/>
      <c r="D737" s="29"/>
      <c r="E737" s="29"/>
      <c r="F737" s="29"/>
      <c r="G737" s="29"/>
      <c r="H737" s="29"/>
      <c r="I737" s="29"/>
      <c r="J737" s="29"/>
      <c r="K737" s="29"/>
      <c r="L737" s="29"/>
      <c r="AS737" s="70"/>
    </row>
    <row r="738" spans="2:45">
      <c r="AS738" s="70"/>
    </row>
    <row r="739" spans="2:45">
      <c r="AS739" s="70"/>
    </row>
    <row r="740" spans="2:45">
      <c r="AS740" s="70"/>
    </row>
    <row r="741" spans="2:45">
      <c r="AS741" s="70"/>
    </row>
    <row r="742" spans="2:45">
      <c r="AS742" s="70"/>
    </row>
    <row r="743" spans="2:45">
      <c r="AS743" s="70"/>
    </row>
    <row r="744" spans="2:45">
      <c r="AS744" s="70"/>
    </row>
    <row r="745" spans="2:45">
      <c r="AS745" s="70"/>
    </row>
    <row r="746" spans="2:45">
      <c r="AS746" s="70"/>
    </row>
    <row r="747" spans="2:45">
      <c r="AS747" s="70"/>
    </row>
    <row r="748" spans="2:45">
      <c r="AS748" s="70"/>
    </row>
    <row r="749" spans="2:45">
      <c r="AS749" s="70"/>
    </row>
    <row r="750" spans="2:45">
      <c r="AS750" s="70"/>
    </row>
    <row r="751" spans="2:45">
      <c r="AS751" s="70"/>
    </row>
    <row r="752" spans="2:45">
      <c r="AS752" s="70"/>
    </row>
    <row r="753" spans="45:45">
      <c r="AS753" s="70"/>
    </row>
    <row r="754" spans="45:45">
      <c r="AS754" s="70"/>
    </row>
    <row r="755" spans="45:45">
      <c r="AS755" s="70"/>
    </row>
    <row r="756" spans="45:45">
      <c r="AS756" s="70"/>
    </row>
    <row r="757" spans="45:45">
      <c r="AS757" s="70"/>
    </row>
    <row r="758" spans="45:45">
      <c r="AS758" s="70"/>
    </row>
    <row r="759" spans="45:45">
      <c r="AS759" s="70"/>
    </row>
    <row r="760" spans="45:45">
      <c r="AS760" s="70"/>
    </row>
    <row r="761" spans="45:45">
      <c r="AS761" s="70"/>
    </row>
    <row r="762" spans="45:45">
      <c r="AS762" s="70"/>
    </row>
    <row r="763" spans="45:45">
      <c r="AS763" s="70"/>
    </row>
    <row r="764" spans="45:45">
      <c r="AS764" s="70"/>
    </row>
    <row r="765" spans="45:45">
      <c r="AS765" s="70"/>
    </row>
    <row r="766" spans="45:45">
      <c r="AS766" s="70"/>
    </row>
    <row r="767" spans="45:45">
      <c r="AS767" s="70"/>
    </row>
    <row r="768" spans="45:45">
      <c r="AS768" s="70"/>
    </row>
    <row r="769" spans="45:45">
      <c r="AS769" s="70"/>
    </row>
    <row r="770" spans="45:45">
      <c r="AS770" s="70"/>
    </row>
    <row r="771" spans="45:45">
      <c r="AS771" s="70"/>
    </row>
    <row r="772" spans="45:45">
      <c r="AS772" s="70"/>
    </row>
    <row r="773" spans="45:45">
      <c r="AS773" s="70"/>
    </row>
    <row r="774" spans="45:45">
      <c r="AS774" s="70"/>
    </row>
    <row r="775" spans="45:45">
      <c r="AS775" s="70"/>
    </row>
    <row r="776" spans="45:45">
      <c r="AS776" s="70"/>
    </row>
    <row r="777" spans="45:45">
      <c r="AS777" s="70"/>
    </row>
    <row r="778" spans="45:45">
      <c r="AS778" s="70"/>
    </row>
    <row r="779" spans="45:45">
      <c r="AS779" s="70"/>
    </row>
    <row r="780" spans="45:45">
      <c r="AS780" s="70"/>
    </row>
    <row r="781" spans="45:45">
      <c r="AS781" s="70"/>
    </row>
    <row r="782" spans="45:45">
      <c r="AS782" s="70"/>
    </row>
    <row r="783" spans="45:45">
      <c r="AS783" s="70"/>
    </row>
    <row r="784" spans="45:45">
      <c r="AS784" s="71"/>
    </row>
    <row r="785" spans="45:45">
      <c r="AS785" s="72"/>
    </row>
    <row r="786" spans="45:45">
      <c r="AS786" s="72"/>
    </row>
    <row r="787" spans="45:45">
      <c r="AS787" s="72"/>
    </row>
    <row r="788" spans="45:45">
      <c r="AS788" s="72"/>
    </row>
    <row r="789" spans="45:45">
      <c r="AS789" s="72"/>
    </row>
    <row r="790" spans="45:45">
      <c r="AS790" s="72"/>
    </row>
    <row r="791" spans="45:45">
      <c r="AS791" s="72"/>
    </row>
    <row r="792" spans="45:45">
      <c r="AS792" s="72"/>
    </row>
    <row r="793" spans="45:45">
      <c r="AS793" s="72"/>
    </row>
    <row r="794" spans="45:45">
      <c r="AS794" s="72"/>
    </row>
    <row r="795" spans="45:45">
      <c r="AS795" s="72"/>
    </row>
    <row r="796" spans="45:45">
      <c r="AS796" s="72"/>
    </row>
    <row r="797" spans="45:45">
      <c r="AS797" s="72"/>
    </row>
    <row r="798" spans="45:45">
      <c r="AS798" s="72"/>
    </row>
    <row r="799" spans="45:45">
      <c r="AS799" s="72"/>
    </row>
    <row r="800" spans="45:45">
      <c r="AS800" s="72"/>
    </row>
    <row r="801" spans="45:45">
      <c r="AS801" s="72"/>
    </row>
    <row r="802" spans="45:45">
      <c r="AS802" s="72"/>
    </row>
    <row r="803" spans="45:45">
      <c r="AS803" s="72"/>
    </row>
    <row r="804" spans="45:45">
      <c r="AS804" s="72"/>
    </row>
    <row r="805" spans="45:45">
      <c r="AS805" s="72"/>
    </row>
    <row r="806" spans="45:45">
      <c r="AS806" s="72"/>
    </row>
    <row r="807" spans="45:45">
      <c r="AS807" s="72"/>
    </row>
    <row r="808" spans="45:45">
      <c r="AS808" s="72"/>
    </row>
    <row r="809" spans="45:45">
      <c r="AS809" s="72"/>
    </row>
    <row r="810" spans="45:45">
      <c r="AS810" s="72"/>
    </row>
    <row r="811" spans="45:45">
      <c r="AS811" s="72"/>
    </row>
    <row r="812" spans="45:45">
      <c r="AS812" s="72"/>
    </row>
    <row r="813" spans="45:45">
      <c r="AS813" s="72"/>
    </row>
    <row r="814" spans="45:45">
      <c r="AS814" s="72"/>
    </row>
    <row r="815" spans="45:45">
      <c r="AS815" s="72"/>
    </row>
    <row r="816" spans="45:45">
      <c r="AS816" s="72"/>
    </row>
    <row r="817" spans="45:45">
      <c r="AS817" s="72"/>
    </row>
    <row r="818" spans="45:45">
      <c r="AS818" s="72"/>
    </row>
  </sheetData>
  <dataConsolidate/>
  <conditionalFormatting sqref="B6:L13 B26:G33 B46:K53 B67:D74 B87:L94 B107:G114 B127:H134 B147:H154 B167:L174 B187:D190 B203:L210 B223:G230 B243:L250 B263:L270 B283:G290 B303:H310 B323:G330 B343:G350 B363:L370 B383:H390 B403:H410 B423:G430 B443:L450 B463:H470 B483:L490 B503:H510 B523:L530 B543:G550 B563:E570 B583:G590 B603:G610 B623:G630 B643:K650 B663:G670 B683:G690 B703:G710 B723:L730">
    <cfRule type="expression" dxfId="5" priority="111">
      <formula>AND($B6&lt;&gt;$B5,NOT(ISBLANK(INDIRECT(Anlyt_LabRefThisCol))))</formula>
    </cfRule>
  </conditionalFormatting>
  <conditionalFormatting sqref="C2:L19 C22:G39 C42:K59 C63:D80 C83:L100 C103:G120 C123:H140 C143:H160 C163:L180 C183:D196 C199:L216 C219:G236 C239:L256 C259:L276 C279:G296 C299:H316 C319:G336 C339:G356 C359:L376 C379:H396 C399:H416 C419:G436 C439:L456 C459:H476 C479:L496 C499:H516 C519:L536 C539:G556 C559:E576 C579:G596 C599:G616 C619:G636 C639:K656 C659:G676 C679:G696 C699:G716 C719:L736">
    <cfRule type="expression" dxfId="4" priority="109" stopIfTrue="1">
      <formula>AND(ISBLANK(INDIRECT(Anlyt_LabRefLastCol)),ISBLANK(INDIRECT(Anlyt_LabRefThisCol)))</formula>
    </cfRule>
    <cfRule type="expression" dxfId="3" priority="11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528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237</v>
      </c>
      <c r="AS1" s="30" t="s">
        <v>151</v>
      </c>
    </row>
    <row r="2" spans="1:46" ht="15">
      <c r="A2" s="27" t="s">
        <v>4</v>
      </c>
      <c r="B2" s="17" t="s">
        <v>82</v>
      </c>
      <c r="C2" s="14" t="s">
        <v>83</v>
      </c>
      <c r="D2" s="15" t="s">
        <v>120</v>
      </c>
      <c r="E2" s="16" t="s">
        <v>120</v>
      </c>
      <c r="F2" s="16" t="s">
        <v>120</v>
      </c>
      <c r="G2" s="16" t="s">
        <v>120</v>
      </c>
      <c r="H2" s="16" t="s">
        <v>120</v>
      </c>
      <c r="I2" s="11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121</v>
      </c>
      <c r="C3" s="7" t="s">
        <v>121</v>
      </c>
      <c r="D3" s="110" t="s">
        <v>122</v>
      </c>
      <c r="E3" s="111" t="s">
        <v>123</v>
      </c>
      <c r="F3" s="111" t="s">
        <v>152</v>
      </c>
      <c r="G3" s="111" t="s">
        <v>125</v>
      </c>
      <c r="H3" s="111" t="s">
        <v>130</v>
      </c>
      <c r="I3" s="11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75</v>
      </c>
      <c r="E4" s="9" t="s">
        <v>73</v>
      </c>
      <c r="F4" s="9" t="s">
        <v>153</v>
      </c>
      <c r="G4" s="9" t="s">
        <v>73</v>
      </c>
      <c r="H4" s="9" t="s">
        <v>85</v>
      </c>
      <c r="I4" s="1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11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74">
        <v>19</v>
      </c>
      <c r="E6" s="206" t="s">
        <v>154</v>
      </c>
      <c r="F6" s="175">
        <v>17</v>
      </c>
      <c r="G6" s="173">
        <v>25</v>
      </c>
      <c r="H6" s="175">
        <v>19</v>
      </c>
      <c r="I6" s="176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8">
        <v>1</v>
      </c>
    </row>
    <row r="7" spans="1:46">
      <c r="A7" s="33"/>
      <c r="B7" s="18">
        <v>1</v>
      </c>
      <c r="C7" s="7">
        <v>2</v>
      </c>
      <c r="D7" s="179">
        <v>16</v>
      </c>
      <c r="E7" s="183" t="s">
        <v>154</v>
      </c>
      <c r="F7" s="180">
        <v>17</v>
      </c>
      <c r="G7" s="179">
        <v>20</v>
      </c>
      <c r="H7" s="180">
        <v>18</v>
      </c>
      <c r="I7" s="176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8">
        <v>9</v>
      </c>
    </row>
    <row r="8" spans="1:46">
      <c r="A8" s="33"/>
      <c r="B8" s="18">
        <v>1</v>
      </c>
      <c r="C8" s="7">
        <v>3</v>
      </c>
      <c r="D8" s="179">
        <v>20</v>
      </c>
      <c r="E8" s="183" t="s">
        <v>154</v>
      </c>
      <c r="F8" s="180">
        <v>17</v>
      </c>
      <c r="G8" s="179">
        <v>15</v>
      </c>
      <c r="H8" s="180">
        <v>18</v>
      </c>
      <c r="I8" s="176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8">
        <v>16</v>
      </c>
    </row>
    <row r="9" spans="1:46">
      <c r="A9" s="33"/>
      <c r="B9" s="18">
        <v>1</v>
      </c>
      <c r="C9" s="7">
        <v>4</v>
      </c>
      <c r="D9" s="179">
        <v>17</v>
      </c>
      <c r="E9" s="183" t="s">
        <v>154</v>
      </c>
      <c r="F9" s="180">
        <v>17</v>
      </c>
      <c r="G9" s="179">
        <v>15</v>
      </c>
      <c r="H9" s="180">
        <v>18</v>
      </c>
      <c r="I9" s="176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8">
        <v>17.7217261904762</v>
      </c>
      <c r="AT9" s="30"/>
    </row>
    <row r="10" spans="1:46">
      <c r="A10" s="33"/>
      <c r="B10" s="18">
        <v>2</v>
      </c>
      <c r="C10" s="7">
        <v>5</v>
      </c>
      <c r="D10" s="179">
        <v>16</v>
      </c>
      <c r="E10" s="183" t="s">
        <v>154</v>
      </c>
      <c r="F10" s="179">
        <v>18</v>
      </c>
      <c r="G10" s="179">
        <v>20</v>
      </c>
      <c r="H10" s="179">
        <v>17</v>
      </c>
      <c r="I10" s="176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8">
        <v>15</v>
      </c>
    </row>
    <row r="11" spans="1:46">
      <c r="A11" s="33"/>
      <c r="B11" s="18">
        <v>2</v>
      </c>
      <c r="C11" s="7">
        <v>6</v>
      </c>
      <c r="D11" s="179">
        <v>17</v>
      </c>
      <c r="E11" s="183" t="s">
        <v>154</v>
      </c>
      <c r="F11" s="179">
        <v>18</v>
      </c>
      <c r="G11" s="179" t="s">
        <v>155</v>
      </c>
      <c r="H11" s="179">
        <v>18</v>
      </c>
      <c r="I11" s="176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84"/>
    </row>
    <row r="12" spans="1:46">
      <c r="A12" s="33"/>
      <c r="B12" s="18">
        <v>2</v>
      </c>
      <c r="C12" s="7">
        <v>7</v>
      </c>
      <c r="D12" s="179">
        <v>17</v>
      </c>
      <c r="E12" s="183" t="s">
        <v>154</v>
      </c>
      <c r="F12" s="179">
        <v>17</v>
      </c>
      <c r="G12" s="179">
        <v>20</v>
      </c>
      <c r="H12" s="179">
        <v>18</v>
      </c>
      <c r="I12" s="176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84"/>
    </row>
    <row r="13" spans="1:46">
      <c r="A13" s="33"/>
      <c r="B13" s="18">
        <v>2</v>
      </c>
      <c r="C13" s="7">
        <v>8</v>
      </c>
      <c r="D13" s="182">
        <v>23</v>
      </c>
      <c r="E13" s="183" t="s">
        <v>154</v>
      </c>
      <c r="F13" s="179">
        <v>18</v>
      </c>
      <c r="G13" s="179">
        <v>20</v>
      </c>
      <c r="H13" s="179">
        <v>16</v>
      </c>
      <c r="I13" s="176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84"/>
    </row>
    <row r="14" spans="1:46">
      <c r="A14" s="33"/>
      <c r="B14" s="19" t="s">
        <v>137</v>
      </c>
      <c r="C14" s="11"/>
      <c r="D14" s="185">
        <v>18.125</v>
      </c>
      <c r="E14" s="185" t="s">
        <v>259</v>
      </c>
      <c r="F14" s="185">
        <v>17.375</v>
      </c>
      <c r="G14" s="185">
        <v>19.285714285714285</v>
      </c>
      <c r="H14" s="185">
        <v>17.75</v>
      </c>
      <c r="I14" s="176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84"/>
    </row>
    <row r="15" spans="1:46">
      <c r="A15" s="33"/>
      <c r="B15" s="2" t="s">
        <v>138</v>
      </c>
      <c r="C15" s="31"/>
      <c r="D15" s="181">
        <v>17</v>
      </c>
      <c r="E15" s="181" t="s">
        <v>259</v>
      </c>
      <c r="F15" s="181">
        <v>17</v>
      </c>
      <c r="G15" s="181">
        <v>20</v>
      </c>
      <c r="H15" s="181">
        <v>18</v>
      </c>
      <c r="I15" s="176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84"/>
    </row>
    <row r="16" spans="1:46">
      <c r="A16" s="33"/>
      <c r="B16" s="2" t="s">
        <v>139</v>
      </c>
      <c r="C16" s="31"/>
      <c r="D16" s="181">
        <v>2.416461403433896</v>
      </c>
      <c r="E16" s="181" t="s">
        <v>259</v>
      </c>
      <c r="F16" s="181">
        <v>0.51754916950676566</v>
      </c>
      <c r="G16" s="181">
        <v>3.450327796711774</v>
      </c>
      <c r="H16" s="181">
        <v>0.88640526042791834</v>
      </c>
      <c r="I16" s="176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84"/>
    </row>
    <row r="17" spans="1:45">
      <c r="A17" s="33"/>
      <c r="B17" s="2" t="s">
        <v>61</v>
      </c>
      <c r="C17" s="31"/>
      <c r="D17" s="12">
        <v>0.13332200846531841</v>
      </c>
      <c r="E17" s="12" t="s">
        <v>259</v>
      </c>
      <c r="F17" s="12">
        <v>2.978700256154047E-2</v>
      </c>
      <c r="G17" s="12">
        <v>0.17890588575542532</v>
      </c>
      <c r="H17" s="12">
        <v>4.9938324531150331E-2</v>
      </c>
      <c r="I17" s="11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A18" s="33"/>
      <c r="B18" s="2" t="s">
        <v>140</v>
      </c>
      <c r="C18" s="31"/>
      <c r="D18" s="12">
        <v>2.2755898899990967E-2</v>
      </c>
      <c r="E18" s="12" t="s">
        <v>259</v>
      </c>
      <c r="F18" s="12">
        <v>-1.9565034847594753E-2</v>
      </c>
      <c r="G18" s="12">
        <v>8.8252582080778463E-2</v>
      </c>
      <c r="H18" s="12">
        <v>1.5954320261981625E-3</v>
      </c>
      <c r="I18" s="11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0"/>
    </row>
    <row r="19" spans="1:45">
      <c r="A19" s="33"/>
      <c r="B19" s="52" t="s">
        <v>141</v>
      </c>
      <c r="C19" s="53"/>
      <c r="D19" s="51">
        <v>0</v>
      </c>
      <c r="E19" s="51">
        <v>10.68</v>
      </c>
      <c r="F19" s="51">
        <v>0.67</v>
      </c>
      <c r="G19" s="51">
        <v>1.04</v>
      </c>
      <c r="H19" s="51">
        <v>0.34</v>
      </c>
      <c r="I19" s="1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0"/>
    </row>
    <row r="20" spans="1:45">
      <c r="B20" s="34"/>
      <c r="C20" s="19"/>
      <c r="D20" s="29"/>
      <c r="E20" s="29"/>
      <c r="F20" s="29"/>
      <c r="G20" s="29"/>
      <c r="H20" s="29"/>
      <c r="AS20" s="70"/>
    </row>
    <row r="21" spans="1:45" ht="15">
      <c r="B21" s="37" t="s">
        <v>238</v>
      </c>
      <c r="AS21" s="30" t="s">
        <v>151</v>
      </c>
    </row>
    <row r="22" spans="1:45" ht="15">
      <c r="A22" s="27" t="s">
        <v>27</v>
      </c>
      <c r="B22" s="17" t="s">
        <v>82</v>
      </c>
      <c r="C22" s="14" t="s">
        <v>83</v>
      </c>
      <c r="D22" s="15" t="s">
        <v>120</v>
      </c>
      <c r="E22" s="1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 t="s">
        <v>121</v>
      </c>
      <c r="C23" s="7" t="s">
        <v>121</v>
      </c>
      <c r="D23" s="110" t="s">
        <v>127</v>
      </c>
      <c r="E23" s="1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 t="s">
        <v>1</v>
      </c>
    </row>
    <row r="24" spans="1:45">
      <c r="A24" s="33"/>
      <c r="B24" s="18"/>
      <c r="C24" s="7"/>
      <c r="D24" s="8" t="s">
        <v>75</v>
      </c>
      <c r="E24" s="1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8"/>
      <c r="C25" s="7"/>
      <c r="D25" s="28"/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3</v>
      </c>
    </row>
    <row r="26" spans="1:45">
      <c r="A26" s="33"/>
      <c r="B26" s="17">
        <v>1</v>
      </c>
      <c r="C26" s="13">
        <v>1</v>
      </c>
      <c r="D26" s="186">
        <v>0.54</v>
      </c>
      <c r="E26" s="188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90">
        <v>1</v>
      </c>
    </row>
    <row r="27" spans="1:45">
      <c r="A27" s="33"/>
      <c r="B27" s="18">
        <v>1</v>
      </c>
      <c r="C27" s="7">
        <v>2</v>
      </c>
      <c r="D27" s="191">
        <v>0.503</v>
      </c>
      <c r="E27" s="188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90">
        <v>1</v>
      </c>
    </row>
    <row r="28" spans="1:45">
      <c r="A28" s="33"/>
      <c r="B28" s="18">
        <v>1</v>
      </c>
      <c r="C28" s="7">
        <v>3</v>
      </c>
      <c r="D28" s="191">
        <v>0.54</v>
      </c>
      <c r="E28" s="188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90">
        <v>16</v>
      </c>
    </row>
    <row r="29" spans="1:45">
      <c r="A29" s="33"/>
      <c r="B29" s="18">
        <v>1</v>
      </c>
      <c r="C29" s="7">
        <v>4</v>
      </c>
      <c r="D29" s="191">
        <v>0.54</v>
      </c>
      <c r="E29" s="188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90">
        <v>0.52262503307753405</v>
      </c>
    </row>
    <row r="30" spans="1:45">
      <c r="A30" s="33"/>
      <c r="B30" s="18">
        <v>2</v>
      </c>
      <c r="C30" s="7">
        <v>5</v>
      </c>
      <c r="D30" s="191">
        <v>0.52900000000000003</v>
      </c>
      <c r="E30" s="188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90">
        <v>16</v>
      </c>
    </row>
    <row r="31" spans="1:45">
      <c r="A31" s="33"/>
      <c r="B31" s="18">
        <v>2</v>
      </c>
      <c r="C31" s="7">
        <v>6</v>
      </c>
      <c r="D31" s="191">
        <v>0.497</v>
      </c>
      <c r="E31" s="188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71"/>
    </row>
    <row r="32" spans="1:45">
      <c r="A32" s="33"/>
      <c r="B32" s="18">
        <v>2</v>
      </c>
      <c r="C32" s="7">
        <v>7</v>
      </c>
      <c r="D32" s="191">
        <v>0.52900000000000003</v>
      </c>
      <c r="E32" s="188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71"/>
    </row>
    <row r="33" spans="1:45">
      <c r="A33" s="33"/>
      <c r="B33" s="18">
        <v>2</v>
      </c>
      <c r="C33" s="7">
        <v>8</v>
      </c>
      <c r="D33" s="191">
        <v>0.503</v>
      </c>
      <c r="E33" s="188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71"/>
    </row>
    <row r="34" spans="1:45">
      <c r="A34" s="33"/>
      <c r="B34" s="19" t="s">
        <v>137</v>
      </c>
      <c r="C34" s="11"/>
      <c r="D34" s="193">
        <v>0.52262500000000001</v>
      </c>
      <c r="E34" s="188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71"/>
    </row>
    <row r="35" spans="1:45">
      <c r="A35" s="33"/>
      <c r="B35" s="2" t="s">
        <v>138</v>
      </c>
      <c r="C35" s="31"/>
      <c r="D35" s="24">
        <v>0.52900000000000003</v>
      </c>
      <c r="E35" s="188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71"/>
    </row>
    <row r="36" spans="1:45">
      <c r="A36" s="33"/>
      <c r="B36" s="2" t="s">
        <v>139</v>
      </c>
      <c r="C36" s="31"/>
      <c r="D36" s="24">
        <v>1.8569848833910479E-2</v>
      </c>
      <c r="E36" s="188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71"/>
    </row>
    <row r="37" spans="1:45">
      <c r="A37" s="33"/>
      <c r="B37" s="2" t="s">
        <v>61</v>
      </c>
      <c r="C37" s="31"/>
      <c r="D37" s="12">
        <v>3.5531880093586182E-2</v>
      </c>
      <c r="E37" s="1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0"/>
    </row>
    <row r="38" spans="1:45">
      <c r="A38" s="33"/>
      <c r="B38" s="2" t="s">
        <v>140</v>
      </c>
      <c r="C38" s="31"/>
      <c r="D38" s="12">
        <v>-6.3291139773546945E-8</v>
      </c>
      <c r="E38" s="1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0"/>
    </row>
    <row r="39" spans="1:45">
      <c r="A39" s="33"/>
      <c r="B39" s="52" t="s">
        <v>141</v>
      </c>
      <c r="C39" s="53"/>
      <c r="D39" s="51" t="s">
        <v>145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0"/>
    </row>
    <row r="40" spans="1:45">
      <c r="B40" s="34"/>
      <c r="C40" s="19"/>
      <c r="D40" s="29"/>
      <c r="AS40" s="70"/>
    </row>
    <row r="41" spans="1:45" ht="15">
      <c r="B41" s="37" t="s">
        <v>239</v>
      </c>
      <c r="AS41" s="30" t="s">
        <v>43</v>
      </c>
    </row>
    <row r="42" spans="1:45" ht="15">
      <c r="A42" s="27" t="s">
        <v>6</v>
      </c>
      <c r="B42" s="17" t="s">
        <v>82</v>
      </c>
      <c r="C42" s="14" t="s">
        <v>83</v>
      </c>
      <c r="D42" s="15" t="s">
        <v>120</v>
      </c>
      <c r="E42" s="16" t="s">
        <v>120</v>
      </c>
      <c r="F42" s="16" t="s">
        <v>120</v>
      </c>
      <c r="G42" s="16" t="s">
        <v>120</v>
      </c>
      <c r="H42" s="16" t="s">
        <v>120</v>
      </c>
      <c r="I42" s="16" t="s">
        <v>120</v>
      </c>
      <c r="J42" s="11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 t="s">
        <v>121</v>
      </c>
      <c r="C43" s="7" t="s">
        <v>121</v>
      </c>
      <c r="D43" s="110" t="s">
        <v>122</v>
      </c>
      <c r="E43" s="111" t="s">
        <v>123</v>
      </c>
      <c r="F43" s="111" t="s">
        <v>152</v>
      </c>
      <c r="G43" s="111" t="s">
        <v>125</v>
      </c>
      <c r="H43" s="111" t="s">
        <v>127</v>
      </c>
      <c r="I43" s="111" t="s">
        <v>129</v>
      </c>
      <c r="J43" s="11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 t="s">
        <v>3</v>
      </c>
    </row>
    <row r="44" spans="1:45">
      <c r="A44" s="33"/>
      <c r="B44" s="18"/>
      <c r="C44" s="7"/>
      <c r="D44" s="8" t="s">
        <v>75</v>
      </c>
      <c r="E44" s="9" t="s">
        <v>142</v>
      </c>
      <c r="F44" s="9" t="s">
        <v>85</v>
      </c>
      <c r="G44" s="9" t="s">
        <v>73</v>
      </c>
      <c r="H44" s="9" t="s">
        <v>75</v>
      </c>
      <c r="I44" s="9" t="s">
        <v>75</v>
      </c>
      <c r="J44" s="11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0</v>
      </c>
    </row>
    <row r="45" spans="1:45">
      <c r="A45" s="33"/>
      <c r="B45" s="18"/>
      <c r="C45" s="7"/>
      <c r="D45" s="28"/>
      <c r="E45" s="28" t="s">
        <v>143</v>
      </c>
      <c r="F45" s="28"/>
      <c r="G45" s="28"/>
      <c r="H45" s="28"/>
      <c r="I45" s="28"/>
      <c r="J45" s="11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0</v>
      </c>
    </row>
    <row r="46" spans="1:45">
      <c r="A46" s="33"/>
      <c r="B46" s="17">
        <v>1</v>
      </c>
      <c r="C46" s="13">
        <v>1</v>
      </c>
      <c r="D46" s="194">
        <v>2339</v>
      </c>
      <c r="E46" s="194">
        <v>2260</v>
      </c>
      <c r="F46" s="195">
        <v>2230</v>
      </c>
      <c r="G46" s="194">
        <v>2230</v>
      </c>
      <c r="H46" s="195">
        <v>2500</v>
      </c>
      <c r="I46" s="194">
        <v>2100</v>
      </c>
      <c r="J46" s="196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1</v>
      </c>
    </row>
    <row r="47" spans="1:45">
      <c r="A47" s="33"/>
      <c r="B47" s="18">
        <v>1</v>
      </c>
      <c r="C47" s="7">
        <v>2</v>
      </c>
      <c r="D47" s="199">
        <v>2304</v>
      </c>
      <c r="E47" s="199">
        <v>2260</v>
      </c>
      <c r="F47" s="200">
        <v>2210</v>
      </c>
      <c r="G47" s="199">
        <v>2270</v>
      </c>
      <c r="H47" s="210">
        <v>2200</v>
      </c>
      <c r="I47" s="199">
        <v>1900</v>
      </c>
      <c r="J47" s="196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8" t="e">
        <v>#N/A</v>
      </c>
    </row>
    <row r="48" spans="1:45">
      <c r="A48" s="33"/>
      <c r="B48" s="18">
        <v>1</v>
      </c>
      <c r="C48" s="7">
        <v>3</v>
      </c>
      <c r="D48" s="199">
        <v>2289</v>
      </c>
      <c r="E48" s="199">
        <v>2290</v>
      </c>
      <c r="F48" s="200">
        <v>2260</v>
      </c>
      <c r="G48" s="199">
        <v>2240</v>
      </c>
      <c r="H48" s="200">
        <v>2500</v>
      </c>
      <c r="I48" s="199">
        <v>2100</v>
      </c>
      <c r="J48" s="196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198">
        <v>16</v>
      </c>
    </row>
    <row r="49" spans="1:45">
      <c r="A49" s="33"/>
      <c r="B49" s="18">
        <v>1</v>
      </c>
      <c r="C49" s="7">
        <v>4</v>
      </c>
      <c r="D49" s="199">
        <v>2309</v>
      </c>
      <c r="E49" s="199">
        <v>2260</v>
      </c>
      <c r="F49" s="200">
        <v>2270</v>
      </c>
      <c r="G49" s="199">
        <v>2220</v>
      </c>
      <c r="H49" s="200">
        <v>2500</v>
      </c>
      <c r="I49" s="199">
        <v>2000</v>
      </c>
      <c r="J49" s="196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8">
        <v>2245.7559523809527</v>
      </c>
    </row>
    <row r="50" spans="1:45">
      <c r="A50" s="33"/>
      <c r="B50" s="18">
        <v>2</v>
      </c>
      <c r="C50" s="7">
        <v>5</v>
      </c>
      <c r="D50" s="199">
        <v>2298</v>
      </c>
      <c r="E50" s="199">
        <v>2200</v>
      </c>
      <c r="F50" s="199">
        <v>2100</v>
      </c>
      <c r="G50" s="199">
        <v>2370</v>
      </c>
      <c r="H50" s="199">
        <v>2400</v>
      </c>
      <c r="I50" s="202">
        <v>1900</v>
      </c>
      <c r="J50" s="196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198">
        <v>24</v>
      </c>
    </row>
    <row r="51" spans="1:45">
      <c r="A51" s="33"/>
      <c r="B51" s="18">
        <v>2</v>
      </c>
      <c r="C51" s="7">
        <v>6</v>
      </c>
      <c r="D51" s="199">
        <v>2266</v>
      </c>
      <c r="E51" s="199">
        <v>2200</v>
      </c>
      <c r="F51" s="199">
        <v>2080</v>
      </c>
      <c r="G51" s="199"/>
      <c r="H51" s="199">
        <v>2200</v>
      </c>
      <c r="I51" s="202">
        <v>1800</v>
      </c>
      <c r="J51" s="196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203"/>
    </row>
    <row r="52" spans="1:45">
      <c r="A52" s="33"/>
      <c r="B52" s="18">
        <v>2</v>
      </c>
      <c r="C52" s="7">
        <v>7</v>
      </c>
      <c r="D52" s="199">
        <v>2335</v>
      </c>
      <c r="E52" s="199">
        <v>2200</v>
      </c>
      <c r="F52" s="199">
        <v>2170</v>
      </c>
      <c r="G52" s="199">
        <v>2350</v>
      </c>
      <c r="H52" s="199">
        <v>2500</v>
      </c>
      <c r="I52" s="202">
        <v>1800</v>
      </c>
      <c r="J52" s="196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197"/>
      <c r="AQ52" s="197"/>
      <c r="AR52" s="197"/>
      <c r="AS52" s="203"/>
    </row>
    <row r="53" spans="1:45">
      <c r="A53" s="33"/>
      <c r="B53" s="18">
        <v>2</v>
      </c>
      <c r="C53" s="7">
        <v>8</v>
      </c>
      <c r="D53" s="199">
        <v>2282</v>
      </c>
      <c r="E53" s="199">
        <v>2200</v>
      </c>
      <c r="F53" s="199">
        <v>2030.0000000000002</v>
      </c>
      <c r="G53" s="199">
        <v>2430</v>
      </c>
      <c r="H53" s="199">
        <v>2500</v>
      </c>
      <c r="I53" s="202">
        <v>1900</v>
      </c>
      <c r="J53" s="196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  <c r="AL53" s="197"/>
      <c r="AM53" s="197"/>
      <c r="AN53" s="197"/>
      <c r="AO53" s="197"/>
      <c r="AP53" s="197"/>
      <c r="AQ53" s="197"/>
      <c r="AR53" s="197"/>
      <c r="AS53" s="203"/>
    </row>
    <row r="54" spans="1:45">
      <c r="A54" s="33"/>
      <c r="B54" s="19" t="s">
        <v>137</v>
      </c>
      <c r="C54" s="11"/>
      <c r="D54" s="204">
        <v>2302.75</v>
      </c>
      <c r="E54" s="204">
        <v>2233.75</v>
      </c>
      <c r="F54" s="204">
        <v>2168.75</v>
      </c>
      <c r="G54" s="204">
        <v>2301.4285714285716</v>
      </c>
      <c r="H54" s="204">
        <v>2412.5</v>
      </c>
      <c r="I54" s="204">
        <v>1937.5</v>
      </c>
      <c r="J54" s="196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  <c r="AN54" s="197"/>
      <c r="AO54" s="197"/>
      <c r="AP54" s="197"/>
      <c r="AQ54" s="197"/>
      <c r="AR54" s="197"/>
      <c r="AS54" s="203"/>
    </row>
    <row r="55" spans="1:45">
      <c r="A55" s="33"/>
      <c r="B55" s="2" t="s">
        <v>138</v>
      </c>
      <c r="C55" s="31"/>
      <c r="D55" s="205">
        <v>2301</v>
      </c>
      <c r="E55" s="205">
        <v>2230</v>
      </c>
      <c r="F55" s="205">
        <v>2190</v>
      </c>
      <c r="G55" s="205">
        <v>2270</v>
      </c>
      <c r="H55" s="205">
        <v>2500</v>
      </c>
      <c r="I55" s="205">
        <v>1900</v>
      </c>
      <c r="J55" s="196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203"/>
    </row>
    <row r="56" spans="1:45">
      <c r="A56" s="33"/>
      <c r="B56" s="2" t="s">
        <v>139</v>
      </c>
      <c r="C56" s="31"/>
      <c r="D56" s="205">
        <v>25.035688811888406</v>
      </c>
      <c r="E56" s="205">
        <v>37.392703642746746</v>
      </c>
      <c r="F56" s="205">
        <v>89.352831916109764</v>
      </c>
      <c r="G56" s="205">
        <v>81.737093054208756</v>
      </c>
      <c r="H56" s="205">
        <v>135.62026818605375</v>
      </c>
      <c r="I56" s="205">
        <v>118.77349391654208</v>
      </c>
      <c r="J56" s="196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  <c r="AN56" s="197"/>
      <c r="AO56" s="197"/>
      <c r="AP56" s="197"/>
      <c r="AQ56" s="197"/>
      <c r="AR56" s="197"/>
      <c r="AS56" s="203"/>
    </row>
    <row r="57" spans="1:45">
      <c r="A57" s="33"/>
      <c r="B57" s="2" t="s">
        <v>61</v>
      </c>
      <c r="C57" s="31"/>
      <c r="D57" s="12">
        <v>1.0872082862615744E-2</v>
      </c>
      <c r="E57" s="12">
        <v>1.6739878519416562E-2</v>
      </c>
      <c r="F57" s="12">
        <v>4.1200153044892107E-2</v>
      </c>
      <c r="G57" s="12">
        <v>3.5515807037831242E-2</v>
      </c>
      <c r="H57" s="12">
        <v>5.6215655206654405E-2</v>
      </c>
      <c r="I57" s="12">
        <v>6.1302448473053973E-2</v>
      </c>
      <c r="J57" s="11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0"/>
    </row>
    <row r="58" spans="1:45">
      <c r="A58" s="33"/>
      <c r="B58" s="2" t="s">
        <v>140</v>
      </c>
      <c r="C58" s="31"/>
      <c r="D58" s="12">
        <v>2.5378557967806747E-2</v>
      </c>
      <c r="E58" s="12">
        <v>-5.3460628115997721E-3</v>
      </c>
      <c r="F58" s="12">
        <v>-3.4289546154519179E-2</v>
      </c>
      <c r="G58" s="12">
        <v>2.4790146493252951E-2</v>
      </c>
      <c r="H58" s="12">
        <v>7.4248516381428376E-2</v>
      </c>
      <c r="I58" s="12">
        <v>-0.13726155420144359</v>
      </c>
      <c r="J58" s="11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0"/>
    </row>
    <row r="59" spans="1:45">
      <c r="A59" s="33"/>
      <c r="B59" s="52" t="s">
        <v>141</v>
      </c>
      <c r="C59" s="53"/>
      <c r="D59" s="51">
        <v>0.35</v>
      </c>
      <c r="E59" s="51">
        <v>0.34</v>
      </c>
      <c r="F59" s="51">
        <v>0.99</v>
      </c>
      <c r="G59" s="51">
        <v>0.34</v>
      </c>
      <c r="H59" s="51">
        <v>1.46</v>
      </c>
      <c r="I59" s="51">
        <v>3.32</v>
      </c>
      <c r="J59" s="11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0"/>
    </row>
    <row r="60" spans="1:45">
      <c r="B60" s="34" t="s">
        <v>156</v>
      </c>
      <c r="C60" s="19"/>
      <c r="D60" s="29"/>
      <c r="E60" s="29"/>
      <c r="F60" s="29"/>
      <c r="G60" s="29"/>
      <c r="H60" s="29"/>
      <c r="I60" s="29"/>
      <c r="AS60" s="70"/>
    </row>
    <row r="61" spans="1:45">
      <c r="AS61" s="70"/>
    </row>
    <row r="62" spans="1:45" ht="15">
      <c r="B62" s="37" t="s">
        <v>240</v>
      </c>
      <c r="AS62" s="30" t="s">
        <v>151</v>
      </c>
    </row>
    <row r="63" spans="1:45" ht="15">
      <c r="A63" s="27" t="s">
        <v>8</v>
      </c>
      <c r="B63" s="17" t="s">
        <v>82</v>
      </c>
      <c r="C63" s="14" t="s">
        <v>83</v>
      </c>
      <c r="D63" s="15" t="s">
        <v>120</v>
      </c>
      <c r="E63" s="16" t="s">
        <v>120</v>
      </c>
      <c r="F63" s="16" t="s">
        <v>120</v>
      </c>
      <c r="G63" s="16" t="s">
        <v>120</v>
      </c>
      <c r="H63" s="16" t="s">
        <v>120</v>
      </c>
      <c r="I63" s="11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</v>
      </c>
    </row>
    <row r="64" spans="1:45">
      <c r="A64" s="33"/>
      <c r="B64" s="18" t="s">
        <v>121</v>
      </c>
      <c r="C64" s="7" t="s">
        <v>121</v>
      </c>
      <c r="D64" s="110" t="s">
        <v>122</v>
      </c>
      <c r="E64" s="111" t="s">
        <v>123</v>
      </c>
      <c r="F64" s="111" t="s">
        <v>152</v>
      </c>
      <c r="G64" s="111" t="s">
        <v>125</v>
      </c>
      <c r="H64" s="111" t="s">
        <v>129</v>
      </c>
      <c r="I64" s="11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 t="s">
        <v>3</v>
      </c>
    </row>
    <row r="65" spans="1:45">
      <c r="A65" s="33"/>
      <c r="B65" s="18"/>
      <c r="C65" s="7"/>
      <c r="D65" s="8" t="s">
        <v>75</v>
      </c>
      <c r="E65" s="9" t="s">
        <v>84</v>
      </c>
      <c r="F65" s="9" t="s">
        <v>73</v>
      </c>
      <c r="G65" s="9" t="s">
        <v>73</v>
      </c>
      <c r="H65" s="9" t="s">
        <v>75</v>
      </c>
      <c r="I65" s="11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0</v>
      </c>
    </row>
    <row r="66" spans="1:45">
      <c r="A66" s="33"/>
      <c r="B66" s="18"/>
      <c r="C66" s="7"/>
      <c r="D66" s="28"/>
      <c r="E66" s="28"/>
      <c r="F66" s="28"/>
      <c r="G66" s="28"/>
      <c r="H66" s="28"/>
      <c r="I66" s="11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0</v>
      </c>
    </row>
    <row r="67" spans="1:45">
      <c r="A67" s="33"/>
      <c r="B67" s="17">
        <v>1</v>
      </c>
      <c r="C67" s="13">
        <v>1</v>
      </c>
      <c r="D67" s="194">
        <v>238</v>
      </c>
      <c r="E67" s="207" t="s">
        <v>157</v>
      </c>
      <c r="F67" s="195">
        <v>200</v>
      </c>
      <c r="G67" s="194">
        <v>240</v>
      </c>
      <c r="H67" s="195">
        <v>200</v>
      </c>
      <c r="I67" s="196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198">
        <v>1</v>
      </c>
    </row>
    <row r="68" spans="1:45">
      <c r="A68" s="33"/>
      <c r="B68" s="18">
        <v>1</v>
      </c>
      <c r="C68" s="7">
        <v>2</v>
      </c>
      <c r="D68" s="199">
        <v>234</v>
      </c>
      <c r="E68" s="202" t="s">
        <v>157</v>
      </c>
      <c r="F68" s="200">
        <v>210</v>
      </c>
      <c r="G68" s="199">
        <v>240</v>
      </c>
      <c r="H68" s="200">
        <v>200</v>
      </c>
      <c r="I68" s="196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198">
        <v>11</v>
      </c>
    </row>
    <row r="69" spans="1:45">
      <c r="A69" s="33"/>
      <c r="B69" s="18">
        <v>1</v>
      </c>
      <c r="C69" s="7">
        <v>3</v>
      </c>
      <c r="D69" s="199">
        <v>237</v>
      </c>
      <c r="E69" s="202" t="s">
        <v>157</v>
      </c>
      <c r="F69" s="200">
        <v>210</v>
      </c>
      <c r="G69" s="199">
        <v>230</v>
      </c>
      <c r="H69" s="200">
        <v>200</v>
      </c>
      <c r="I69" s="196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  <c r="AL69" s="197"/>
      <c r="AM69" s="197"/>
      <c r="AN69" s="197"/>
      <c r="AO69" s="197"/>
      <c r="AP69" s="197"/>
      <c r="AQ69" s="197"/>
      <c r="AR69" s="197"/>
      <c r="AS69" s="198">
        <v>16</v>
      </c>
    </row>
    <row r="70" spans="1:45">
      <c r="A70" s="33"/>
      <c r="B70" s="18">
        <v>1</v>
      </c>
      <c r="C70" s="7">
        <v>4</v>
      </c>
      <c r="D70" s="199">
        <v>234</v>
      </c>
      <c r="E70" s="202" t="s">
        <v>157</v>
      </c>
      <c r="F70" s="200">
        <v>200</v>
      </c>
      <c r="G70" s="199">
        <v>220</v>
      </c>
      <c r="H70" s="210">
        <v>300</v>
      </c>
      <c r="I70" s="196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  <c r="AK70" s="197"/>
      <c r="AL70" s="197"/>
      <c r="AM70" s="197"/>
      <c r="AN70" s="197"/>
      <c r="AO70" s="197"/>
      <c r="AP70" s="197"/>
      <c r="AQ70" s="197"/>
      <c r="AR70" s="197"/>
      <c r="AS70" s="198">
        <v>223.77232142857099</v>
      </c>
    </row>
    <row r="71" spans="1:45">
      <c r="A71" s="33"/>
      <c r="B71" s="18">
        <v>2</v>
      </c>
      <c r="C71" s="7">
        <v>5</v>
      </c>
      <c r="D71" s="199">
        <v>226</v>
      </c>
      <c r="E71" s="202" t="s">
        <v>77</v>
      </c>
      <c r="F71" s="199">
        <v>260</v>
      </c>
      <c r="G71" s="199">
        <v>240</v>
      </c>
      <c r="H71" s="199">
        <v>200</v>
      </c>
      <c r="I71" s="196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97"/>
      <c r="AD71" s="197"/>
      <c r="AE71" s="197"/>
      <c r="AF71" s="197"/>
      <c r="AG71" s="197"/>
      <c r="AH71" s="197"/>
      <c r="AI71" s="197"/>
      <c r="AJ71" s="197"/>
      <c r="AK71" s="197"/>
      <c r="AL71" s="197"/>
      <c r="AM71" s="197"/>
      <c r="AN71" s="197"/>
      <c r="AO71" s="197"/>
      <c r="AP71" s="197"/>
      <c r="AQ71" s="197"/>
      <c r="AR71" s="197"/>
      <c r="AS71" s="198">
        <v>17</v>
      </c>
    </row>
    <row r="72" spans="1:45">
      <c r="A72" s="33"/>
      <c r="B72" s="18">
        <v>2</v>
      </c>
      <c r="C72" s="7">
        <v>6</v>
      </c>
      <c r="D72" s="199">
        <v>228</v>
      </c>
      <c r="E72" s="202" t="s">
        <v>77</v>
      </c>
      <c r="F72" s="199">
        <v>270</v>
      </c>
      <c r="G72" s="199"/>
      <c r="H72" s="199">
        <v>200</v>
      </c>
      <c r="I72" s="196"/>
      <c r="J72" s="197"/>
      <c r="K72" s="197"/>
      <c r="L72" s="197"/>
      <c r="M72" s="197"/>
      <c r="N72" s="197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  <c r="AA72" s="197"/>
      <c r="AB72" s="197"/>
      <c r="AC72" s="197"/>
      <c r="AD72" s="197"/>
      <c r="AE72" s="197"/>
      <c r="AF72" s="197"/>
      <c r="AG72" s="197"/>
      <c r="AH72" s="197"/>
      <c r="AI72" s="197"/>
      <c r="AJ72" s="197"/>
      <c r="AK72" s="197"/>
      <c r="AL72" s="197"/>
      <c r="AM72" s="197"/>
      <c r="AN72" s="197"/>
      <c r="AO72" s="197"/>
      <c r="AP72" s="197"/>
      <c r="AQ72" s="197"/>
      <c r="AR72" s="197"/>
      <c r="AS72" s="203"/>
    </row>
    <row r="73" spans="1:45">
      <c r="A73" s="33"/>
      <c r="B73" s="18">
        <v>2</v>
      </c>
      <c r="C73" s="7">
        <v>7</v>
      </c>
      <c r="D73" s="199">
        <v>231</v>
      </c>
      <c r="E73" s="202" t="s">
        <v>77</v>
      </c>
      <c r="F73" s="199">
        <v>230</v>
      </c>
      <c r="G73" s="199">
        <v>250</v>
      </c>
      <c r="H73" s="199">
        <v>200</v>
      </c>
      <c r="I73" s="196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  <c r="AS73" s="203"/>
    </row>
    <row r="74" spans="1:45">
      <c r="A74" s="33"/>
      <c r="B74" s="18">
        <v>2</v>
      </c>
      <c r="C74" s="7">
        <v>8</v>
      </c>
      <c r="D74" s="199">
        <v>227</v>
      </c>
      <c r="E74" s="202" t="s">
        <v>77</v>
      </c>
      <c r="F74" s="199">
        <v>240</v>
      </c>
      <c r="G74" s="199">
        <v>230</v>
      </c>
      <c r="H74" s="199">
        <v>200</v>
      </c>
      <c r="I74" s="196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97"/>
      <c r="AB74" s="197"/>
      <c r="AC74" s="197"/>
      <c r="AD74" s="197"/>
      <c r="AE74" s="197"/>
      <c r="AF74" s="197"/>
      <c r="AG74" s="197"/>
      <c r="AH74" s="197"/>
      <c r="AI74" s="197"/>
      <c r="AJ74" s="197"/>
      <c r="AK74" s="197"/>
      <c r="AL74" s="197"/>
      <c r="AM74" s="197"/>
      <c r="AN74" s="197"/>
      <c r="AO74" s="197"/>
      <c r="AP74" s="197"/>
      <c r="AQ74" s="197"/>
      <c r="AR74" s="197"/>
      <c r="AS74" s="203"/>
    </row>
    <row r="75" spans="1:45">
      <c r="A75" s="33"/>
      <c r="B75" s="19" t="s">
        <v>137</v>
      </c>
      <c r="C75" s="11"/>
      <c r="D75" s="204">
        <v>231.875</v>
      </c>
      <c r="E75" s="204" t="s">
        <v>259</v>
      </c>
      <c r="F75" s="204">
        <v>227.5</v>
      </c>
      <c r="G75" s="204">
        <v>235.71428571428572</v>
      </c>
      <c r="H75" s="204">
        <v>212.5</v>
      </c>
      <c r="I75" s="196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  <c r="AE75" s="197"/>
      <c r="AF75" s="197"/>
      <c r="AG75" s="197"/>
      <c r="AH75" s="197"/>
      <c r="AI75" s="197"/>
      <c r="AJ75" s="197"/>
      <c r="AK75" s="197"/>
      <c r="AL75" s="197"/>
      <c r="AM75" s="197"/>
      <c r="AN75" s="197"/>
      <c r="AO75" s="197"/>
      <c r="AP75" s="197"/>
      <c r="AQ75" s="197"/>
      <c r="AR75" s="197"/>
      <c r="AS75" s="203"/>
    </row>
    <row r="76" spans="1:45">
      <c r="A76" s="33"/>
      <c r="B76" s="2" t="s">
        <v>138</v>
      </c>
      <c r="C76" s="31"/>
      <c r="D76" s="205">
        <v>232.5</v>
      </c>
      <c r="E76" s="205" t="s">
        <v>259</v>
      </c>
      <c r="F76" s="205">
        <v>220</v>
      </c>
      <c r="G76" s="205">
        <v>240</v>
      </c>
      <c r="H76" s="205">
        <v>200</v>
      </c>
      <c r="I76" s="196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/>
      <c r="AD76" s="197"/>
      <c r="AE76" s="197"/>
      <c r="AF76" s="197"/>
      <c r="AG76" s="197"/>
      <c r="AH76" s="197"/>
      <c r="AI76" s="197"/>
      <c r="AJ76" s="197"/>
      <c r="AK76" s="197"/>
      <c r="AL76" s="197"/>
      <c r="AM76" s="197"/>
      <c r="AN76" s="197"/>
      <c r="AO76" s="197"/>
      <c r="AP76" s="197"/>
      <c r="AQ76" s="197"/>
      <c r="AR76" s="197"/>
      <c r="AS76" s="203"/>
    </row>
    <row r="77" spans="1:45">
      <c r="A77" s="33"/>
      <c r="B77" s="2" t="s">
        <v>139</v>
      </c>
      <c r="C77" s="31"/>
      <c r="D77" s="205">
        <v>4.5806269065645218</v>
      </c>
      <c r="E77" s="205" t="s">
        <v>259</v>
      </c>
      <c r="F77" s="205">
        <v>27.12405363721075</v>
      </c>
      <c r="G77" s="205">
        <v>9.7590007294853311</v>
      </c>
      <c r="H77" s="205">
        <v>35.355339059327378</v>
      </c>
      <c r="I77" s="196"/>
      <c r="J77" s="197"/>
      <c r="K77" s="197"/>
      <c r="L77" s="197"/>
      <c r="M77" s="197"/>
      <c r="N77" s="197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C77" s="197"/>
      <c r="AD77" s="197"/>
      <c r="AE77" s="197"/>
      <c r="AF77" s="197"/>
      <c r="AG77" s="197"/>
      <c r="AH77" s="197"/>
      <c r="AI77" s="197"/>
      <c r="AJ77" s="197"/>
      <c r="AK77" s="197"/>
      <c r="AL77" s="197"/>
      <c r="AM77" s="197"/>
      <c r="AN77" s="197"/>
      <c r="AO77" s="197"/>
      <c r="AP77" s="197"/>
      <c r="AQ77" s="197"/>
      <c r="AR77" s="197"/>
      <c r="AS77" s="203"/>
    </row>
    <row r="78" spans="1:45">
      <c r="A78" s="33"/>
      <c r="B78" s="2" t="s">
        <v>61</v>
      </c>
      <c r="C78" s="31"/>
      <c r="D78" s="12">
        <v>1.9754725203512763E-2</v>
      </c>
      <c r="E78" s="12" t="s">
        <v>259</v>
      </c>
      <c r="F78" s="12">
        <v>0.11922660939433297</v>
      </c>
      <c r="G78" s="12">
        <v>4.1401821276604432E-2</v>
      </c>
      <c r="H78" s="12">
        <v>0.16637806616154061</v>
      </c>
      <c r="I78" s="11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0"/>
    </row>
    <row r="79" spans="1:45">
      <c r="A79" s="33"/>
      <c r="B79" s="2" t="s">
        <v>140</v>
      </c>
      <c r="C79" s="31"/>
      <c r="D79" s="12">
        <v>3.6209476309228883E-2</v>
      </c>
      <c r="E79" s="12" t="s">
        <v>259</v>
      </c>
      <c r="F79" s="12">
        <v>1.6658354114715168E-2</v>
      </c>
      <c r="G79" s="12">
        <v>5.3366583541149204E-2</v>
      </c>
      <c r="H79" s="12">
        <v>-5.0374064837903409E-2</v>
      </c>
      <c r="I79" s="11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0"/>
    </row>
    <row r="80" spans="1:45">
      <c r="A80" s="33"/>
      <c r="B80" s="52" t="s">
        <v>141</v>
      </c>
      <c r="C80" s="53"/>
      <c r="D80" s="51">
        <v>0.36</v>
      </c>
      <c r="E80" s="51">
        <v>11.49</v>
      </c>
      <c r="F80" s="51">
        <v>0</v>
      </c>
      <c r="G80" s="51">
        <v>0.67</v>
      </c>
      <c r="H80" s="51">
        <v>1.23</v>
      </c>
      <c r="I80" s="11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0"/>
    </row>
    <row r="81" spans="1:45">
      <c r="B81" s="34"/>
      <c r="C81" s="19"/>
      <c r="D81" s="29"/>
      <c r="E81" s="29"/>
      <c r="F81" s="29"/>
      <c r="G81" s="29"/>
      <c r="H81" s="29"/>
      <c r="AS81" s="70"/>
    </row>
    <row r="82" spans="1:45" ht="15">
      <c r="B82" s="37" t="s">
        <v>241</v>
      </c>
      <c r="AS82" s="30" t="s">
        <v>151</v>
      </c>
    </row>
    <row r="83" spans="1:45" ht="15">
      <c r="A83" s="27" t="s">
        <v>29</v>
      </c>
      <c r="B83" s="17" t="s">
        <v>82</v>
      </c>
      <c r="C83" s="14" t="s">
        <v>83</v>
      </c>
      <c r="D83" s="15" t="s">
        <v>120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1</v>
      </c>
    </row>
    <row r="84" spans="1:45">
      <c r="A84" s="33"/>
      <c r="B84" s="18" t="s">
        <v>121</v>
      </c>
      <c r="C84" s="7" t="s">
        <v>121</v>
      </c>
      <c r="D84" s="110" t="s">
        <v>127</v>
      </c>
      <c r="E84" s="1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0" t="s">
        <v>1</v>
      </c>
    </row>
    <row r="85" spans="1:45">
      <c r="A85" s="33"/>
      <c r="B85" s="18"/>
      <c r="C85" s="7"/>
      <c r="D85" s="8" t="s">
        <v>75</v>
      </c>
      <c r="E85" s="1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0">
        <v>2</v>
      </c>
    </row>
    <row r="86" spans="1:45">
      <c r="A86" s="33"/>
      <c r="B86" s="18"/>
      <c r="C86" s="7"/>
      <c r="D86" s="28"/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2</v>
      </c>
    </row>
    <row r="87" spans="1:45">
      <c r="A87" s="33"/>
      <c r="B87" s="17">
        <v>1</v>
      </c>
      <c r="C87" s="13">
        <v>1</v>
      </c>
      <c r="D87" s="20">
        <v>4.5599999999999996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>
        <v>1</v>
      </c>
      <c r="C88" s="7">
        <v>2</v>
      </c>
      <c r="D88" s="9">
        <v>4.21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12</v>
      </c>
    </row>
    <row r="89" spans="1:45">
      <c r="A89" s="33"/>
      <c r="B89" s="18">
        <v>1</v>
      </c>
      <c r="C89" s="7">
        <v>3</v>
      </c>
      <c r="D89" s="9">
        <v>4.5880000000000001</v>
      </c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16</v>
      </c>
    </row>
    <row r="90" spans="1:45">
      <c r="A90" s="33"/>
      <c r="B90" s="18">
        <v>1</v>
      </c>
      <c r="C90" s="7">
        <v>4</v>
      </c>
      <c r="D90" s="9">
        <v>4.51</v>
      </c>
      <c r="E90" s="1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4.3435534591194997</v>
      </c>
    </row>
    <row r="91" spans="1:45">
      <c r="A91" s="33"/>
      <c r="B91" s="18">
        <v>2</v>
      </c>
      <c r="C91" s="7">
        <v>5</v>
      </c>
      <c r="D91" s="9">
        <v>4.2670000000000003</v>
      </c>
      <c r="E91" s="1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18</v>
      </c>
    </row>
    <row r="92" spans="1:45">
      <c r="A92" s="33"/>
      <c r="B92" s="18">
        <v>2</v>
      </c>
      <c r="C92" s="7">
        <v>6</v>
      </c>
      <c r="D92" s="9">
        <v>4.109</v>
      </c>
      <c r="E92" s="1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70"/>
    </row>
    <row r="93" spans="1:45">
      <c r="A93" s="33"/>
      <c r="B93" s="18">
        <v>2</v>
      </c>
      <c r="C93" s="7">
        <v>7</v>
      </c>
      <c r="D93" s="9">
        <v>4.3449999999999998</v>
      </c>
      <c r="E93" s="1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0"/>
    </row>
    <row r="94" spans="1:45">
      <c r="A94" s="33"/>
      <c r="B94" s="18">
        <v>2</v>
      </c>
      <c r="C94" s="7">
        <v>8</v>
      </c>
      <c r="D94" s="9">
        <v>4.16</v>
      </c>
      <c r="E94" s="1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0"/>
    </row>
    <row r="95" spans="1:45">
      <c r="A95" s="33"/>
      <c r="B95" s="19" t="s">
        <v>137</v>
      </c>
      <c r="C95" s="11"/>
      <c r="D95" s="23">
        <v>4.3436249999999994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0"/>
    </row>
    <row r="96" spans="1:45">
      <c r="A96" s="33"/>
      <c r="B96" s="2" t="s">
        <v>138</v>
      </c>
      <c r="C96" s="31"/>
      <c r="D96" s="10">
        <v>4.306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0"/>
    </row>
    <row r="97" spans="1:45">
      <c r="A97" s="33"/>
      <c r="B97" s="2" t="s">
        <v>139</v>
      </c>
      <c r="C97" s="31"/>
      <c r="D97" s="24">
        <v>0.18773608945994971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0"/>
    </row>
    <row r="98" spans="1:45">
      <c r="A98" s="33"/>
      <c r="B98" s="2" t="s">
        <v>61</v>
      </c>
      <c r="C98" s="31"/>
      <c r="D98" s="12">
        <v>4.3221062927842467E-2</v>
      </c>
      <c r="E98" s="1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0"/>
    </row>
    <row r="99" spans="1:45">
      <c r="A99" s="33"/>
      <c r="B99" s="2" t="s">
        <v>140</v>
      </c>
      <c r="C99" s="31"/>
      <c r="D99" s="12">
        <v>1.6470588234396288E-5</v>
      </c>
      <c r="E99" s="1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0"/>
    </row>
    <row r="100" spans="1:45">
      <c r="A100" s="33"/>
      <c r="B100" s="52" t="s">
        <v>141</v>
      </c>
      <c r="C100" s="53"/>
      <c r="D100" s="51" t="s">
        <v>145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0"/>
    </row>
    <row r="101" spans="1:45">
      <c r="B101" s="34"/>
      <c r="C101" s="19"/>
      <c r="D101" s="29"/>
      <c r="AS101" s="70"/>
    </row>
    <row r="102" spans="1:45" ht="15">
      <c r="B102" s="37" t="s">
        <v>242</v>
      </c>
      <c r="AS102" s="30" t="s">
        <v>43</v>
      </c>
    </row>
    <row r="103" spans="1:45" ht="15">
      <c r="A103" s="27" t="s">
        <v>14</v>
      </c>
      <c r="B103" s="17" t="s">
        <v>82</v>
      </c>
      <c r="C103" s="14" t="s">
        <v>83</v>
      </c>
      <c r="D103" s="15" t="s">
        <v>120</v>
      </c>
      <c r="E103" s="16" t="s">
        <v>120</v>
      </c>
      <c r="F103" s="16" t="s">
        <v>120</v>
      </c>
      <c r="G103" s="16" t="s">
        <v>120</v>
      </c>
      <c r="H103" s="1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8" t="s">
        <v>121</v>
      </c>
      <c r="C104" s="7" t="s">
        <v>121</v>
      </c>
      <c r="D104" s="110" t="s">
        <v>122</v>
      </c>
      <c r="E104" s="111" t="s">
        <v>152</v>
      </c>
      <c r="F104" s="111" t="s">
        <v>125</v>
      </c>
      <c r="G104" s="111" t="s">
        <v>129</v>
      </c>
      <c r="H104" s="11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 t="s">
        <v>3</v>
      </c>
    </row>
    <row r="105" spans="1:45">
      <c r="A105" s="33"/>
      <c r="B105" s="18"/>
      <c r="C105" s="7"/>
      <c r="D105" s="8" t="s">
        <v>75</v>
      </c>
      <c r="E105" s="9" t="s">
        <v>142</v>
      </c>
      <c r="F105" s="9" t="s">
        <v>73</v>
      </c>
      <c r="G105" s="9" t="s">
        <v>75</v>
      </c>
      <c r="H105" s="11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0</v>
      </c>
    </row>
    <row r="106" spans="1:45">
      <c r="A106" s="33"/>
      <c r="B106" s="18"/>
      <c r="C106" s="7"/>
      <c r="D106" s="28"/>
      <c r="E106" s="28" t="s">
        <v>143</v>
      </c>
      <c r="F106" s="28"/>
      <c r="G106" s="28"/>
      <c r="H106" s="11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0</v>
      </c>
    </row>
    <row r="107" spans="1:45">
      <c r="A107" s="33"/>
      <c r="B107" s="17">
        <v>1</v>
      </c>
      <c r="C107" s="13">
        <v>1</v>
      </c>
      <c r="D107" s="194">
        <v>521</v>
      </c>
      <c r="E107" s="194">
        <v>470</v>
      </c>
      <c r="F107" s="195">
        <v>486</v>
      </c>
      <c r="G107" s="194">
        <v>500</v>
      </c>
      <c r="H107" s="196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  <c r="AA107" s="197"/>
      <c r="AB107" s="197"/>
      <c r="AC107" s="197"/>
      <c r="AD107" s="197"/>
      <c r="AE107" s="197"/>
      <c r="AF107" s="197"/>
      <c r="AG107" s="197"/>
      <c r="AH107" s="197"/>
      <c r="AI107" s="197"/>
      <c r="AJ107" s="197"/>
      <c r="AK107" s="197"/>
      <c r="AL107" s="197"/>
      <c r="AM107" s="197"/>
      <c r="AN107" s="197"/>
      <c r="AO107" s="197"/>
      <c r="AP107" s="197"/>
      <c r="AQ107" s="197"/>
      <c r="AR107" s="197"/>
      <c r="AS107" s="198">
        <v>1</v>
      </c>
    </row>
    <row r="108" spans="1:45">
      <c r="A108" s="33"/>
      <c r="B108" s="18">
        <v>1</v>
      </c>
      <c r="C108" s="7">
        <v>2</v>
      </c>
      <c r="D108" s="199">
        <v>515</v>
      </c>
      <c r="E108" s="199">
        <v>486</v>
      </c>
      <c r="F108" s="200">
        <v>484</v>
      </c>
      <c r="G108" s="199">
        <v>500</v>
      </c>
      <c r="H108" s="196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97"/>
      <c r="AB108" s="197"/>
      <c r="AC108" s="197"/>
      <c r="AD108" s="197"/>
      <c r="AE108" s="197"/>
      <c r="AF108" s="197"/>
      <c r="AG108" s="197"/>
      <c r="AH108" s="197"/>
      <c r="AI108" s="197"/>
      <c r="AJ108" s="197"/>
      <c r="AK108" s="197"/>
      <c r="AL108" s="197"/>
      <c r="AM108" s="197"/>
      <c r="AN108" s="197"/>
      <c r="AO108" s="197"/>
      <c r="AP108" s="197"/>
      <c r="AQ108" s="197"/>
      <c r="AR108" s="197"/>
      <c r="AS108" s="198" t="e">
        <v>#N/A</v>
      </c>
    </row>
    <row r="109" spans="1:45">
      <c r="A109" s="33"/>
      <c r="B109" s="18">
        <v>1</v>
      </c>
      <c r="C109" s="7">
        <v>3</v>
      </c>
      <c r="D109" s="199">
        <v>521</v>
      </c>
      <c r="E109" s="199">
        <v>470</v>
      </c>
      <c r="F109" s="200">
        <v>481</v>
      </c>
      <c r="G109" s="199">
        <v>500</v>
      </c>
      <c r="H109" s="196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  <c r="AA109" s="197"/>
      <c r="AB109" s="197"/>
      <c r="AC109" s="197"/>
      <c r="AD109" s="197"/>
      <c r="AE109" s="197"/>
      <c r="AF109" s="197"/>
      <c r="AG109" s="197"/>
      <c r="AH109" s="197"/>
      <c r="AI109" s="197"/>
      <c r="AJ109" s="197"/>
      <c r="AK109" s="197"/>
      <c r="AL109" s="197"/>
      <c r="AM109" s="197"/>
      <c r="AN109" s="197"/>
      <c r="AO109" s="197"/>
      <c r="AP109" s="197"/>
      <c r="AQ109" s="197"/>
      <c r="AR109" s="197"/>
      <c r="AS109" s="198">
        <v>16</v>
      </c>
    </row>
    <row r="110" spans="1:45">
      <c r="A110" s="33"/>
      <c r="B110" s="18">
        <v>1</v>
      </c>
      <c r="C110" s="7">
        <v>4</v>
      </c>
      <c r="D110" s="199">
        <v>522</v>
      </c>
      <c r="E110" s="199">
        <v>478</v>
      </c>
      <c r="F110" s="200">
        <v>488.99999999999994</v>
      </c>
      <c r="G110" s="199">
        <v>500</v>
      </c>
      <c r="H110" s="196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  <c r="AA110" s="197"/>
      <c r="AB110" s="197"/>
      <c r="AC110" s="197"/>
      <c r="AD110" s="197"/>
      <c r="AE110" s="197"/>
      <c r="AF110" s="197"/>
      <c r="AG110" s="197"/>
      <c r="AH110" s="197"/>
      <c r="AI110" s="197"/>
      <c r="AJ110" s="197"/>
      <c r="AK110" s="197"/>
      <c r="AL110" s="197"/>
      <c r="AM110" s="197"/>
      <c r="AN110" s="197"/>
      <c r="AO110" s="197"/>
      <c r="AP110" s="197"/>
      <c r="AQ110" s="197"/>
      <c r="AR110" s="197"/>
      <c r="AS110" s="198">
        <v>496.55357142857144</v>
      </c>
    </row>
    <row r="111" spans="1:45">
      <c r="A111" s="33"/>
      <c r="B111" s="18">
        <v>2</v>
      </c>
      <c r="C111" s="7">
        <v>5</v>
      </c>
      <c r="D111" s="199">
        <v>526</v>
      </c>
      <c r="E111" s="199">
        <v>453</v>
      </c>
      <c r="F111" s="199">
        <v>517</v>
      </c>
      <c r="G111" s="199">
        <v>500</v>
      </c>
      <c r="H111" s="196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197"/>
      <c r="AO111" s="197"/>
      <c r="AP111" s="197"/>
      <c r="AQ111" s="197"/>
      <c r="AR111" s="197"/>
      <c r="AS111" s="198">
        <v>25</v>
      </c>
    </row>
    <row r="112" spans="1:45">
      <c r="A112" s="33"/>
      <c r="B112" s="18">
        <v>2</v>
      </c>
      <c r="C112" s="7">
        <v>6</v>
      </c>
      <c r="D112" s="199">
        <v>527</v>
      </c>
      <c r="E112" s="199">
        <v>449</v>
      </c>
      <c r="F112" s="199"/>
      <c r="G112" s="199">
        <v>500</v>
      </c>
      <c r="H112" s="196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197"/>
      <c r="AO112" s="197"/>
      <c r="AP112" s="197"/>
      <c r="AQ112" s="197"/>
      <c r="AR112" s="197"/>
      <c r="AS112" s="203"/>
    </row>
    <row r="113" spans="1:45">
      <c r="A113" s="33"/>
      <c r="B113" s="18">
        <v>2</v>
      </c>
      <c r="C113" s="7">
        <v>7</v>
      </c>
      <c r="D113" s="199">
        <v>532</v>
      </c>
      <c r="E113" s="199">
        <v>451</v>
      </c>
      <c r="F113" s="199">
        <v>503</v>
      </c>
      <c r="G113" s="199">
        <v>500</v>
      </c>
      <c r="H113" s="196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  <c r="AA113" s="197"/>
      <c r="AB113" s="197"/>
      <c r="AC113" s="197"/>
      <c r="AD113" s="197"/>
      <c r="AE113" s="197"/>
      <c r="AF113" s="197"/>
      <c r="AG113" s="197"/>
      <c r="AH113" s="197"/>
      <c r="AI113" s="197"/>
      <c r="AJ113" s="197"/>
      <c r="AK113" s="197"/>
      <c r="AL113" s="197"/>
      <c r="AM113" s="197"/>
      <c r="AN113" s="197"/>
      <c r="AO113" s="197"/>
      <c r="AP113" s="197"/>
      <c r="AQ113" s="197"/>
      <c r="AR113" s="197"/>
      <c r="AS113" s="203"/>
    </row>
    <row r="114" spans="1:45">
      <c r="A114" s="33"/>
      <c r="B114" s="18">
        <v>2</v>
      </c>
      <c r="C114" s="7">
        <v>8</v>
      </c>
      <c r="D114" s="199">
        <v>534</v>
      </c>
      <c r="E114" s="199">
        <v>461</v>
      </c>
      <c r="F114" s="199">
        <v>517</v>
      </c>
      <c r="G114" s="199">
        <v>500</v>
      </c>
      <c r="H114" s="196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97"/>
      <c r="AB114" s="197"/>
      <c r="AC114" s="197"/>
      <c r="AD114" s="197"/>
      <c r="AE114" s="197"/>
      <c r="AF114" s="197"/>
      <c r="AG114" s="197"/>
      <c r="AH114" s="197"/>
      <c r="AI114" s="197"/>
      <c r="AJ114" s="197"/>
      <c r="AK114" s="197"/>
      <c r="AL114" s="197"/>
      <c r="AM114" s="197"/>
      <c r="AN114" s="197"/>
      <c r="AO114" s="197"/>
      <c r="AP114" s="197"/>
      <c r="AQ114" s="197"/>
      <c r="AR114" s="197"/>
      <c r="AS114" s="203"/>
    </row>
    <row r="115" spans="1:45">
      <c r="A115" s="33"/>
      <c r="B115" s="19" t="s">
        <v>137</v>
      </c>
      <c r="C115" s="11"/>
      <c r="D115" s="204">
        <v>524.75</v>
      </c>
      <c r="E115" s="204">
        <v>464.75</v>
      </c>
      <c r="F115" s="204">
        <v>496.71428571428572</v>
      </c>
      <c r="G115" s="204">
        <v>500</v>
      </c>
      <c r="H115" s="196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  <c r="AL115" s="197"/>
      <c r="AM115" s="197"/>
      <c r="AN115" s="197"/>
      <c r="AO115" s="197"/>
      <c r="AP115" s="197"/>
      <c r="AQ115" s="197"/>
      <c r="AR115" s="197"/>
      <c r="AS115" s="203"/>
    </row>
    <row r="116" spans="1:45">
      <c r="A116" s="33"/>
      <c r="B116" s="2" t="s">
        <v>138</v>
      </c>
      <c r="C116" s="31"/>
      <c r="D116" s="205">
        <v>524</v>
      </c>
      <c r="E116" s="205">
        <v>465.5</v>
      </c>
      <c r="F116" s="205">
        <v>488.99999999999994</v>
      </c>
      <c r="G116" s="205">
        <v>500</v>
      </c>
      <c r="H116" s="196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197"/>
      <c r="AG116" s="197"/>
      <c r="AH116" s="197"/>
      <c r="AI116" s="197"/>
      <c r="AJ116" s="197"/>
      <c r="AK116" s="197"/>
      <c r="AL116" s="197"/>
      <c r="AM116" s="197"/>
      <c r="AN116" s="197"/>
      <c r="AO116" s="197"/>
      <c r="AP116" s="197"/>
      <c r="AQ116" s="197"/>
      <c r="AR116" s="197"/>
      <c r="AS116" s="203"/>
    </row>
    <row r="117" spans="1:45">
      <c r="A117" s="33"/>
      <c r="B117" s="2" t="s">
        <v>139</v>
      </c>
      <c r="C117" s="31"/>
      <c r="D117" s="205">
        <v>6.2735271464418529</v>
      </c>
      <c r="E117" s="205">
        <v>13.477494468292582</v>
      </c>
      <c r="F117" s="205">
        <v>15.521106980649352</v>
      </c>
      <c r="G117" s="205">
        <v>0</v>
      </c>
      <c r="H117" s="196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  <c r="AL117" s="197"/>
      <c r="AM117" s="197"/>
      <c r="AN117" s="197"/>
      <c r="AO117" s="197"/>
      <c r="AP117" s="197"/>
      <c r="AQ117" s="197"/>
      <c r="AR117" s="197"/>
      <c r="AS117" s="203"/>
    </row>
    <row r="118" spans="1:45">
      <c r="A118" s="33"/>
      <c r="B118" s="2" t="s">
        <v>61</v>
      </c>
      <c r="C118" s="31"/>
      <c r="D118" s="12">
        <v>1.1955268502033069E-2</v>
      </c>
      <c r="E118" s="12">
        <v>2.8999450173840952E-2</v>
      </c>
      <c r="F118" s="12">
        <v>3.1247555037257825E-2</v>
      </c>
      <c r="G118" s="12">
        <v>0</v>
      </c>
      <c r="H118" s="1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0"/>
    </row>
    <row r="119" spans="1:45">
      <c r="A119" s="33"/>
      <c r="B119" s="2" t="s">
        <v>140</v>
      </c>
      <c r="C119" s="31"/>
      <c r="D119" s="12">
        <v>5.6784262955370979E-2</v>
      </c>
      <c r="E119" s="12">
        <v>-6.4048620850864935E-2</v>
      </c>
      <c r="F119" s="12">
        <v>3.2365951019519557E-4</v>
      </c>
      <c r="G119" s="12">
        <v>6.9406983852986492E-3</v>
      </c>
      <c r="H119" s="11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3"/>
      <c r="B120" s="52" t="s">
        <v>141</v>
      </c>
      <c r="C120" s="53"/>
      <c r="D120" s="51">
        <v>1.27</v>
      </c>
      <c r="E120" s="51">
        <v>1.62</v>
      </c>
      <c r="F120" s="51">
        <v>0.08</v>
      </c>
      <c r="G120" s="51">
        <v>0.08</v>
      </c>
      <c r="H120" s="11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B121" s="34" t="s">
        <v>158</v>
      </c>
      <c r="C121" s="19"/>
      <c r="D121" s="29"/>
      <c r="E121" s="29"/>
      <c r="F121" s="29"/>
      <c r="G121" s="29"/>
      <c r="AS121" s="70"/>
    </row>
    <row r="122" spans="1:45">
      <c r="AS122" s="70"/>
    </row>
    <row r="123" spans="1:45" ht="15">
      <c r="B123" s="37" t="s">
        <v>243</v>
      </c>
      <c r="AS123" s="30" t="s">
        <v>43</v>
      </c>
    </row>
    <row r="124" spans="1:45" ht="15">
      <c r="A124" s="27" t="s">
        <v>16</v>
      </c>
      <c r="B124" s="17" t="s">
        <v>82</v>
      </c>
      <c r="C124" s="14" t="s">
        <v>83</v>
      </c>
      <c r="D124" s="15" t="s">
        <v>120</v>
      </c>
      <c r="E124" s="16" t="s">
        <v>120</v>
      </c>
      <c r="F124" s="16" t="s">
        <v>120</v>
      </c>
      <c r="G124" s="16" t="s">
        <v>120</v>
      </c>
      <c r="H124" s="16" t="s">
        <v>120</v>
      </c>
      <c r="I124" s="11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8" t="s">
        <v>121</v>
      </c>
      <c r="C125" s="7" t="s">
        <v>121</v>
      </c>
      <c r="D125" s="110" t="s">
        <v>123</v>
      </c>
      <c r="E125" s="111" t="s">
        <v>152</v>
      </c>
      <c r="F125" s="111" t="s">
        <v>125</v>
      </c>
      <c r="G125" s="111" t="s">
        <v>127</v>
      </c>
      <c r="H125" s="111" t="s">
        <v>129</v>
      </c>
      <c r="I125" s="11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 t="s">
        <v>3</v>
      </c>
    </row>
    <row r="126" spans="1:45">
      <c r="A126" s="33"/>
      <c r="B126" s="18"/>
      <c r="C126" s="7"/>
      <c r="D126" s="8" t="s">
        <v>142</v>
      </c>
      <c r="E126" s="9" t="s">
        <v>159</v>
      </c>
      <c r="F126" s="9" t="s">
        <v>75</v>
      </c>
      <c r="G126" s="9" t="s">
        <v>75</v>
      </c>
      <c r="H126" s="9" t="s">
        <v>75</v>
      </c>
      <c r="I126" s="11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>
        <v>0</v>
      </c>
    </row>
    <row r="127" spans="1:45">
      <c r="A127" s="33"/>
      <c r="B127" s="18"/>
      <c r="C127" s="7"/>
      <c r="D127" s="28" t="s">
        <v>143</v>
      </c>
      <c r="E127" s="28" t="s">
        <v>143</v>
      </c>
      <c r="F127" s="28"/>
      <c r="G127" s="28"/>
      <c r="H127" s="28"/>
      <c r="I127" s="11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0</v>
      </c>
    </row>
    <row r="128" spans="1:45">
      <c r="A128" s="33"/>
      <c r="B128" s="17">
        <v>1</v>
      </c>
      <c r="C128" s="13">
        <v>1</v>
      </c>
      <c r="D128" s="194">
        <v>219.99999999999997</v>
      </c>
      <c r="E128" s="194">
        <v>228</v>
      </c>
      <c r="F128" s="195">
        <v>200</v>
      </c>
      <c r="G128" s="194">
        <v>220</v>
      </c>
      <c r="H128" s="195">
        <v>200</v>
      </c>
      <c r="I128" s="196"/>
      <c r="J128" s="197"/>
      <c r="K128" s="19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  <c r="AA128" s="197"/>
      <c r="AB128" s="197"/>
      <c r="AC128" s="197"/>
      <c r="AD128" s="197"/>
      <c r="AE128" s="197"/>
      <c r="AF128" s="197"/>
      <c r="AG128" s="197"/>
      <c r="AH128" s="197"/>
      <c r="AI128" s="197"/>
      <c r="AJ128" s="197"/>
      <c r="AK128" s="197"/>
      <c r="AL128" s="197"/>
      <c r="AM128" s="197"/>
      <c r="AN128" s="197"/>
      <c r="AO128" s="197"/>
      <c r="AP128" s="197"/>
      <c r="AQ128" s="197"/>
      <c r="AR128" s="197"/>
      <c r="AS128" s="198">
        <v>1</v>
      </c>
    </row>
    <row r="129" spans="1:45">
      <c r="A129" s="33"/>
      <c r="B129" s="18">
        <v>1</v>
      </c>
      <c r="C129" s="7">
        <v>2</v>
      </c>
      <c r="D129" s="199">
        <v>219.99999999999997</v>
      </c>
      <c r="E129" s="199">
        <v>224</v>
      </c>
      <c r="F129" s="200">
        <v>200</v>
      </c>
      <c r="G129" s="201">
        <v>200</v>
      </c>
      <c r="H129" s="200">
        <v>200</v>
      </c>
      <c r="I129" s="196"/>
      <c r="J129" s="197"/>
      <c r="K129" s="197"/>
      <c r="L129" s="197"/>
      <c r="M129" s="197"/>
      <c r="N129" s="197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  <c r="AA129" s="197"/>
      <c r="AB129" s="197"/>
      <c r="AC129" s="197"/>
      <c r="AD129" s="197"/>
      <c r="AE129" s="197"/>
      <c r="AF129" s="197"/>
      <c r="AG129" s="197"/>
      <c r="AH129" s="197"/>
      <c r="AI129" s="197"/>
      <c r="AJ129" s="197"/>
      <c r="AK129" s="197"/>
      <c r="AL129" s="197"/>
      <c r="AM129" s="197"/>
      <c r="AN129" s="197"/>
      <c r="AO129" s="197"/>
      <c r="AP129" s="197"/>
      <c r="AQ129" s="197"/>
      <c r="AR129" s="197"/>
      <c r="AS129" s="198" t="e">
        <v>#N/A</v>
      </c>
    </row>
    <row r="130" spans="1:45">
      <c r="A130" s="33"/>
      <c r="B130" s="18">
        <v>1</v>
      </c>
      <c r="C130" s="7">
        <v>3</v>
      </c>
      <c r="D130" s="199">
        <v>219.99999999999997</v>
      </c>
      <c r="E130" s="199">
        <v>217</v>
      </c>
      <c r="F130" s="200">
        <v>220</v>
      </c>
      <c r="G130" s="199">
        <v>230</v>
      </c>
      <c r="H130" s="200">
        <v>200</v>
      </c>
      <c r="I130" s="196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  <c r="AA130" s="197"/>
      <c r="AB130" s="197"/>
      <c r="AC130" s="197"/>
      <c r="AD130" s="197"/>
      <c r="AE130" s="197"/>
      <c r="AF130" s="197"/>
      <c r="AG130" s="197"/>
      <c r="AH130" s="197"/>
      <c r="AI130" s="197"/>
      <c r="AJ130" s="197"/>
      <c r="AK130" s="197"/>
      <c r="AL130" s="197"/>
      <c r="AM130" s="197"/>
      <c r="AN130" s="197"/>
      <c r="AO130" s="197"/>
      <c r="AP130" s="197"/>
      <c r="AQ130" s="197"/>
      <c r="AR130" s="197"/>
      <c r="AS130" s="198">
        <v>16</v>
      </c>
    </row>
    <row r="131" spans="1:45">
      <c r="A131" s="33"/>
      <c r="B131" s="18">
        <v>1</v>
      </c>
      <c r="C131" s="7">
        <v>4</v>
      </c>
      <c r="D131" s="199">
        <v>219.99999999999997</v>
      </c>
      <c r="E131" s="199">
        <v>226</v>
      </c>
      <c r="F131" s="200">
        <v>200</v>
      </c>
      <c r="G131" s="199">
        <v>230</v>
      </c>
      <c r="H131" s="200">
        <v>200</v>
      </c>
      <c r="I131" s="196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97"/>
      <c r="AB131" s="197"/>
      <c r="AC131" s="197"/>
      <c r="AD131" s="197"/>
      <c r="AE131" s="197"/>
      <c r="AF131" s="197"/>
      <c r="AG131" s="197"/>
      <c r="AH131" s="197"/>
      <c r="AI131" s="197"/>
      <c r="AJ131" s="197"/>
      <c r="AK131" s="197"/>
      <c r="AL131" s="197"/>
      <c r="AM131" s="197"/>
      <c r="AN131" s="197"/>
      <c r="AO131" s="197"/>
      <c r="AP131" s="197"/>
      <c r="AQ131" s="197"/>
      <c r="AR131" s="197"/>
      <c r="AS131" s="198">
        <v>208.41071428571431</v>
      </c>
    </row>
    <row r="132" spans="1:45">
      <c r="A132" s="33"/>
      <c r="B132" s="18">
        <v>2</v>
      </c>
      <c r="C132" s="7">
        <v>5</v>
      </c>
      <c r="D132" s="199">
        <v>207</v>
      </c>
      <c r="E132" s="199">
        <v>202</v>
      </c>
      <c r="F132" s="199">
        <v>200</v>
      </c>
      <c r="G132" s="199">
        <v>190</v>
      </c>
      <c r="H132" s="199">
        <v>200</v>
      </c>
      <c r="I132" s="196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  <c r="AQ132" s="197"/>
      <c r="AR132" s="197"/>
      <c r="AS132" s="198">
        <v>26</v>
      </c>
    </row>
    <row r="133" spans="1:45">
      <c r="A133" s="33"/>
      <c r="B133" s="18">
        <v>2</v>
      </c>
      <c r="C133" s="7">
        <v>6</v>
      </c>
      <c r="D133" s="199">
        <v>206</v>
      </c>
      <c r="E133" s="199">
        <v>215</v>
      </c>
      <c r="F133" s="199"/>
      <c r="G133" s="199">
        <v>200</v>
      </c>
      <c r="H133" s="199">
        <v>200</v>
      </c>
      <c r="I133" s="196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203"/>
    </row>
    <row r="134" spans="1:45">
      <c r="A134" s="33"/>
      <c r="B134" s="18">
        <v>2</v>
      </c>
      <c r="C134" s="7">
        <v>7</v>
      </c>
      <c r="D134" s="199">
        <v>208</v>
      </c>
      <c r="E134" s="199">
        <v>210</v>
      </c>
      <c r="F134" s="199">
        <v>200</v>
      </c>
      <c r="G134" s="199">
        <v>200</v>
      </c>
      <c r="H134" s="199">
        <v>200</v>
      </c>
      <c r="I134" s="196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203"/>
    </row>
    <row r="135" spans="1:45">
      <c r="A135" s="33"/>
      <c r="B135" s="18">
        <v>2</v>
      </c>
      <c r="C135" s="7">
        <v>8</v>
      </c>
      <c r="D135" s="199">
        <v>205</v>
      </c>
      <c r="E135" s="199">
        <v>217</v>
      </c>
      <c r="F135" s="199">
        <v>200</v>
      </c>
      <c r="G135" s="199">
        <v>190</v>
      </c>
      <c r="H135" s="199">
        <v>200</v>
      </c>
      <c r="I135" s="196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203"/>
    </row>
    <row r="136" spans="1:45">
      <c r="A136" s="33"/>
      <c r="B136" s="19" t="s">
        <v>137</v>
      </c>
      <c r="C136" s="11"/>
      <c r="D136" s="204">
        <v>213.25</v>
      </c>
      <c r="E136" s="204">
        <v>217.375</v>
      </c>
      <c r="F136" s="204">
        <v>202.85714285714286</v>
      </c>
      <c r="G136" s="204">
        <v>207.5</v>
      </c>
      <c r="H136" s="204">
        <v>200</v>
      </c>
      <c r="I136" s="196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203"/>
    </row>
    <row r="137" spans="1:45">
      <c r="A137" s="33"/>
      <c r="B137" s="2" t="s">
        <v>138</v>
      </c>
      <c r="C137" s="31"/>
      <c r="D137" s="205">
        <v>214</v>
      </c>
      <c r="E137" s="205">
        <v>217</v>
      </c>
      <c r="F137" s="205">
        <v>200</v>
      </c>
      <c r="G137" s="205">
        <v>200</v>
      </c>
      <c r="H137" s="205">
        <v>200</v>
      </c>
      <c r="I137" s="196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203"/>
    </row>
    <row r="138" spans="1:45">
      <c r="A138" s="33"/>
      <c r="B138" s="2" t="s">
        <v>139</v>
      </c>
      <c r="C138" s="31"/>
      <c r="D138" s="205">
        <v>7.2653777799722201</v>
      </c>
      <c r="E138" s="205">
        <v>8.6839342630926382</v>
      </c>
      <c r="F138" s="205">
        <v>7.5592894601845444</v>
      </c>
      <c r="G138" s="205">
        <v>16.690459207925603</v>
      </c>
      <c r="H138" s="205">
        <v>0</v>
      </c>
      <c r="I138" s="196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203"/>
    </row>
    <row r="139" spans="1:45">
      <c r="A139" s="33"/>
      <c r="B139" s="2" t="s">
        <v>61</v>
      </c>
      <c r="C139" s="31"/>
      <c r="D139" s="12">
        <v>3.4069766846294113E-2</v>
      </c>
      <c r="E139" s="12">
        <v>3.9949093792260554E-2</v>
      </c>
      <c r="F139" s="12">
        <v>3.7264102972740708E-2</v>
      </c>
      <c r="G139" s="12">
        <v>8.0435947990002907E-2</v>
      </c>
      <c r="H139" s="12">
        <v>0</v>
      </c>
      <c r="I139" s="11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3"/>
      <c r="B140" s="2" t="s">
        <v>140</v>
      </c>
      <c r="C140" s="31"/>
      <c r="D140" s="12">
        <v>2.321994687687412E-2</v>
      </c>
      <c r="E140" s="12">
        <v>4.3012595321737512E-2</v>
      </c>
      <c r="F140" s="12">
        <v>-2.6647245308885292E-2</v>
      </c>
      <c r="G140" s="12">
        <v>-4.3698055008141168E-3</v>
      </c>
      <c r="H140" s="12">
        <v>-4.0356439036929204E-2</v>
      </c>
      <c r="I140" s="11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0"/>
    </row>
    <row r="141" spans="1:45">
      <c r="A141" s="33"/>
      <c r="B141" s="52" t="s">
        <v>141</v>
      </c>
      <c r="C141" s="53"/>
      <c r="D141" s="51">
        <v>0.67</v>
      </c>
      <c r="E141" s="51">
        <v>1.1599999999999999</v>
      </c>
      <c r="F141" s="51">
        <v>0.54</v>
      </c>
      <c r="G141" s="51">
        <v>0</v>
      </c>
      <c r="H141" s="51">
        <v>0.88</v>
      </c>
      <c r="I141" s="11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B142" s="34" t="s">
        <v>160</v>
      </c>
      <c r="C142" s="19"/>
      <c r="D142" s="29"/>
      <c r="E142" s="29"/>
      <c r="F142" s="29"/>
      <c r="G142" s="29"/>
      <c r="H142" s="29"/>
      <c r="AS142" s="70"/>
    </row>
    <row r="143" spans="1:45">
      <c r="B143" s="113" t="s">
        <v>161</v>
      </c>
      <c r="AS143" s="70"/>
    </row>
    <row r="144" spans="1:45">
      <c r="AS144" s="70"/>
    </row>
    <row r="145" spans="1:45" ht="15">
      <c r="B145" s="37" t="s">
        <v>244</v>
      </c>
      <c r="AS145" s="30" t="s">
        <v>151</v>
      </c>
    </row>
    <row r="146" spans="1:45" ht="15">
      <c r="A146" s="27" t="s">
        <v>30</v>
      </c>
      <c r="B146" s="17" t="s">
        <v>82</v>
      </c>
      <c r="C146" s="14" t="s">
        <v>83</v>
      </c>
      <c r="D146" s="15" t="s">
        <v>120</v>
      </c>
      <c r="E146" s="1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121</v>
      </c>
      <c r="C147" s="7" t="s">
        <v>121</v>
      </c>
      <c r="D147" s="110" t="s">
        <v>127</v>
      </c>
      <c r="E147" s="1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75</v>
      </c>
      <c r="E148" s="1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1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74" t="s">
        <v>77</v>
      </c>
      <c r="E150" s="176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  <c r="AR150" s="177"/>
      <c r="AS150" s="178">
        <v>1</v>
      </c>
    </row>
    <row r="151" spans="1:45">
      <c r="A151" s="33"/>
      <c r="B151" s="18">
        <v>1</v>
      </c>
      <c r="C151" s="7">
        <v>2</v>
      </c>
      <c r="D151" s="179" t="s">
        <v>77</v>
      </c>
      <c r="E151" s="176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77"/>
      <c r="AP151" s="177"/>
      <c r="AQ151" s="177"/>
      <c r="AR151" s="177"/>
      <c r="AS151" s="178">
        <v>6</v>
      </c>
    </row>
    <row r="152" spans="1:45">
      <c r="A152" s="33"/>
      <c r="B152" s="18">
        <v>1</v>
      </c>
      <c r="C152" s="7">
        <v>3</v>
      </c>
      <c r="D152" s="179">
        <v>50</v>
      </c>
      <c r="E152" s="176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8">
        <v>16</v>
      </c>
    </row>
    <row r="153" spans="1:45">
      <c r="A153" s="33"/>
      <c r="B153" s="18">
        <v>1</v>
      </c>
      <c r="C153" s="7">
        <v>4</v>
      </c>
      <c r="D153" s="179" t="s">
        <v>77</v>
      </c>
      <c r="E153" s="176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177"/>
      <c r="AR153" s="177"/>
      <c r="AS153" s="178">
        <v>44.375</v>
      </c>
    </row>
    <row r="154" spans="1:45">
      <c r="A154" s="33"/>
      <c r="B154" s="18">
        <v>2</v>
      </c>
      <c r="C154" s="7">
        <v>5</v>
      </c>
      <c r="D154" s="179">
        <v>60</v>
      </c>
      <c r="E154" s="176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77"/>
      <c r="AP154" s="177"/>
      <c r="AQ154" s="177"/>
      <c r="AR154" s="177"/>
      <c r="AS154" s="178">
        <v>15</v>
      </c>
    </row>
    <row r="155" spans="1:45">
      <c r="A155" s="33"/>
      <c r="B155" s="18">
        <v>2</v>
      </c>
      <c r="C155" s="7">
        <v>6</v>
      </c>
      <c r="D155" s="179">
        <v>50</v>
      </c>
      <c r="E155" s="176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77"/>
      <c r="AP155" s="177"/>
      <c r="AQ155" s="177"/>
      <c r="AR155" s="177"/>
      <c r="AS155" s="184"/>
    </row>
    <row r="156" spans="1:45">
      <c r="A156" s="33"/>
      <c r="B156" s="18">
        <v>2</v>
      </c>
      <c r="C156" s="7">
        <v>7</v>
      </c>
      <c r="D156" s="179">
        <v>60</v>
      </c>
      <c r="E156" s="176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177"/>
      <c r="AR156" s="177"/>
      <c r="AS156" s="184"/>
    </row>
    <row r="157" spans="1:45">
      <c r="A157" s="33"/>
      <c r="B157" s="18">
        <v>2</v>
      </c>
      <c r="C157" s="7">
        <v>8</v>
      </c>
      <c r="D157" s="179">
        <v>60</v>
      </c>
      <c r="E157" s="176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77"/>
      <c r="AP157" s="177"/>
      <c r="AQ157" s="177"/>
      <c r="AR157" s="177"/>
      <c r="AS157" s="184"/>
    </row>
    <row r="158" spans="1:45">
      <c r="A158" s="33"/>
      <c r="B158" s="19" t="s">
        <v>137</v>
      </c>
      <c r="C158" s="11"/>
      <c r="D158" s="185">
        <v>56</v>
      </c>
      <c r="E158" s="176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84"/>
    </row>
    <row r="159" spans="1:45">
      <c r="A159" s="33"/>
      <c r="B159" s="2" t="s">
        <v>138</v>
      </c>
      <c r="C159" s="31"/>
      <c r="D159" s="181">
        <v>60</v>
      </c>
      <c r="E159" s="176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84"/>
    </row>
    <row r="160" spans="1:45">
      <c r="A160" s="33"/>
      <c r="B160" s="2" t="s">
        <v>139</v>
      </c>
      <c r="C160" s="31"/>
      <c r="D160" s="181">
        <v>5.4772255750516612</v>
      </c>
      <c r="E160" s="176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  <c r="AQ160" s="177"/>
      <c r="AR160" s="177"/>
      <c r="AS160" s="184"/>
    </row>
    <row r="161" spans="1:45">
      <c r="A161" s="33"/>
      <c r="B161" s="2" t="s">
        <v>61</v>
      </c>
      <c r="C161" s="31"/>
      <c r="D161" s="12">
        <v>9.7807599554493946E-2</v>
      </c>
      <c r="E161" s="1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2" t="s">
        <v>140</v>
      </c>
      <c r="C162" s="31"/>
      <c r="D162" s="12">
        <v>0.26197183098591559</v>
      </c>
      <c r="E162" s="1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A163" s="33"/>
      <c r="B163" s="52" t="s">
        <v>141</v>
      </c>
      <c r="C163" s="53"/>
      <c r="D163" s="51" t="s">
        <v>145</v>
      </c>
      <c r="E163" s="1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B164" s="34"/>
      <c r="C164" s="19"/>
      <c r="D164" s="29"/>
      <c r="AS164" s="70"/>
    </row>
    <row r="165" spans="1:45" ht="15">
      <c r="B165" s="37" t="s">
        <v>245</v>
      </c>
      <c r="AS165" s="30" t="s">
        <v>43</v>
      </c>
    </row>
    <row r="166" spans="1:45" ht="15">
      <c r="A166" s="27" t="s">
        <v>0</v>
      </c>
      <c r="B166" s="17" t="s">
        <v>82</v>
      </c>
      <c r="C166" s="14" t="s">
        <v>83</v>
      </c>
      <c r="D166" s="15" t="s">
        <v>120</v>
      </c>
      <c r="E166" s="16" t="s">
        <v>120</v>
      </c>
      <c r="F166" s="16" t="s">
        <v>120</v>
      </c>
      <c r="G166" s="16" t="s">
        <v>120</v>
      </c>
      <c r="H166" s="16" t="s">
        <v>120</v>
      </c>
      <c r="I166" s="16" t="s">
        <v>120</v>
      </c>
      <c r="J166" s="11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121</v>
      </c>
      <c r="C167" s="7" t="s">
        <v>121</v>
      </c>
      <c r="D167" s="110" t="s">
        <v>123</v>
      </c>
      <c r="E167" s="111" t="s">
        <v>152</v>
      </c>
      <c r="F167" s="111" t="s">
        <v>125</v>
      </c>
      <c r="G167" s="111" t="s">
        <v>127</v>
      </c>
      <c r="H167" s="111" t="s">
        <v>129</v>
      </c>
      <c r="I167" s="111" t="s">
        <v>130</v>
      </c>
      <c r="J167" s="11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75</v>
      </c>
      <c r="E168" s="9" t="s">
        <v>73</v>
      </c>
      <c r="F168" s="9" t="s">
        <v>75</v>
      </c>
      <c r="G168" s="9" t="s">
        <v>75</v>
      </c>
      <c r="H168" s="9" t="s">
        <v>75</v>
      </c>
      <c r="I168" s="9" t="s">
        <v>85</v>
      </c>
      <c r="J168" s="11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11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7">
        <v>1</v>
      </c>
      <c r="C170" s="13">
        <v>1</v>
      </c>
      <c r="D170" s="194">
        <v>70.000000000000014</v>
      </c>
      <c r="E170" s="194">
        <v>80</v>
      </c>
      <c r="F170" s="195">
        <v>100</v>
      </c>
      <c r="G170" s="194">
        <v>100</v>
      </c>
      <c r="H170" s="195">
        <v>100</v>
      </c>
      <c r="I170" s="194">
        <v>89.999999999999986</v>
      </c>
      <c r="J170" s="196"/>
      <c r="K170" s="197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98">
        <v>1</v>
      </c>
    </row>
    <row r="171" spans="1:45">
      <c r="A171" s="33"/>
      <c r="B171" s="18">
        <v>1</v>
      </c>
      <c r="C171" s="7">
        <v>2</v>
      </c>
      <c r="D171" s="199">
        <v>70.000000000000014</v>
      </c>
      <c r="E171" s="199">
        <v>80</v>
      </c>
      <c r="F171" s="200">
        <v>100</v>
      </c>
      <c r="G171" s="199">
        <v>100</v>
      </c>
      <c r="H171" s="200">
        <v>100</v>
      </c>
      <c r="I171" s="199">
        <v>80</v>
      </c>
      <c r="J171" s="196"/>
      <c r="K171" s="197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98" t="e">
        <v>#N/A</v>
      </c>
    </row>
    <row r="172" spans="1:45">
      <c r="A172" s="33"/>
      <c r="B172" s="18">
        <v>1</v>
      </c>
      <c r="C172" s="7">
        <v>3</v>
      </c>
      <c r="D172" s="199">
        <v>70.000000000000014</v>
      </c>
      <c r="E172" s="199">
        <v>80</v>
      </c>
      <c r="F172" s="200">
        <v>100</v>
      </c>
      <c r="G172" s="199">
        <v>100</v>
      </c>
      <c r="H172" s="200">
        <v>100</v>
      </c>
      <c r="I172" s="199">
        <v>80</v>
      </c>
      <c r="J172" s="196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198">
        <v>16</v>
      </c>
    </row>
    <row r="173" spans="1:45">
      <c r="A173" s="33"/>
      <c r="B173" s="18">
        <v>1</v>
      </c>
      <c r="C173" s="7">
        <v>4</v>
      </c>
      <c r="D173" s="199">
        <v>70.000000000000014</v>
      </c>
      <c r="E173" s="199">
        <v>80</v>
      </c>
      <c r="F173" s="200">
        <v>100</v>
      </c>
      <c r="G173" s="199">
        <v>100</v>
      </c>
      <c r="H173" s="200">
        <v>100</v>
      </c>
      <c r="I173" s="199">
        <v>80</v>
      </c>
      <c r="J173" s="196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  <c r="AQ173" s="197"/>
      <c r="AR173" s="197"/>
      <c r="AS173" s="198">
        <v>88.958333333333329</v>
      </c>
    </row>
    <row r="174" spans="1:45">
      <c r="A174" s="33"/>
      <c r="B174" s="18">
        <v>2</v>
      </c>
      <c r="C174" s="7">
        <v>5</v>
      </c>
      <c r="D174" s="199">
        <v>70.000000000000014</v>
      </c>
      <c r="E174" s="199">
        <v>90</v>
      </c>
      <c r="F174" s="199">
        <v>100</v>
      </c>
      <c r="G174" s="199">
        <v>100</v>
      </c>
      <c r="H174" s="199">
        <v>100</v>
      </c>
      <c r="I174" s="199">
        <v>70.000000000000014</v>
      </c>
      <c r="J174" s="196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  <c r="AL174" s="197"/>
      <c r="AM174" s="197"/>
      <c r="AN174" s="197"/>
      <c r="AO174" s="197"/>
      <c r="AP174" s="197"/>
      <c r="AQ174" s="197"/>
      <c r="AR174" s="197"/>
      <c r="AS174" s="198">
        <v>27</v>
      </c>
    </row>
    <row r="175" spans="1:45">
      <c r="A175" s="33"/>
      <c r="B175" s="18">
        <v>2</v>
      </c>
      <c r="C175" s="7">
        <v>6</v>
      </c>
      <c r="D175" s="199">
        <v>70.000000000000014</v>
      </c>
      <c r="E175" s="199">
        <v>90</v>
      </c>
      <c r="F175" s="199"/>
      <c r="G175" s="199">
        <v>100</v>
      </c>
      <c r="H175" s="199">
        <v>100</v>
      </c>
      <c r="I175" s="199">
        <v>70.000000000000014</v>
      </c>
      <c r="J175" s="196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  <c r="AL175" s="197"/>
      <c r="AM175" s="197"/>
      <c r="AN175" s="197"/>
      <c r="AO175" s="197"/>
      <c r="AP175" s="197"/>
      <c r="AQ175" s="197"/>
      <c r="AR175" s="197"/>
      <c r="AS175" s="203"/>
    </row>
    <row r="176" spans="1:45">
      <c r="A176" s="33"/>
      <c r="B176" s="18">
        <v>2</v>
      </c>
      <c r="C176" s="7">
        <v>7</v>
      </c>
      <c r="D176" s="199">
        <v>80</v>
      </c>
      <c r="E176" s="199">
        <v>90</v>
      </c>
      <c r="F176" s="199">
        <v>100</v>
      </c>
      <c r="G176" s="199">
        <v>100</v>
      </c>
      <c r="H176" s="199">
        <v>100</v>
      </c>
      <c r="I176" s="199">
        <v>80</v>
      </c>
      <c r="J176" s="196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  <c r="AL176" s="197"/>
      <c r="AM176" s="197"/>
      <c r="AN176" s="197"/>
      <c r="AO176" s="197"/>
      <c r="AP176" s="197"/>
      <c r="AQ176" s="197"/>
      <c r="AR176" s="197"/>
      <c r="AS176" s="203"/>
    </row>
    <row r="177" spans="1:45">
      <c r="A177" s="33"/>
      <c r="B177" s="18">
        <v>2</v>
      </c>
      <c r="C177" s="7">
        <v>8</v>
      </c>
      <c r="D177" s="199">
        <v>70.000000000000014</v>
      </c>
      <c r="E177" s="199">
        <v>90</v>
      </c>
      <c r="F177" s="199">
        <v>100</v>
      </c>
      <c r="G177" s="199">
        <v>100</v>
      </c>
      <c r="H177" s="199">
        <v>100</v>
      </c>
      <c r="I177" s="199">
        <v>70.000000000000014</v>
      </c>
      <c r="J177" s="196"/>
      <c r="K177" s="197"/>
      <c r="L177" s="197"/>
      <c r="M177" s="197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  <c r="AA177" s="197"/>
      <c r="AB177" s="197"/>
      <c r="AC177" s="197"/>
      <c r="AD177" s="197"/>
      <c r="AE177" s="197"/>
      <c r="AF177" s="197"/>
      <c r="AG177" s="197"/>
      <c r="AH177" s="197"/>
      <c r="AI177" s="197"/>
      <c r="AJ177" s="197"/>
      <c r="AK177" s="197"/>
      <c r="AL177" s="197"/>
      <c r="AM177" s="197"/>
      <c r="AN177" s="197"/>
      <c r="AO177" s="197"/>
      <c r="AP177" s="197"/>
      <c r="AQ177" s="197"/>
      <c r="AR177" s="197"/>
      <c r="AS177" s="203"/>
    </row>
    <row r="178" spans="1:45">
      <c r="A178" s="33"/>
      <c r="B178" s="19" t="s">
        <v>137</v>
      </c>
      <c r="C178" s="11"/>
      <c r="D178" s="204">
        <v>71.250000000000014</v>
      </c>
      <c r="E178" s="204">
        <v>85</v>
      </c>
      <c r="F178" s="204">
        <v>100</v>
      </c>
      <c r="G178" s="204">
        <v>100</v>
      </c>
      <c r="H178" s="204">
        <v>100</v>
      </c>
      <c r="I178" s="204">
        <v>77.5</v>
      </c>
      <c r="J178" s="196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197"/>
      <c r="AC178" s="197"/>
      <c r="AD178" s="197"/>
      <c r="AE178" s="197"/>
      <c r="AF178" s="197"/>
      <c r="AG178" s="197"/>
      <c r="AH178" s="197"/>
      <c r="AI178" s="197"/>
      <c r="AJ178" s="197"/>
      <c r="AK178" s="197"/>
      <c r="AL178" s="197"/>
      <c r="AM178" s="197"/>
      <c r="AN178" s="197"/>
      <c r="AO178" s="197"/>
      <c r="AP178" s="197"/>
      <c r="AQ178" s="197"/>
      <c r="AR178" s="197"/>
      <c r="AS178" s="203"/>
    </row>
    <row r="179" spans="1:45">
      <c r="A179" s="33"/>
      <c r="B179" s="2" t="s">
        <v>138</v>
      </c>
      <c r="C179" s="31"/>
      <c r="D179" s="205">
        <v>70.000000000000014</v>
      </c>
      <c r="E179" s="205">
        <v>85</v>
      </c>
      <c r="F179" s="205">
        <v>100</v>
      </c>
      <c r="G179" s="205">
        <v>100</v>
      </c>
      <c r="H179" s="205">
        <v>100</v>
      </c>
      <c r="I179" s="205">
        <v>80</v>
      </c>
      <c r="J179" s="196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  <c r="AA179" s="197"/>
      <c r="AB179" s="197"/>
      <c r="AC179" s="197"/>
      <c r="AD179" s="197"/>
      <c r="AE179" s="197"/>
      <c r="AF179" s="197"/>
      <c r="AG179" s="197"/>
      <c r="AH179" s="197"/>
      <c r="AI179" s="197"/>
      <c r="AJ179" s="197"/>
      <c r="AK179" s="197"/>
      <c r="AL179" s="197"/>
      <c r="AM179" s="197"/>
      <c r="AN179" s="197"/>
      <c r="AO179" s="197"/>
      <c r="AP179" s="197"/>
      <c r="AQ179" s="197"/>
      <c r="AR179" s="197"/>
      <c r="AS179" s="203"/>
    </row>
    <row r="180" spans="1:45">
      <c r="A180" s="33"/>
      <c r="B180" s="2" t="s">
        <v>139</v>
      </c>
      <c r="C180" s="31"/>
      <c r="D180" s="181">
        <v>3.5355339059327324</v>
      </c>
      <c r="E180" s="181">
        <v>5.3452248382484875</v>
      </c>
      <c r="F180" s="181">
        <v>0</v>
      </c>
      <c r="G180" s="181">
        <v>0</v>
      </c>
      <c r="H180" s="181">
        <v>0</v>
      </c>
      <c r="I180" s="181">
        <v>7.0710678118654648</v>
      </c>
      <c r="J180" s="176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84"/>
    </row>
    <row r="181" spans="1:45">
      <c r="A181" s="33"/>
      <c r="B181" s="2" t="s">
        <v>61</v>
      </c>
      <c r="C181" s="31"/>
      <c r="D181" s="12">
        <v>4.9621528504319043E-2</v>
      </c>
      <c r="E181" s="12">
        <v>6.2884998097041025E-2</v>
      </c>
      <c r="F181" s="12">
        <v>0</v>
      </c>
      <c r="G181" s="12">
        <v>0</v>
      </c>
      <c r="H181" s="12">
        <v>0</v>
      </c>
      <c r="I181" s="12">
        <v>9.1239584669231807E-2</v>
      </c>
      <c r="J181" s="11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A182" s="33"/>
      <c r="B182" s="2" t="s">
        <v>140</v>
      </c>
      <c r="C182" s="31"/>
      <c r="D182" s="12">
        <v>-0.19906323185011687</v>
      </c>
      <c r="E182" s="12">
        <v>-4.4496487119437877E-2</v>
      </c>
      <c r="F182" s="12">
        <v>0.12412177985948492</v>
      </c>
      <c r="G182" s="12">
        <v>0.12412177985948492</v>
      </c>
      <c r="H182" s="12">
        <v>0.12412177985948492</v>
      </c>
      <c r="I182" s="12">
        <v>-0.12880562060889922</v>
      </c>
      <c r="J182" s="11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0"/>
    </row>
    <row r="183" spans="1:45">
      <c r="A183" s="33"/>
      <c r="B183" s="52" t="s">
        <v>141</v>
      </c>
      <c r="C183" s="53"/>
      <c r="D183" s="51">
        <v>1.91</v>
      </c>
      <c r="E183" s="51">
        <v>0.67</v>
      </c>
      <c r="F183" s="51">
        <v>0.67</v>
      </c>
      <c r="G183" s="51">
        <v>0.67</v>
      </c>
      <c r="H183" s="51">
        <v>0.67</v>
      </c>
      <c r="I183" s="51">
        <v>1.35</v>
      </c>
      <c r="J183" s="11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0"/>
    </row>
    <row r="184" spans="1:45">
      <c r="B184" s="34"/>
      <c r="C184" s="19"/>
      <c r="D184" s="29"/>
      <c r="E184" s="29"/>
      <c r="F184" s="29"/>
      <c r="G184" s="29"/>
      <c r="H184" s="29"/>
      <c r="I184" s="29"/>
      <c r="AS184" s="70"/>
    </row>
    <row r="185" spans="1:45" ht="15">
      <c r="B185" s="37" t="s">
        <v>246</v>
      </c>
      <c r="AS185" s="30" t="s">
        <v>43</v>
      </c>
    </row>
    <row r="186" spans="1:45" ht="15">
      <c r="A186" s="27" t="s">
        <v>31</v>
      </c>
      <c r="B186" s="17" t="s">
        <v>82</v>
      </c>
      <c r="C186" s="14" t="s">
        <v>83</v>
      </c>
      <c r="D186" s="15" t="s">
        <v>120</v>
      </c>
      <c r="E186" s="16" t="s">
        <v>120</v>
      </c>
      <c r="F186" s="16" t="s">
        <v>120</v>
      </c>
      <c r="G186" s="16" t="s">
        <v>120</v>
      </c>
      <c r="H186" s="16" t="s">
        <v>120</v>
      </c>
      <c r="I186" s="16" t="s">
        <v>120</v>
      </c>
      <c r="J186" s="11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 t="s">
        <v>121</v>
      </c>
      <c r="C187" s="7" t="s">
        <v>121</v>
      </c>
      <c r="D187" s="110" t="s">
        <v>123</v>
      </c>
      <c r="E187" s="111" t="s">
        <v>152</v>
      </c>
      <c r="F187" s="111" t="s">
        <v>125</v>
      </c>
      <c r="G187" s="111" t="s">
        <v>127</v>
      </c>
      <c r="H187" s="111" t="s">
        <v>129</v>
      </c>
      <c r="I187" s="111" t="s">
        <v>130</v>
      </c>
      <c r="J187" s="11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 t="s">
        <v>1</v>
      </c>
    </row>
    <row r="188" spans="1:45">
      <c r="A188" s="33"/>
      <c r="B188" s="18"/>
      <c r="C188" s="7"/>
      <c r="D188" s="8" t="s">
        <v>142</v>
      </c>
      <c r="E188" s="9" t="s">
        <v>85</v>
      </c>
      <c r="F188" s="9" t="s">
        <v>75</v>
      </c>
      <c r="G188" s="9" t="s">
        <v>75</v>
      </c>
      <c r="H188" s="9" t="s">
        <v>75</v>
      </c>
      <c r="I188" s="9" t="s">
        <v>85</v>
      </c>
      <c r="J188" s="11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2</v>
      </c>
    </row>
    <row r="189" spans="1:45">
      <c r="A189" s="33"/>
      <c r="B189" s="18"/>
      <c r="C189" s="7"/>
      <c r="D189" s="28" t="s">
        <v>143</v>
      </c>
      <c r="E189" s="28"/>
      <c r="F189" s="28"/>
      <c r="G189" s="28"/>
      <c r="H189" s="28"/>
      <c r="I189" s="28"/>
      <c r="J189" s="11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3</v>
      </c>
    </row>
    <row r="190" spans="1:45">
      <c r="A190" s="33"/>
      <c r="B190" s="17">
        <v>1</v>
      </c>
      <c r="C190" s="13">
        <v>1</v>
      </c>
      <c r="D190" s="20">
        <v>19.8</v>
      </c>
      <c r="E190" s="20">
        <v>21.9</v>
      </c>
      <c r="F190" s="21">
        <v>21.2</v>
      </c>
      <c r="G190" s="20">
        <v>21.193000000000001</v>
      </c>
      <c r="H190" s="21">
        <v>20.329999999999998</v>
      </c>
      <c r="I190" s="20">
        <v>20.6</v>
      </c>
      <c r="J190" s="11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</v>
      </c>
    </row>
    <row r="191" spans="1:45">
      <c r="A191" s="33"/>
      <c r="B191" s="18">
        <v>1</v>
      </c>
      <c r="C191" s="7">
        <v>2</v>
      </c>
      <c r="D191" s="9">
        <v>19.899999999999999</v>
      </c>
      <c r="E191" s="9">
        <v>21.4</v>
      </c>
      <c r="F191" s="22">
        <v>20.8</v>
      </c>
      <c r="G191" s="9">
        <v>19.934000000000001</v>
      </c>
      <c r="H191" s="22">
        <v>19.32</v>
      </c>
      <c r="I191" s="9">
        <v>20.3</v>
      </c>
      <c r="J191" s="11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 t="e">
        <v>#N/A</v>
      </c>
    </row>
    <row r="192" spans="1:45">
      <c r="A192" s="33"/>
      <c r="B192" s="18">
        <v>1</v>
      </c>
      <c r="C192" s="7">
        <v>3</v>
      </c>
      <c r="D192" s="9">
        <v>19.899999999999999</v>
      </c>
      <c r="E192" s="9">
        <v>22.1</v>
      </c>
      <c r="F192" s="22">
        <v>20.7</v>
      </c>
      <c r="G192" s="9">
        <v>21.332999999999998</v>
      </c>
      <c r="H192" s="22">
        <v>20.260000000000002</v>
      </c>
      <c r="I192" s="9">
        <v>20.399999999999999</v>
      </c>
      <c r="J192" s="11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16</v>
      </c>
    </row>
    <row r="193" spans="1:45">
      <c r="A193" s="33"/>
      <c r="B193" s="18">
        <v>1</v>
      </c>
      <c r="C193" s="7">
        <v>4</v>
      </c>
      <c r="D193" s="9">
        <v>19.899999999999999</v>
      </c>
      <c r="E193" s="9">
        <v>21.6</v>
      </c>
      <c r="F193" s="22">
        <v>21.1</v>
      </c>
      <c r="G193" s="9">
        <v>20.983000000000001</v>
      </c>
      <c r="H193" s="22">
        <v>19.72</v>
      </c>
      <c r="I193" s="9">
        <v>20.399999999999999</v>
      </c>
      <c r="J193" s="11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20.51104538664455</v>
      </c>
    </row>
    <row r="194" spans="1:45">
      <c r="A194" s="33"/>
      <c r="B194" s="18">
        <v>2</v>
      </c>
      <c r="C194" s="7">
        <v>5</v>
      </c>
      <c r="D194" s="9">
        <v>20</v>
      </c>
      <c r="E194" s="9">
        <v>20.9</v>
      </c>
      <c r="F194" s="9">
        <v>20.5</v>
      </c>
      <c r="G194" s="9">
        <v>21.753</v>
      </c>
      <c r="H194" s="9">
        <v>19.510000000000002</v>
      </c>
      <c r="I194" s="9">
        <v>19.55</v>
      </c>
      <c r="J194" s="11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28</v>
      </c>
    </row>
    <row r="195" spans="1:45">
      <c r="A195" s="33"/>
      <c r="B195" s="18">
        <v>2</v>
      </c>
      <c r="C195" s="7">
        <v>6</v>
      </c>
      <c r="D195" s="9">
        <v>20.2</v>
      </c>
      <c r="E195" s="9">
        <v>20.8</v>
      </c>
      <c r="F195" s="9"/>
      <c r="G195" s="9">
        <v>21.123000000000001</v>
      </c>
      <c r="H195" s="9">
        <v>19.649999999999999</v>
      </c>
      <c r="I195" s="9">
        <v>19.8</v>
      </c>
      <c r="J195" s="11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3"/>
      <c r="B196" s="18">
        <v>2</v>
      </c>
      <c r="C196" s="7">
        <v>7</v>
      </c>
      <c r="D196" s="9">
        <v>20.2</v>
      </c>
      <c r="E196" s="9">
        <v>20.7</v>
      </c>
      <c r="F196" s="9">
        <v>20.2</v>
      </c>
      <c r="G196" s="9">
        <v>22.242000000000001</v>
      </c>
      <c r="H196" s="9">
        <v>19.89</v>
      </c>
      <c r="I196" s="9">
        <v>19.649999999999999</v>
      </c>
      <c r="J196" s="11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18">
        <v>2</v>
      </c>
      <c r="C197" s="7">
        <v>8</v>
      </c>
      <c r="D197" s="9">
        <v>19.899999999999999</v>
      </c>
      <c r="E197" s="9">
        <v>20.8</v>
      </c>
      <c r="F197" s="9">
        <v>20.5</v>
      </c>
      <c r="G197" s="9">
        <v>21.193000000000001</v>
      </c>
      <c r="H197" s="9">
        <v>20.079999999999998</v>
      </c>
      <c r="I197" s="9">
        <v>19.600000000000001</v>
      </c>
      <c r="J197" s="11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33"/>
      <c r="B198" s="19" t="s">
        <v>137</v>
      </c>
      <c r="C198" s="11"/>
      <c r="D198" s="23">
        <v>19.975000000000001</v>
      </c>
      <c r="E198" s="23">
        <v>21.275000000000002</v>
      </c>
      <c r="F198" s="23">
        <v>20.714285714285715</v>
      </c>
      <c r="G198" s="23">
        <v>21.219250000000002</v>
      </c>
      <c r="H198" s="23">
        <v>19.844999999999999</v>
      </c>
      <c r="I198" s="23">
        <v>20.037499999999998</v>
      </c>
      <c r="J198" s="11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2" t="s">
        <v>138</v>
      </c>
      <c r="C199" s="31"/>
      <c r="D199" s="10">
        <v>19.899999999999999</v>
      </c>
      <c r="E199" s="10">
        <v>21.15</v>
      </c>
      <c r="F199" s="10">
        <v>20.7</v>
      </c>
      <c r="G199" s="10">
        <v>21.193000000000001</v>
      </c>
      <c r="H199" s="10">
        <v>19.805</v>
      </c>
      <c r="I199" s="10">
        <v>20.05</v>
      </c>
      <c r="J199" s="11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2" t="s">
        <v>139</v>
      </c>
      <c r="C200" s="31"/>
      <c r="D200" s="24">
        <v>0.14880476182856897</v>
      </c>
      <c r="E200" s="24">
        <v>0.54967522878774278</v>
      </c>
      <c r="F200" s="24">
        <v>0.35321651258386122</v>
      </c>
      <c r="G200" s="24">
        <v>0.66140213615793952</v>
      </c>
      <c r="H200" s="24">
        <v>0.35980153259421044</v>
      </c>
      <c r="I200" s="24">
        <v>0.42824392248210241</v>
      </c>
      <c r="J200" s="188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  <c r="AA200" s="189"/>
      <c r="AB200" s="189"/>
      <c r="AC200" s="189"/>
      <c r="AD200" s="189"/>
      <c r="AE200" s="189"/>
      <c r="AF200" s="189"/>
      <c r="AG200" s="189"/>
      <c r="AH200" s="189"/>
      <c r="AI200" s="189"/>
      <c r="AJ200" s="189"/>
      <c r="AK200" s="189"/>
      <c r="AL200" s="189"/>
      <c r="AM200" s="189"/>
      <c r="AN200" s="189"/>
      <c r="AO200" s="189"/>
      <c r="AP200" s="189"/>
      <c r="AQ200" s="189"/>
      <c r="AR200" s="189"/>
      <c r="AS200" s="71"/>
    </row>
    <row r="201" spans="1:45">
      <c r="A201" s="33"/>
      <c r="B201" s="2" t="s">
        <v>61</v>
      </c>
      <c r="C201" s="31"/>
      <c r="D201" s="12">
        <v>7.4495500289646537E-3</v>
      </c>
      <c r="E201" s="12">
        <v>2.5836673503536672E-2</v>
      </c>
      <c r="F201" s="12">
        <v>1.7051831641979508E-2</v>
      </c>
      <c r="G201" s="12">
        <v>3.1169911102321687E-2</v>
      </c>
      <c r="H201" s="12">
        <v>1.8130588692074096E-2</v>
      </c>
      <c r="I201" s="12">
        <v>2.137212339274373E-2</v>
      </c>
      <c r="J201" s="11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0"/>
    </row>
    <row r="202" spans="1:45">
      <c r="A202" s="33"/>
      <c r="B202" s="2" t="s">
        <v>140</v>
      </c>
      <c r="C202" s="31"/>
      <c r="D202" s="12">
        <v>-2.6134474208398317E-2</v>
      </c>
      <c r="E202" s="12">
        <v>3.7246010574033983E-2</v>
      </c>
      <c r="F202" s="12">
        <v>9.9088234563364797E-3</v>
      </c>
      <c r="G202" s="12">
        <v>3.4527962861248929E-2</v>
      </c>
      <c r="H202" s="12">
        <v>-3.2472522686641692E-2</v>
      </c>
      <c r="I202" s="12">
        <v>-2.3087335516935426E-2</v>
      </c>
      <c r="J202" s="11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A203" s="33"/>
      <c r="B203" s="52" t="s">
        <v>141</v>
      </c>
      <c r="C203" s="53"/>
      <c r="D203" s="51">
        <v>0.57999999999999996</v>
      </c>
      <c r="E203" s="51">
        <v>1.3</v>
      </c>
      <c r="F203" s="51">
        <v>0.49</v>
      </c>
      <c r="G203" s="51">
        <v>1.22</v>
      </c>
      <c r="H203" s="51">
        <v>0.77</v>
      </c>
      <c r="I203" s="51">
        <v>0.49</v>
      </c>
      <c r="J203" s="11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0"/>
    </row>
    <row r="204" spans="1:45">
      <c r="B204" s="34" t="s">
        <v>156</v>
      </c>
      <c r="C204" s="19"/>
      <c r="D204" s="29"/>
      <c r="E204" s="29"/>
      <c r="F204" s="29"/>
      <c r="G204" s="29"/>
      <c r="H204" s="29"/>
      <c r="I204" s="29"/>
      <c r="AS204" s="70"/>
    </row>
    <row r="205" spans="1:45">
      <c r="AS205" s="70"/>
    </row>
    <row r="206" spans="1:45" ht="15">
      <c r="B206" s="37" t="s">
        <v>247</v>
      </c>
      <c r="AS206" s="30" t="s">
        <v>151</v>
      </c>
    </row>
    <row r="207" spans="1:45" ht="15">
      <c r="A207" s="27" t="s">
        <v>33</v>
      </c>
      <c r="B207" s="17" t="s">
        <v>82</v>
      </c>
      <c r="C207" s="14" t="s">
        <v>83</v>
      </c>
      <c r="D207" s="15" t="s">
        <v>120</v>
      </c>
      <c r="E207" s="1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8" t="s">
        <v>121</v>
      </c>
      <c r="C208" s="7" t="s">
        <v>121</v>
      </c>
      <c r="D208" s="110" t="s">
        <v>127</v>
      </c>
      <c r="E208" s="1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 t="s">
        <v>1</v>
      </c>
    </row>
    <row r="209" spans="1:45">
      <c r="A209" s="33"/>
      <c r="B209" s="18"/>
      <c r="C209" s="7"/>
      <c r="D209" s="8" t="s">
        <v>75</v>
      </c>
      <c r="E209" s="1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3</v>
      </c>
    </row>
    <row r="210" spans="1:45">
      <c r="A210" s="33"/>
      <c r="B210" s="18"/>
      <c r="C210" s="7"/>
      <c r="D210" s="28"/>
      <c r="E210" s="1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3</v>
      </c>
    </row>
    <row r="211" spans="1:45">
      <c r="A211" s="33"/>
      <c r="B211" s="17">
        <v>1</v>
      </c>
      <c r="C211" s="13">
        <v>1</v>
      </c>
      <c r="D211" s="186">
        <v>0.24</v>
      </c>
      <c r="E211" s="188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90">
        <v>1</v>
      </c>
    </row>
    <row r="212" spans="1:45">
      <c r="A212" s="33"/>
      <c r="B212" s="18">
        <v>1</v>
      </c>
      <c r="C212" s="7">
        <v>2</v>
      </c>
      <c r="D212" s="191">
        <v>0.22999999999999998</v>
      </c>
      <c r="E212" s="188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90">
        <v>2</v>
      </c>
    </row>
    <row r="213" spans="1:45">
      <c r="A213" s="33"/>
      <c r="B213" s="18">
        <v>1</v>
      </c>
      <c r="C213" s="7">
        <v>3</v>
      </c>
      <c r="D213" s="191">
        <v>0.22999999999999998</v>
      </c>
      <c r="E213" s="188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  <c r="AA213" s="189"/>
      <c r="AB213" s="189"/>
      <c r="AC213" s="189"/>
      <c r="AD213" s="189"/>
      <c r="AE213" s="189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90">
        <v>16</v>
      </c>
    </row>
    <row r="214" spans="1:45">
      <c r="A214" s="33"/>
      <c r="B214" s="18">
        <v>1</v>
      </c>
      <c r="C214" s="7">
        <v>4</v>
      </c>
      <c r="D214" s="191">
        <v>0.27</v>
      </c>
      <c r="E214" s="188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  <c r="AA214" s="189"/>
      <c r="AB214" s="189"/>
      <c r="AC214" s="189"/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90">
        <v>0.26250000000000001</v>
      </c>
    </row>
    <row r="215" spans="1:45">
      <c r="A215" s="33"/>
      <c r="B215" s="18">
        <v>2</v>
      </c>
      <c r="C215" s="7">
        <v>5</v>
      </c>
      <c r="D215" s="191">
        <v>0.28999999999999998</v>
      </c>
      <c r="E215" s="188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  <c r="AA215" s="189"/>
      <c r="AB215" s="189"/>
      <c r="AC215" s="189"/>
      <c r="AD215" s="189"/>
      <c r="AE215" s="189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90">
        <v>16</v>
      </c>
    </row>
    <row r="216" spans="1:45">
      <c r="A216" s="33"/>
      <c r="B216" s="18">
        <v>2</v>
      </c>
      <c r="C216" s="7">
        <v>6</v>
      </c>
      <c r="D216" s="191">
        <v>0.27</v>
      </c>
      <c r="E216" s="188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  <c r="AA216" s="189"/>
      <c r="AB216" s="189"/>
      <c r="AC216" s="189"/>
      <c r="AD216" s="189"/>
      <c r="AE216" s="189"/>
      <c r="AF216" s="189"/>
      <c r="AG216" s="189"/>
      <c r="AH216" s="189"/>
      <c r="AI216" s="189"/>
      <c r="AJ216" s="189"/>
      <c r="AK216" s="189"/>
      <c r="AL216" s="189"/>
      <c r="AM216" s="189"/>
      <c r="AN216" s="189"/>
      <c r="AO216" s="189"/>
      <c r="AP216" s="189"/>
      <c r="AQ216" s="189"/>
      <c r="AR216" s="189"/>
      <c r="AS216" s="71"/>
    </row>
    <row r="217" spans="1:45">
      <c r="A217" s="33"/>
      <c r="B217" s="18">
        <v>2</v>
      </c>
      <c r="C217" s="7">
        <v>7</v>
      </c>
      <c r="D217" s="191">
        <v>0.3</v>
      </c>
      <c r="E217" s="188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  <c r="AA217" s="189"/>
      <c r="AB217" s="189"/>
      <c r="AC217" s="189"/>
      <c r="AD217" s="189"/>
      <c r="AE217" s="189"/>
      <c r="AF217" s="189"/>
      <c r="AG217" s="189"/>
      <c r="AH217" s="189"/>
      <c r="AI217" s="189"/>
      <c r="AJ217" s="189"/>
      <c r="AK217" s="189"/>
      <c r="AL217" s="189"/>
      <c r="AM217" s="189"/>
      <c r="AN217" s="189"/>
      <c r="AO217" s="189"/>
      <c r="AP217" s="189"/>
      <c r="AQ217" s="189"/>
      <c r="AR217" s="189"/>
      <c r="AS217" s="71"/>
    </row>
    <row r="218" spans="1:45">
      <c r="A218" s="33"/>
      <c r="B218" s="18">
        <v>2</v>
      </c>
      <c r="C218" s="7">
        <v>8</v>
      </c>
      <c r="D218" s="191">
        <v>0.27</v>
      </c>
      <c r="E218" s="188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  <c r="AA218" s="189"/>
      <c r="AB218" s="189"/>
      <c r="AC218" s="189"/>
      <c r="AD218" s="189"/>
      <c r="AE218" s="189"/>
      <c r="AF218" s="189"/>
      <c r="AG218" s="189"/>
      <c r="AH218" s="189"/>
      <c r="AI218" s="189"/>
      <c r="AJ218" s="189"/>
      <c r="AK218" s="189"/>
      <c r="AL218" s="189"/>
      <c r="AM218" s="189"/>
      <c r="AN218" s="189"/>
      <c r="AO218" s="189"/>
      <c r="AP218" s="189"/>
      <c r="AQ218" s="189"/>
      <c r="AR218" s="189"/>
      <c r="AS218" s="71"/>
    </row>
    <row r="219" spans="1:45">
      <c r="A219" s="33"/>
      <c r="B219" s="19" t="s">
        <v>137</v>
      </c>
      <c r="C219" s="11"/>
      <c r="D219" s="193">
        <v>0.26250000000000001</v>
      </c>
      <c r="E219" s="188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  <c r="AA219" s="189"/>
      <c r="AB219" s="189"/>
      <c r="AC219" s="189"/>
      <c r="AD219" s="189"/>
      <c r="AE219" s="189"/>
      <c r="AF219" s="189"/>
      <c r="AG219" s="189"/>
      <c r="AH219" s="189"/>
      <c r="AI219" s="189"/>
      <c r="AJ219" s="189"/>
      <c r="AK219" s="189"/>
      <c r="AL219" s="189"/>
      <c r="AM219" s="189"/>
      <c r="AN219" s="189"/>
      <c r="AO219" s="189"/>
      <c r="AP219" s="189"/>
      <c r="AQ219" s="189"/>
      <c r="AR219" s="189"/>
      <c r="AS219" s="71"/>
    </row>
    <row r="220" spans="1:45">
      <c r="A220" s="33"/>
      <c r="B220" s="2" t="s">
        <v>138</v>
      </c>
      <c r="C220" s="31"/>
      <c r="D220" s="24">
        <v>0.27</v>
      </c>
      <c r="E220" s="188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  <c r="AA220" s="189"/>
      <c r="AB220" s="189"/>
      <c r="AC220" s="189"/>
      <c r="AD220" s="189"/>
      <c r="AE220" s="189"/>
      <c r="AF220" s="189"/>
      <c r="AG220" s="189"/>
      <c r="AH220" s="189"/>
      <c r="AI220" s="189"/>
      <c r="AJ220" s="189"/>
      <c r="AK220" s="189"/>
      <c r="AL220" s="189"/>
      <c r="AM220" s="189"/>
      <c r="AN220" s="189"/>
      <c r="AO220" s="189"/>
      <c r="AP220" s="189"/>
      <c r="AQ220" s="189"/>
      <c r="AR220" s="189"/>
      <c r="AS220" s="71"/>
    </row>
    <row r="221" spans="1:45">
      <c r="A221" s="33"/>
      <c r="B221" s="2" t="s">
        <v>139</v>
      </c>
      <c r="C221" s="31"/>
      <c r="D221" s="24">
        <v>2.6592157812837556E-2</v>
      </c>
      <c r="E221" s="188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  <c r="AA221" s="189"/>
      <c r="AB221" s="189"/>
      <c r="AC221" s="189"/>
      <c r="AD221" s="189"/>
      <c r="AE221" s="189"/>
      <c r="AF221" s="189"/>
      <c r="AG221" s="189"/>
      <c r="AH221" s="189"/>
      <c r="AI221" s="189"/>
      <c r="AJ221" s="189"/>
      <c r="AK221" s="189"/>
      <c r="AL221" s="189"/>
      <c r="AM221" s="189"/>
      <c r="AN221" s="189"/>
      <c r="AO221" s="189"/>
      <c r="AP221" s="189"/>
      <c r="AQ221" s="189"/>
      <c r="AR221" s="189"/>
      <c r="AS221" s="71"/>
    </row>
    <row r="222" spans="1:45">
      <c r="A222" s="33"/>
      <c r="B222" s="2" t="s">
        <v>61</v>
      </c>
      <c r="C222" s="31"/>
      <c r="D222" s="12">
        <v>0.10130345833461926</v>
      </c>
      <c r="E222" s="1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0"/>
    </row>
    <row r="223" spans="1:45">
      <c r="A223" s="33"/>
      <c r="B223" s="2" t="s">
        <v>140</v>
      </c>
      <c r="C223" s="31"/>
      <c r="D223" s="12">
        <v>0</v>
      </c>
      <c r="E223" s="1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0"/>
    </row>
    <row r="224" spans="1:45">
      <c r="A224" s="33"/>
      <c r="B224" s="52" t="s">
        <v>141</v>
      </c>
      <c r="C224" s="53"/>
      <c r="D224" s="51" t="s">
        <v>145</v>
      </c>
      <c r="E224" s="1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70"/>
    </row>
    <row r="225" spans="1:45">
      <c r="B225" s="34"/>
      <c r="C225" s="19"/>
      <c r="D225" s="29"/>
      <c r="AS225" s="70"/>
    </row>
    <row r="226" spans="1:45" ht="15">
      <c r="B226" s="37" t="s">
        <v>248</v>
      </c>
      <c r="AS226" s="30" t="s">
        <v>43</v>
      </c>
    </row>
    <row r="227" spans="1:45" ht="15">
      <c r="A227" s="27" t="s">
        <v>34</v>
      </c>
      <c r="B227" s="17" t="s">
        <v>82</v>
      </c>
      <c r="C227" s="14" t="s">
        <v>83</v>
      </c>
      <c r="D227" s="15" t="s">
        <v>120</v>
      </c>
      <c r="E227" s="16" t="s">
        <v>120</v>
      </c>
      <c r="F227" s="16" t="s">
        <v>120</v>
      </c>
      <c r="G227" s="16" t="s">
        <v>120</v>
      </c>
      <c r="H227" s="16" t="s">
        <v>120</v>
      </c>
      <c r="I227" s="16" t="s">
        <v>120</v>
      </c>
      <c r="J227" s="11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 t="s">
        <v>121</v>
      </c>
      <c r="C228" s="7" t="s">
        <v>121</v>
      </c>
      <c r="D228" s="110" t="s">
        <v>123</v>
      </c>
      <c r="E228" s="111" t="s">
        <v>152</v>
      </c>
      <c r="F228" s="111" t="s">
        <v>125</v>
      </c>
      <c r="G228" s="111" t="s">
        <v>127</v>
      </c>
      <c r="H228" s="111" t="s">
        <v>129</v>
      </c>
      <c r="I228" s="111" t="s">
        <v>130</v>
      </c>
      <c r="J228" s="11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 t="s">
        <v>1</v>
      </c>
    </row>
    <row r="229" spans="1:45">
      <c r="A229" s="33"/>
      <c r="B229" s="18"/>
      <c r="C229" s="7"/>
      <c r="D229" s="8" t="s">
        <v>75</v>
      </c>
      <c r="E229" s="9" t="s">
        <v>75</v>
      </c>
      <c r="F229" s="9" t="s">
        <v>75</v>
      </c>
      <c r="G229" s="9" t="s">
        <v>75</v>
      </c>
      <c r="H229" s="9" t="s">
        <v>75</v>
      </c>
      <c r="I229" s="9" t="s">
        <v>85</v>
      </c>
      <c r="J229" s="11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8"/>
      <c r="C230" s="7"/>
      <c r="D230" s="28"/>
      <c r="E230" s="28"/>
      <c r="F230" s="28"/>
      <c r="G230" s="28"/>
      <c r="H230" s="28"/>
      <c r="I230" s="28"/>
      <c r="J230" s="11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3</v>
      </c>
    </row>
    <row r="231" spans="1:45">
      <c r="A231" s="33"/>
      <c r="B231" s="17">
        <v>1</v>
      </c>
      <c r="C231" s="13">
        <v>1</v>
      </c>
      <c r="D231" s="20">
        <v>1.4</v>
      </c>
      <c r="E231" s="106">
        <v>1.6399999999999997</v>
      </c>
      <c r="F231" s="21">
        <v>1.51</v>
      </c>
      <c r="G231" s="20">
        <v>1.5620000000000001</v>
      </c>
      <c r="H231" s="21">
        <v>1.45</v>
      </c>
      <c r="I231" s="20">
        <v>1.47</v>
      </c>
      <c r="J231" s="11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</v>
      </c>
    </row>
    <row r="232" spans="1:45">
      <c r="A232" s="33"/>
      <c r="B232" s="18">
        <v>1</v>
      </c>
      <c r="C232" s="7">
        <v>2</v>
      </c>
      <c r="D232" s="9">
        <v>1.41</v>
      </c>
      <c r="E232" s="105">
        <v>1.63</v>
      </c>
      <c r="F232" s="22">
        <v>1.49</v>
      </c>
      <c r="G232" s="9">
        <v>1.478</v>
      </c>
      <c r="H232" s="109">
        <v>1.33</v>
      </c>
      <c r="I232" s="9">
        <v>1.46</v>
      </c>
      <c r="J232" s="11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 t="e">
        <v>#N/A</v>
      </c>
    </row>
    <row r="233" spans="1:45">
      <c r="A233" s="33"/>
      <c r="B233" s="18">
        <v>1</v>
      </c>
      <c r="C233" s="7">
        <v>3</v>
      </c>
      <c r="D233" s="9">
        <v>1.41</v>
      </c>
      <c r="E233" s="105">
        <v>1.6099999999999999</v>
      </c>
      <c r="F233" s="22">
        <v>1.48</v>
      </c>
      <c r="G233" s="9">
        <v>1.5740000000000001</v>
      </c>
      <c r="H233" s="22">
        <v>1.48</v>
      </c>
      <c r="I233" s="9">
        <v>1.46</v>
      </c>
      <c r="J233" s="11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16</v>
      </c>
    </row>
    <row r="234" spans="1:45">
      <c r="A234" s="33"/>
      <c r="B234" s="18">
        <v>1</v>
      </c>
      <c r="C234" s="7">
        <v>4</v>
      </c>
      <c r="D234" s="9">
        <v>1.42</v>
      </c>
      <c r="E234" s="105">
        <v>1.63</v>
      </c>
      <c r="F234" s="22">
        <v>1.5</v>
      </c>
      <c r="G234" s="9">
        <v>1.544</v>
      </c>
      <c r="H234" s="22">
        <v>1.46</v>
      </c>
      <c r="I234" s="9">
        <v>1.46</v>
      </c>
      <c r="J234" s="11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1.469416052594801</v>
      </c>
    </row>
    <row r="235" spans="1:45">
      <c r="A235" s="33"/>
      <c r="B235" s="18">
        <v>2</v>
      </c>
      <c r="C235" s="7">
        <v>5</v>
      </c>
      <c r="D235" s="9">
        <v>1.43</v>
      </c>
      <c r="E235" s="9">
        <v>1.44</v>
      </c>
      <c r="F235" s="9">
        <v>1.49</v>
      </c>
      <c r="G235" s="9">
        <v>1.6220000000000001</v>
      </c>
      <c r="H235" s="105">
        <v>1.26</v>
      </c>
      <c r="I235" s="9">
        <v>1.43</v>
      </c>
      <c r="J235" s="11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0">
        <v>29</v>
      </c>
    </row>
    <row r="236" spans="1:45">
      <c r="A236" s="33"/>
      <c r="B236" s="18">
        <v>2</v>
      </c>
      <c r="C236" s="7">
        <v>6</v>
      </c>
      <c r="D236" s="9">
        <v>1.41</v>
      </c>
      <c r="E236" s="9">
        <v>1.38</v>
      </c>
      <c r="F236" s="9"/>
      <c r="G236" s="9">
        <v>1.5620000000000001</v>
      </c>
      <c r="H236" s="105">
        <v>1.25</v>
      </c>
      <c r="I236" s="9">
        <v>1.45</v>
      </c>
      <c r="J236" s="11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18">
        <v>2</v>
      </c>
      <c r="C237" s="7">
        <v>7</v>
      </c>
      <c r="D237" s="9">
        <v>1.41</v>
      </c>
      <c r="E237" s="9">
        <v>1.42</v>
      </c>
      <c r="F237" s="9">
        <v>1.48</v>
      </c>
      <c r="G237" s="9">
        <v>1.6579999999999999</v>
      </c>
      <c r="H237" s="105">
        <v>1.24</v>
      </c>
      <c r="I237" s="9">
        <v>1.44</v>
      </c>
      <c r="J237" s="11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A238" s="33"/>
      <c r="B238" s="18">
        <v>2</v>
      </c>
      <c r="C238" s="7">
        <v>8</v>
      </c>
      <c r="D238" s="9">
        <v>1.41</v>
      </c>
      <c r="E238" s="9">
        <v>1.45</v>
      </c>
      <c r="F238" s="9">
        <v>1.49</v>
      </c>
      <c r="G238" s="9">
        <v>1.5740000000000001</v>
      </c>
      <c r="H238" s="105">
        <v>1.26</v>
      </c>
      <c r="I238" s="9">
        <v>1.47</v>
      </c>
      <c r="J238" s="11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0"/>
    </row>
    <row r="239" spans="1:45">
      <c r="A239" s="33"/>
      <c r="B239" s="19" t="s">
        <v>137</v>
      </c>
      <c r="C239" s="11"/>
      <c r="D239" s="23">
        <v>1.4124999999999999</v>
      </c>
      <c r="E239" s="23">
        <v>1.5249999999999997</v>
      </c>
      <c r="F239" s="23">
        <v>1.4914285714285715</v>
      </c>
      <c r="G239" s="23">
        <v>1.5717499999999998</v>
      </c>
      <c r="H239" s="23">
        <v>1.3412500000000001</v>
      </c>
      <c r="I239" s="23">
        <v>1.4549999999999998</v>
      </c>
      <c r="J239" s="11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0"/>
    </row>
    <row r="240" spans="1:45">
      <c r="A240" s="33"/>
      <c r="B240" s="2" t="s">
        <v>138</v>
      </c>
      <c r="C240" s="31"/>
      <c r="D240" s="10">
        <v>1.41</v>
      </c>
      <c r="E240" s="10">
        <v>1.5299999999999998</v>
      </c>
      <c r="F240" s="10">
        <v>1.49</v>
      </c>
      <c r="G240" s="10">
        <v>1.5680000000000001</v>
      </c>
      <c r="H240" s="10">
        <v>1.2949999999999999</v>
      </c>
      <c r="I240" s="10">
        <v>1.46</v>
      </c>
      <c r="J240" s="11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0"/>
    </row>
    <row r="241" spans="1:45">
      <c r="A241" s="33"/>
      <c r="B241" s="2" t="s">
        <v>139</v>
      </c>
      <c r="C241" s="31"/>
      <c r="D241" s="24">
        <v>8.8640526042791917E-3</v>
      </c>
      <c r="E241" s="24">
        <v>0.11173949295443521</v>
      </c>
      <c r="F241" s="24">
        <v>1.0690449676496985E-2</v>
      </c>
      <c r="G241" s="24">
        <v>5.3081473765739177E-2</v>
      </c>
      <c r="H241" s="24">
        <v>0.10494045930907675</v>
      </c>
      <c r="I241" s="24">
        <v>1.4142135623730963E-2</v>
      </c>
      <c r="J241" s="188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71"/>
    </row>
    <row r="242" spans="1:45">
      <c r="A242" s="33"/>
      <c r="B242" s="2" t="s">
        <v>61</v>
      </c>
      <c r="C242" s="31"/>
      <c r="D242" s="12">
        <v>6.2754354720560655E-3</v>
      </c>
      <c r="E242" s="12">
        <v>7.3271798658646053E-2</v>
      </c>
      <c r="F242" s="12">
        <v>7.1679260283025754E-3</v>
      </c>
      <c r="G242" s="12">
        <v>3.3772211716710153E-2</v>
      </c>
      <c r="H242" s="12">
        <v>7.8240789792415097E-2</v>
      </c>
      <c r="I242" s="12">
        <v>9.7196808410522084E-3</v>
      </c>
      <c r="J242" s="11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0"/>
    </row>
    <row r="243" spans="1:45">
      <c r="A243" s="33"/>
      <c r="B243" s="2" t="s">
        <v>140</v>
      </c>
      <c r="C243" s="31"/>
      <c r="D243" s="12">
        <v>-3.8733789857742895E-2</v>
      </c>
      <c r="E243" s="12">
        <v>3.7827235728808306E-2</v>
      </c>
      <c r="F243" s="12">
        <v>1.4980453490282208E-2</v>
      </c>
      <c r="G243" s="12">
        <v>6.9642595250331008E-2</v>
      </c>
      <c r="H243" s="12">
        <v>-8.7222439395892026E-2</v>
      </c>
      <c r="I243" s="12">
        <v>-9.8107357472679846E-3</v>
      </c>
      <c r="J243" s="11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0"/>
    </row>
    <row r="244" spans="1:45">
      <c r="A244" s="33"/>
      <c r="B244" s="52" t="s">
        <v>141</v>
      </c>
      <c r="C244" s="53"/>
      <c r="D244" s="51">
        <v>0.73</v>
      </c>
      <c r="E244" s="51">
        <v>0.62</v>
      </c>
      <c r="F244" s="51">
        <v>0.22</v>
      </c>
      <c r="G244" s="51">
        <v>1.18</v>
      </c>
      <c r="H244" s="51">
        <v>1.58</v>
      </c>
      <c r="I244" s="51">
        <v>0.22</v>
      </c>
      <c r="J244" s="11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70"/>
    </row>
    <row r="245" spans="1:45">
      <c r="B245" s="34"/>
      <c r="C245" s="19"/>
      <c r="D245" s="29"/>
      <c r="E245" s="29"/>
      <c r="F245" s="29"/>
      <c r="G245" s="29"/>
      <c r="H245" s="29"/>
      <c r="I245" s="29"/>
      <c r="AS245" s="70"/>
    </row>
    <row r="246" spans="1:45" ht="15">
      <c r="B246" s="37" t="s">
        <v>249</v>
      </c>
      <c r="AS246" s="30" t="s">
        <v>151</v>
      </c>
    </row>
    <row r="247" spans="1:45" ht="15">
      <c r="A247" s="27" t="s">
        <v>35</v>
      </c>
      <c r="B247" s="17" t="s">
        <v>82</v>
      </c>
      <c r="C247" s="14" t="s">
        <v>83</v>
      </c>
      <c r="D247" s="15" t="s">
        <v>120</v>
      </c>
      <c r="E247" s="1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</v>
      </c>
    </row>
    <row r="248" spans="1:45">
      <c r="A248" s="33"/>
      <c r="B248" s="18" t="s">
        <v>121</v>
      </c>
      <c r="C248" s="7" t="s">
        <v>121</v>
      </c>
      <c r="D248" s="110" t="s">
        <v>127</v>
      </c>
      <c r="E248" s="1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 t="s">
        <v>3</v>
      </c>
    </row>
    <row r="249" spans="1:45">
      <c r="A249" s="33"/>
      <c r="B249" s="18"/>
      <c r="C249" s="7"/>
      <c r="D249" s="8" t="s">
        <v>75</v>
      </c>
      <c r="E249" s="1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0</v>
      </c>
    </row>
    <row r="250" spans="1:45">
      <c r="A250" s="33"/>
      <c r="B250" s="18"/>
      <c r="C250" s="7"/>
      <c r="D250" s="28"/>
      <c r="E250" s="1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0</v>
      </c>
    </row>
    <row r="251" spans="1:45">
      <c r="A251" s="33"/>
      <c r="B251" s="17">
        <v>1</v>
      </c>
      <c r="C251" s="13">
        <v>1</v>
      </c>
      <c r="D251" s="194">
        <v>186</v>
      </c>
      <c r="E251" s="196"/>
      <c r="F251" s="197"/>
      <c r="G251" s="197"/>
      <c r="H251" s="197"/>
      <c r="I251" s="197"/>
      <c r="J251" s="197"/>
      <c r="K251" s="197"/>
      <c r="L251" s="197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  <c r="AL251" s="197"/>
      <c r="AM251" s="197"/>
      <c r="AN251" s="197"/>
      <c r="AO251" s="197"/>
      <c r="AP251" s="197"/>
      <c r="AQ251" s="197"/>
      <c r="AR251" s="197"/>
      <c r="AS251" s="198">
        <v>1</v>
      </c>
    </row>
    <row r="252" spans="1:45">
      <c r="A252" s="33"/>
      <c r="B252" s="18">
        <v>1</v>
      </c>
      <c r="C252" s="7">
        <v>2</v>
      </c>
      <c r="D252" s="199">
        <v>162.99999999999997</v>
      </c>
      <c r="E252" s="196"/>
      <c r="F252" s="197"/>
      <c r="G252" s="197"/>
      <c r="H252" s="197"/>
      <c r="I252" s="197"/>
      <c r="J252" s="197"/>
      <c r="K252" s="197"/>
      <c r="L252" s="197"/>
      <c r="M252" s="197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  <c r="AQ252" s="197"/>
      <c r="AR252" s="197"/>
      <c r="AS252" s="198">
        <v>11</v>
      </c>
    </row>
    <row r="253" spans="1:45">
      <c r="A253" s="33"/>
      <c r="B253" s="18">
        <v>1</v>
      </c>
      <c r="C253" s="7">
        <v>3</v>
      </c>
      <c r="D253" s="199">
        <v>186</v>
      </c>
      <c r="E253" s="196"/>
      <c r="F253" s="197"/>
      <c r="G253" s="197"/>
      <c r="H253" s="197"/>
      <c r="I253" s="197"/>
      <c r="J253" s="197"/>
      <c r="K253" s="197"/>
      <c r="L253" s="197"/>
      <c r="M253" s="197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  <c r="AA253" s="197"/>
      <c r="AB253" s="197"/>
      <c r="AC253" s="197"/>
      <c r="AD253" s="197"/>
      <c r="AE253" s="197"/>
      <c r="AF253" s="197"/>
      <c r="AG253" s="197"/>
      <c r="AH253" s="197"/>
      <c r="AI253" s="197"/>
      <c r="AJ253" s="197"/>
      <c r="AK253" s="197"/>
      <c r="AL253" s="197"/>
      <c r="AM253" s="197"/>
      <c r="AN253" s="197"/>
      <c r="AO253" s="197"/>
      <c r="AP253" s="197"/>
      <c r="AQ253" s="197"/>
      <c r="AR253" s="197"/>
      <c r="AS253" s="198">
        <v>16</v>
      </c>
    </row>
    <row r="254" spans="1:45">
      <c r="A254" s="33"/>
      <c r="B254" s="18">
        <v>1</v>
      </c>
      <c r="C254" s="7">
        <v>4</v>
      </c>
      <c r="D254" s="199">
        <v>178</v>
      </c>
      <c r="E254" s="196"/>
      <c r="F254" s="197"/>
      <c r="G254" s="197"/>
      <c r="H254" s="197"/>
      <c r="I254" s="197"/>
      <c r="J254" s="197"/>
      <c r="K254" s="197"/>
      <c r="L254" s="197"/>
      <c r="M254" s="197"/>
      <c r="N254" s="197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  <c r="AA254" s="197"/>
      <c r="AB254" s="197"/>
      <c r="AC254" s="197"/>
      <c r="AD254" s="197"/>
      <c r="AE254" s="197"/>
      <c r="AF254" s="197"/>
      <c r="AG254" s="197"/>
      <c r="AH254" s="197"/>
      <c r="AI254" s="197"/>
      <c r="AJ254" s="197"/>
      <c r="AK254" s="197"/>
      <c r="AL254" s="197"/>
      <c r="AM254" s="197"/>
      <c r="AN254" s="197"/>
      <c r="AO254" s="197"/>
      <c r="AP254" s="197"/>
      <c r="AQ254" s="197"/>
      <c r="AR254" s="197"/>
      <c r="AS254" s="198">
        <v>193.61833952911999</v>
      </c>
    </row>
    <row r="255" spans="1:45">
      <c r="A255" s="33"/>
      <c r="B255" s="18">
        <v>2</v>
      </c>
      <c r="C255" s="7">
        <v>5</v>
      </c>
      <c r="D255" s="199">
        <v>217.00000000000003</v>
      </c>
      <c r="E255" s="196"/>
      <c r="F255" s="197"/>
      <c r="G255" s="197"/>
      <c r="H255" s="197"/>
      <c r="I255" s="197"/>
      <c r="J255" s="197"/>
      <c r="K255" s="197"/>
      <c r="L255" s="197"/>
      <c r="M255" s="197"/>
      <c r="N255" s="197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  <c r="AA255" s="197"/>
      <c r="AB255" s="197"/>
      <c r="AC255" s="197"/>
      <c r="AD255" s="197"/>
      <c r="AE255" s="197"/>
      <c r="AF255" s="197"/>
      <c r="AG255" s="197"/>
      <c r="AH255" s="197"/>
      <c r="AI255" s="197"/>
      <c r="AJ255" s="197"/>
      <c r="AK255" s="197"/>
      <c r="AL255" s="197"/>
      <c r="AM255" s="197"/>
      <c r="AN255" s="197"/>
      <c r="AO255" s="197"/>
      <c r="AP255" s="197"/>
      <c r="AQ255" s="197"/>
      <c r="AR255" s="197"/>
      <c r="AS255" s="198">
        <v>17</v>
      </c>
    </row>
    <row r="256" spans="1:45">
      <c r="A256" s="33"/>
      <c r="B256" s="18">
        <v>2</v>
      </c>
      <c r="C256" s="7">
        <v>6</v>
      </c>
      <c r="D256" s="199">
        <v>208.99999999999997</v>
      </c>
      <c r="E256" s="196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  <c r="AA256" s="197"/>
      <c r="AB256" s="197"/>
      <c r="AC256" s="197"/>
      <c r="AD256" s="197"/>
      <c r="AE256" s="197"/>
      <c r="AF256" s="197"/>
      <c r="AG256" s="197"/>
      <c r="AH256" s="197"/>
      <c r="AI256" s="197"/>
      <c r="AJ256" s="197"/>
      <c r="AK256" s="197"/>
      <c r="AL256" s="197"/>
      <c r="AM256" s="197"/>
      <c r="AN256" s="197"/>
      <c r="AO256" s="197"/>
      <c r="AP256" s="197"/>
      <c r="AQ256" s="197"/>
      <c r="AR256" s="197"/>
      <c r="AS256" s="203"/>
    </row>
    <row r="257" spans="1:45">
      <c r="A257" s="33"/>
      <c r="B257" s="18">
        <v>2</v>
      </c>
      <c r="C257" s="7">
        <v>7</v>
      </c>
      <c r="D257" s="199">
        <v>208.99999999999997</v>
      </c>
      <c r="E257" s="196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  <c r="AA257" s="197"/>
      <c r="AB257" s="197"/>
      <c r="AC257" s="197"/>
      <c r="AD257" s="197"/>
      <c r="AE257" s="197"/>
      <c r="AF257" s="197"/>
      <c r="AG257" s="197"/>
      <c r="AH257" s="197"/>
      <c r="AI257" s="197"/>
      <c r="AJ257" s="197"/>
      <c r="AK257" s="197"/>
      <c r="AL257" s="197"/>
      <c r="AM257" s="197"/>
      <c r="AN257" s="197"/>
      <c r="AO257" s="197"/>
      <c r="AP257" s="197"/>
      <c r="AQ257" s="197"/>
      <c r="AR257" s="197"/>
      <c r="AS257" s="203"/>
    </row>
    <row r="258" spans="1:45">
      <c r="A258" s="33"/>
      <c r="B258" s="18">
        <v>2</v>
      </c>
      <c r="C258" s="7">
        <v>8</v>
      </c>
      <c r="D258" s="199">
        <v>201</v>
      </c>
      <c r="E258" s="196"/>
      <c r="F258" s="197"/>
      <c r="G258" s="197"/>
      <c r="H258" s="197"/>
      <c r="I258" s="197"/>
      <c r="J258" s="197"/>
      <c r="K258" s="197"/>
      <c r="L258" s="197"/>
      <c r="M258" s="197"/>
      <c r="N258" s="197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  <c r="AL258" s="197"/>
      <c r="AM258" s="197"/>
      <c r="AN258" s="197"/>
      <c r="AO258" s="197"/>
      <c r="AP258" s="197"/>
      <c r="AQ258" s="197"/>
      <c r="AR258" s="197"/>
      <c r="AS258" s="203"/>
    </row>
    <row r="259" spans="1:45">
      <c r="A259" s="33"/>
      <c r="B259" s="19" t="s">
        <v>137</v>
      </c>
      <c r="C259" s="11"/>
      <c r="D259" s="204">
        <v>193.625</v>
      </c>
      <c r="E259" s="196"/>
      <c r="F259" s="197"/>
      <c r="G259" s="197"/>
      <c r="H259" s="197"/>
      <c r="I259" s="197"/>
      <c r="J259" s="197"/>
      <c r="K259" s="197"/>
      <c r="L259" s="197"/>
      <c r="M259" s="197"/>
      <c r="N259" s="197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  <c r="AL259" s="197"/>
      <c r="AM259" s="197"/>
      <c r="AN259" s="197"/>
      <c r="AO259" s="197"/>
      <c r="AP259" s="197"/>
      <c r="AQ259" s="197"/>
      <c r="AR259" s="197"/>
      <c r="AS259" s="203"/>
    </row>
    <row r="260" spans="1:45">
      <c r="A260" s="33"/>
      <c r="B260" s="2" t="s">
        <v>138</v>
      </c>
      <c r="C260" s="31"/>
      <c r="D260" s="205">
        <v>193.5</v>
      </c>
      <c r="E260" s="196"/>
      <c r="F260" s="197"/>
      <c r="G260" s="197"/>
      <c r="H260" s="197"/>
      <c r="I260" s="197"/>
      <c r="J260" s="197"/>
      <c r="K260" s="197"/>
      <c r="L260" s="197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7"/>
      <c r="AR260" s="197"/>
      <c r="AS260" s="203"/>
    </row>
    <row r="261" spans="1:45">
      <c r="A261" s="33"/>
      <c r="B261" s="2" t="s">
        <v>139</v>
      </c>
      <c r="C261" s="31"/>
      <c r="D261" s="205">
        <v>18.407587721216647</v>
      </c>
      <c r="E261" s="196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  <c r="AL261" s="197"/>
      <c r="AM261" s="197"/>
      <c r="AN261" s="197"/>
      <c r="AO261" s="197"/>
      <c r="AP261" s="197"/>
      <c r="AQ261" s="197"/>
      <c r="AR261" s="197"/>
      <c r="AS261" s="203"/>
    </row>
    <row r="262" spans="1:45">
      <c r="A262" s="33"/>
      <c r="B262" s="2" t="s">
        <v>61</v>
      </c>
      <c r="C262" s="31"/>
      <c r="D262" s="12">
        <v>9.5068238715127942E-2</v>
      </c>
      <c r="E262" s="1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0"/>
    </row>
    <row r="263" spans="1:45">
      <c r="A263" s="33"/>
      <c r="B263" s="2" t="s">
        <v>140</v>
      </c>
      <c r="C263" s="31"/>
      <c r="D263" s="12">
        <v>3.4400000000989195E-5</v>
      </c>
      <c r="E263" s="1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3"/>
      <c r="B264" s="52" t="s">
        <v>141</v>
      </c>
      <c r="C264" s="53"/>
      <c r="D264" s="51" t="s">
        <v>145</v>
      </c>
      <c r="E264" s="1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B265" s="34"/>
      <c r="C265" s="19"/>
      <c r="D265" s="29"/>
      <c r="AS265" s="70"/>
    </row>
    <row r="266" spans="1:45" ht="15">
      <c r="B266" s="37" t="s">
        <v>250</v>
      </c>
      <c r="AS266" s="30" t="s">
        <v>43</v>
      </c>
    </row>
    <row r="267" spans="1:45" ht="15">
      <c r="A267" s="27" t="s">
        <v>20</v>
      </c>
      <c r="B267" s="17" t="s">
        <v>82</v>
      </c>
      <c r="C267" s="14" t="s">
        <v>83</v>
      </c>
      <c r="D267" s="15" t="s">
        <v>120</v>
      </c>
      <c r="E267" s="16" t="s">
        <v>120</v>
      </c>
      <c r="F267" s="16" t="s">
        <v>120</v>
      </c>
      <c r="G267" s="16" t="s">
        <v>120</v>
      </c>
      <c r="H267" s="16" t="s">
        <v>120</v>
      </c>
      <c r="I267" s="16" t="s">
        <v>120</v>
      </c>
      <c r="J267" s="11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121</v>
      </c>
      <c r="C268" s="7" t="s">
        <v>121</v>
      </c>
      <c r="D268" s="110" t="s">
        <v>123</v>
      </c>
      <c r="E268" s="111" t="s">
        <v>152</v>
      </c>
      <c r="F268" s="111" t="s">
        <v>125</v>
      </c>
      <c r="G268" s="111" t="s">
        <v>127</v>
      </c>
      <c r="H268" s="111" t="s">
        <v>129</v>
      </c>
      <c r="I268" s="111" t="s">
        <v>130</v>
      </c>
      <c r="J268" s="11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3</v>
      </c>
    </row>
    <row r="269" spans="1:45">
      <c r="A269" s="33"/>
      <c r="B269" s="18"/>
      <c r="C269" s="7"/>
      <c r="D269" s="8" t="s">
        <v>75</v>
      </c>
      <c r="E269" s="9" t="s">
        <v>73</v>
      </c>
      <c r="F269" s="9" t="s">
        <v>75</v>
      </c>
      <c r="G269" s="9" t="s">
        <v>75</v>
      </c>
      <c r="H269" s="9" t="s">
        <v>75</v>
      </c>
      <c r="I269" s="9" t="s">
        <v>85</v>
      </c>
      <c r="J269" s="11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0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28"/>
      <c r="J270" s="11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0</v>
      </c>
    </row>
    <row r="271" spans="1:45">
      <c r="A271" s="33"/>
      <c r="B271" s="17">
        <v>1</v>
      </c>
      <c r="C271" s="13">
        <v>1</v>
      </c>
      <c r="D271" s="194">
        <v>600</v>
      </c>
      <c r="E271" s="194">
        <v>510.00000000000006</v>
      </c>
      <c r="F271" s="195">
        <v>600</v>
      </c>
      <c r="G271" s="194">
        <v>600</v>
      </c>
      <c r="H271" s="195">
        <v>600</v>
      </c>
      <c r="I271" s="194">
        <v>600</v>
      </c>
      <c r="J271" s="196"/>
      <c r="K271" s="197"/>
      <c r="L271" s="197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  <c r="AL271" s="197"/>
      <c r="AM271" s="197"/>
      <c r="AN271" s="197"/>
      <c r="AO271" s="197"/>
      <c r="AP271" s="197"/>
      <c r="AQ271" s="197"/>
      <c r="AR271" s="197"/>
      <c r="AS271" s="198">
        <v>1</v>
      </c>
    </row>
    <row r="272" spans="1:45">
      <c r="A272" s="33"/>
      <c r="B272" s="18">
        <v>1</v>
      </c>
      <c r="C272" s="7">
        <v>2</v>
      </c>
      <c r="D272" s="199">
        <v>580</v>
      </c>
      <c r="E272" s="199">
        <v>520</v>
      </c>
      <c r="F272" s="200">
        <v>600</v>
      </c>
      <c r="G272" s="199">
        <v>600</v>
      </c>
      <c r="H272" s="200">
        <v>600</v>
      </c>
      <c r="I272" s="199">
        <v>600</v>
      </c>
      <c r="J272" s="196"/>
      <c r="K272" s="197"/>
      <c r="L272" s="197"/>
      <c r="M272" s="197"/>
      <c r="N272" s="197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  <c r="AA272" s="197"/>
      <c r="AB272" s="197"/>
      <c r="AC272" s="197"/>
      <c r="AD272" s="197"/>
      <c r="AE272" s="197"/>
      <c r="AF272" s="197"/>
      <c r="AG272" s="197"/>
      <c r="AH272" s="197"/>
      <c r="AI272" s="197"/>
      <c r="AJ272" s="197"/>
      <c r="AK272" s="197"/>
      <c r="AL272" s="197"/>
      <c r="AM272" s="197"/>
      <c r="AN272" s="197"/>
      <c r="AO272" s="197"/>
      <c r="AP272" s="197"/>
      <c r="AQ272" s="197"/>
      <c r="AR272" s="197"/>
      <c r="AS272" s="198" t="e">
        <v>#N/A</v>
      </c>
    </row>
    <row r="273" spans="1:45">
      <c r="A273" s="33"/>
      <c r="B273" s="18">
        <v>1</v>
      </c>
      <c r="C273" s="7">
        <v>3</v>
      </c>
      <c r="D273" s="199">
        <v>580</v>
      </c>
      <c r="E273" s="199">
        <v>500</v>
      </c>
      <c r="F273" s="200">
        <v>600</v>
      </c>
      <c r="G273" s="199">
        <v>700</v>
      </c>
      <c r="H273" s="200">
        <v>600</v>
      </c>
      <c r="I273" s="199">
        <v>600</v>
      </c>
      <c r="J273" s="196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  <c r="AA273" s="197"/>
      <c r="AB273" s="197"/>
      <c r="AC273" s="197"/>
      <c r="AD273" s="197"/>
      <c r="AE273" s="197"/>
      <c r="AF273" s="197"/>
      <c r="AG273" s="197"/>
      <c r="AH273" s="197"/>
      <c r="AI273" s="197"/>
      <c r="AJ273" s="197"/>
      <c r="AK273" s="197"/>
      <c r="AL273" s="197"/>
      <c r="AM273" s="197"/>
      <c r="AN273" s="197"/>
      <c r="AO273" s="197"/>
      <c r="AP273" s="197"/>
      <c r="AQ273" s="197"/>
      <c r="AR273" s="197"/>
      <c r="AS273" s="198">
        <v>16</v>
      </c>
    </row>
    <row r="274" spans="1:45">
      <c r="A274" s="33"/>
      <c r="B274" s="18">
        <v>1</v>
      </c>
      <c r="C274" s="7">
        <v>4</v>
      </c>
      <c r="D274" s="199">
        <v>580</v>
      </c>
      <c r="E274" s="199">
        <v>520</v>
      </c>
      <c r="F274" s="200">
        <v>600</v>
      </c>
      <c r="G274" s="199">
        <v>700</v>
      </c>
      <c r="H274" s="200">
        <v>600</v>
      </c>
      <c r="I274" s="199">
        <v>600</v>
      </c>
      <c r="J274" s="196"/>
      <c r="K274" s="197"/>
      <c r="L274" s="197"/>
      <c r="M274" s="197"/>
      <c r="N274" s="197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  <c r="AL274" s="197"/>
      <c r="AM274" s="197"/>
      <c r="AN274" s="197"/>
      <c r="AO274" s="197"/>
      <c r="AP274" s="197"/>
      <c r="AQ274" s="197"/>
      <c r="AR274" s="197"/>
      <c r="AS274" s="198">
        <v>578.39285714285722</v>
      </c>
    </row>
    <row r="275" spans="1:45">
      <c r="A275" s="33"/>
      <c r="B275" s="18">
        <v>2</v>
      </c>
      <c r="C275" s="7">
        <v>5</v>
      </c>
      <c r="D275" s="199">
        <v>610</v>
      </c>
      <c r="E275" s="199">
        <v>500</v>
      </c>
      <c r="F275" s="199">
        <v>600</v>
      </c>
      <c r="G275" s="199">
        <v>500</v>
      </c>
      <c r="H275" s="199">
        <v>600</v>
      </c>
      <c r="I275" s="199">
        <v>600</v>
      </c>
      <c r="J275" s="196"/>
      <c r="K275" s="197"/>
      <c r="L275" s="197"/>
      <c r="M275" s="197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  <c r="AL275" s="197"/>
      <c r="AM275" s="197"/>
      <c r="AN275" s="197"/>
      <c r="AO275" s="197"/>
      <c r="AP275" s="197"/>
      <c r="AQ275" s="197"/>
      <c r="AR275" s="197"/>
      <c r="AS275" s="198">
        <v>30</v>
      </c>
    </row>
    <row r="276" spans="1:45">
      <c r="A276" s="33"/>
      <c r="B276" s="18">
        <v>2</v>
      </c>
      <c r="C276" s="7">
        <v>6</v>
      </c>
      <c r="D276" s="199">
        <v>610</v>
      </c>
      <c r="E276" s="199">
        <v>480</v>
      </c>
      <c r="F276" s="199"/>
      <c r="G276" s="199">
        <v>500</v>
      </c>
      <c r="H276" s="199">
        <v>600</v>
      </c>
      <c r="I276" s="199">
        <v>600</v>
      </c>
      <c r="J276" s="196"/>
      <c r="K276" s="197"/>
      <c r="L276" s="197"/>
      <c r="M276" s="197"/>
      <c r="N276" s="197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  <c r="AQ276" s="197"/>
      <c r="AR276" s="197"/>
      <c r="AS276" s="203"/>
    </row>
    <row r="277" spans="1:45">
      <c r="A277" s="33"/>
      <c r="B277" s="18">
        <v>2</v>
      </c>
      <c r="C277" s="7">
        <v>7</v>
      </c>
      <c r="D277" s="199">
        <v>610</v>
      </c>
      <c r="E277" s="199">
        <v>520</v>
      </c>
      <c r="F277" s="199">
        <v>600</v>
      </c>
      <c r="G277" s="199">
        <v>500</v>
      </c>
      <c r="H277" s="199">
        <v>600</v>
      </c>
      <c r="I277" s="199">
        <v>600</v>
      </c>
      <c r="J277" s="196"/>
      <c r="K277" s="197"/>
      <c r="L277" s="197"/>
      <c r="M277" s="197"/>
      <c r="N277" s="197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  <c r="AQ277" s="197"/>
      <c r="AR277" s="197"/>
      <c r="AS277" s="203"/>
    </row>
    <row r="278" spans="1:45">
      <c r="A278" s="33"/>
      <c r="B278" s="18">
        <v>2</v>
      </c>
      <c r="C278" s="7">
        <v>8</v>
      </c>
      <c r="D278" s="199">
        <v>610</v>
      </c>
      <c r="E278" s="199">
        <v>490</v>
      </c>
      <c r="F278" s="199">
        <v>550</v>
      </c>
      <c r="G278" s="199">
        <v>500</v>
      </c>
      <c r="H278" s="199">
        <v>600</v>
      </c>
      <c r="I278" s="199">
        <v>600</v>
      </c>
      <c r="J278" s="196"/>
      <c r="K278" s="197"/>
      <c r="L278" s="197"/>
      <c r="M278" s="197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97"/>
      <c r="AS278" s="203"/>
    </row>
    <row r="279" spans="1:45">
      <c r="A279" s="33"/>
      <c r="B279" s="19" t="s">
        <v>137</v>
      </c>
      <c r="C279" s="11"/>
      <c r="D279" s="204">
        <v>597.5</v>
      </c>
      <c r="E279" s="204">
        <v>505</v>
      </c>
      <c r="F279" s="204">
        <v>592.85714285714289</v>
      </c>
      <c r="G279" s="204">
        <v>575</v>
      </c>
      <c r="H279" s="204">
        <v>600</v>
      </c>
      <c r="I279" s="204">
        <v>600</v>
      </c>
      <c r="J279" s="196"/>
      <c r="K279" s="197"/>
      <c r="L279" s="197"/>
      <c r="M279" s="197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97"/>
      <c r="AS279" s="203"/>
    </row>
    <row r="280" spans="1:45">
      <c r="A280" s="33"/>
      <c r="B280" s="2" t="s">
        <v>138</v>
      </c>
      <c r="C280" s="31"/>
      <c r="D280" s="205">
        <v>605</v>
      </c>
      <c r="E280" s="205">
        <v>505</v>
      </c>
      <c r="F280" s="205">
        <v>600</v>
      </c>
      <c r="G280" s="205">
        <v>550</v>
      </c>
      <c r="H280" s="205">
        <v>600</v>
      </c>
      <c r="I280" s="205">
        <v>600</v>
      </c>
      <c r="J280" s="196"/>
      <c r="K280" s="197"/>
      <c r="L280" s="197"/>
      <c r="M280" s="197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203"/>
    </row>
    <row r="281" spans="1:45">
      <c r="A281" s="33"/>
      <c r="B281" s="2" t="s">
        <v>139</v>
      </c>
      <c r="C281" s="31"/>
      <c r="D281" s="205">
        <v>14.880476182856899</v>
      </c>
      <c r="E281" s="205">
        <v>15.118578920369091</v>
      </c>
      <c r="F281" s="205">
        <v>18.898223650461361</v>
      </c>
      <c r="G281" s="205">
        <v>88.640526042791834</v>
      </c>
      <c r="H281" s="205">
        <v>0</v>
      </c>
      <c r="I281" s="205">
        <v>0</v>
      </c>
      <c r="J281" s="196"/>
      <c r="K281" s="197"/>
      <c r="L281" s="197"/>
      <c r="M281" s="197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  <c r="AQ281" s="197"/>
      <c r="AR281" s="197"/>
      <c r="AS281" s="203"/>
    </row>
    <row r="282" spans="1:45">
      <c r="A282" s="33"/>
      <c r="B282" s="2" t="s">
        <v>61</v>
      </c>
      <c r="C282" s="31"/>
      <c r="D282" s="12">
        <v>2.4904562649132884E-2</v>
      </c>
      <c r="E282" s="12">
        <v>2.9937780040334833E-2</v>
      </c>
      <c r="F282" s="12">
        <v>3.1876521820055306E-2</v>
      </c>
      <c r="G282" s="12">
        <v>0.15415743659615971</v>
      </c>
      <c r="H282" s="12">
        <v>0</v>
      </c>
      <c r="I282" s="12">
        <v>0</v>
      </c>
      <c r="J282" s="11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0"/>
    </row>
    <row r="283" spans="1:45">
      <c r="A283" s="33"/>
      <c r="B283" s="2" t="s">
        <v>140</v>
      </c>
      <c r="C283" s="31"/>
      <c r="D283" s="12">
        <v>3.303488731089832E-2</v>
      </c>
      <c r="E283" s="12">
        <v>-0.12689101574560058</v>
      </c>
      <c r="F283" s="12">
        <v>2.5007718431614645E-2</v>
      </c>
      <c r="G283" s="12">
        <v>-5.8660080271689674E-3</v>
      </c>
      <c r="H283" s="12">
        <v>3.7357209015127957E-2</v>
      </c>
      <c r="I283" s="12">
        <v>3.7357209015127957E-2</v>
      </c>
      <c r="J283" s="11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3"/>
      <c r="B284" s="52" t="s">
        <v>141</v>
      </c>
      <c r="C284" s="53"/>
      <c r="D284" s="51">
        <v>0.32</v>
      </c>
      <c r="E284" s="51">
        <v>12.61</v>
      </c>
      <c r="F284" s="51">
        <v>0.32</v>
      </c>
      <c r="G284" s="51">
        <v>2.82</v>
      </c>
      <c r="H284" s="51">
        <v>0.67</v>
      </c>
      <c r="I284" s="51">
        <v>0.67</v>
      </c>
      <c r="J284" s="11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0"/>
    </row>
    <row r="285" spans="1:45">
      <c r="B285" s="34"/>
      <c r="C285" s="19"/>
      <c r="D285" s="29"/>
      <c r="E285" s="29"/>
      <c r="F285" s="29"/>
      <c r="G285" s="29"/>
      <c r="H285" s="29"/>
      <c r="I285" s="29"/>
      <c r="AS285" s="70"/>
    </row>
    <row r="286" spans="1:45" ht="15">
      <c r="B286" s="37" t="s">
        <v>251</v>
      </c>
      <c r="AS286" s="30" t="s">
        <v>151</v>
      </c>
    </row>
    <row r="287" spans="1:45" ht="15">
      <c r="A287" s="27" t="s">
        <v>37</v>
      </c>
      <c r="B287" s="17" t="s">
        <v>82</v>
      </c>
      <c r="C287" s="14" t="s">
        <v>83</v>
      </c>
      <c r="D287" s="15" t="s">
        <v>120</v>
      </c>
      <c r="E287" s="1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</v>
      </c>
    </row>
    <row r="288" spans="1:45">
      <c r="A288" s="33"/>
      <c r="B288" s="18" t="s">
        <v>121</v>
      </c>
      <c r="C288" s="7" t="s">
        <v>121</v>
      </c>
      <c r="D288" s="110" t="s">
        <v>127</v>
      </c>
      <c r="E288" s="11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 t="s">
        <v>3</v>
      </c>
    </row>
    <row r="289" spans="1:45">
      <c r="A289" s="33"/>
      <c r="B289" s="18"/>
      <c r="C289" s="7"/>
      <c r="D289" s="8" t="s">
        <v>75</v>
      </c>
      <c r="E289" s="11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0</v>
      </c>
    </row>
    <row r="290" spans="1:45">
      <c r="A290" s="33"/>
      <c r="B290" s="18"/>
      <c r="C290" s="7"/>
      <c r="D290" s="28"/>
      <c r="E290" s="1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0</v>
      </c>
    </row>
    <row r="291" spans="1:45">
      <c r="A291" s="33"/>
      <c r="B291" s="17">
        <v>1</v>
      </c>
      <c r="C291" s="13">
        <v>1</v>
      </c>
      <c r="D291" s="194">
        <v>390</v>
      </c>
      <c r="E291" s="196"/>
      <c r="F291" s="197"/>
      <c r="G291" s="197"/>
      <c r="H291" s="197"/>
      <c r="I291" s="197"/>
      <c r="J291" s="197"/>
      <c r="K291" s="197"/>
      <c r="L291" s="197"/>
      <c r="M291" s="197"/>
      <c r="N291" s="197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  <c r="AA291" s="197"/>
      <c r="AB291" s="197"/>
      <c r="AC291" s="197"/>
      <c r="AD291" s="197"/>
      <c r="AE291" s="197"/>
      <c r="AF291" s="197"/>
      <c r="AG291" s="197"/>
      <c r="AH291" s="197"/>
      <c r="AI291" s="197"/>
      <c r="AJ291" s="197"/>
      <c r="AK291" s="197"/>
      <c r="AL291" s="197"/>
      <c r="AM291" s="197"/>
      <c r="AN291" s="197"/>
      <c r="AO291" s="197"/>
      <c r="AP291" s="197"/>
      <c r="AQ291" s="197"/>
      <c r="AR291" s="197"/>
      <c r="AS291" s="198">
        <v>1</v>
      </c>
    </row>
    <row r="292" spans="1:45">
      <c r="A292" s="33"/>
      <c r="B292" s="18">
        <v>1</v>
      </c>
      <c r="C292" s="7">
        <v>2</v>
      </c>
      <c r="D292" s="199">
        <v>390</v>
      </c>
      <c r="E292" s="196"/>
      <c r="F292" s="197"/>
      <c r="G292" s="197"/>
      <c r="H292" s="197"/>
      <c r="I292" s="197"/>
      <c r="J292" s="197"/>
      <c r="K292" s="197"/>
      <c r="L292" s="197"/>
      <c r="M292" s="197"/>
      <c r="N292" s="197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  <c r="AA292" s="197"/>
      <c r="AB292" s="197"/>
      <c r="AC292" s="197"/>
      <c r="AD292" s="197"/>
      <c r="AE292" s="197"/>
      <c r="AF292" s="197"/>
      <c r="AG292" s="197"/>
      <c r="AH292" s="197"/>
      <c r="AI292" s="197"/>
      <c r="AJ292" s="197"/>
      <c r="AK292" s="197"/>
      <c r="AL292" s="197"/>
      <c r="AM292" s="197"/>
      <c r="AN292" s="197"/>
      <c r="AO292" s="197"/>
      <c r="AP292" s="197"/>
      <c r="AQ292" s="197"/>
      <c r="AR292" s="197"/>
      <c r="AS292" s="198">
        <v>12</v>
      </c>
    </row>
    <row r="293" spans="1:45">
      <c r="A293" s="33"/>
      <c r="B293" s="18">
        <v>1</v>
      </c>
      <c r="C293" s="7">
        <v>3</v>
      </c>
      <c r="D293" s="199">
        <v>390</v>
      </c>
      <c r="E293" s="196"/>
      <c r="F293" s="197"/>
      <c r="G293" s="197"/>
      <c r="H293" s="197"/>
      <c r="I293" s="197"/>
      <c r="J293" s="197"/>
      <c r="K293" s="197"/>
      <c r="L293" s="197"/>
      <c r="M293" s="197"/>
      <c r="N293" s="197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  <c r="AA293" s="197"/>
      <c r="AB293" s="197"/>
      <c r="AC293" s="197"/>
      <c r="AD293" s="197"/>
      <c r="AE293" s="197"/>
      <c r="AF293" s="197"/>
      <c r="AG293" s="197"/>
      <c r="AH293" s="197"/>
      <c r="AI293" s="197"/>
      <c r="AJ293" s="197"/>
      <c r="AK293" s="197"/>
      <c r="AL293" s="197"/>
      <c r="AM293" s="197"/>
      <c r="AN293" s="197"/>
      <c r="AO293" s="197"/>
      <c r="AP293" s="197"/>
      <c r="AQ293" s="197"/>
      <c r="AR293" s="197"/>
      <c r="AS293" s="198">
        <v>16</v>
      </c>
    </row>
    <row r="294" spans="1:45">
      <c r="A294" s="33"/>
      <c r="B294" s="18">
        <v>1</v>
      </c>
      <c r="C294" s="7">
        <v>4</v>
      </c>
      <c r="D294" s="199">
        <v>390</v>
      </c>
      <c r="E294" s="196"/>
      <c r="F294" s="197"/>
      <c r="G294" s="197"/>
      <c r="H294" s="197"/>
      <c r="I294" s="197"/>
      <c r="J294" s="197"/>
      <c r="K294" s="197"/>
      <c r="L294" s="197"/>
      <c r="M294" s="197"/>
      <c r="N294" s="197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  <c r="AA294" s="197"/>
      <c r="AB294" s="197"/>
      <c r="AC294" s="197"/>
      <c r="AD294" s="197"/>
      <c r="AE294" s="197"/>
      <c r="AF294" s="197"/>
      <c r="AG294" s="197"/>
      <c r="AH294" s="197"/>
      <c r="AI294" s="197"/>
      <c r="AJ294" s="197"/>
      <c r="AK294" s="197"/>
      <c r="AL294" s="197"/>
      <c r="AM294" s="197"/>
      <c r="AN294" s="197"/>
      <c r="AO294" s="197"/>
      <c r="AP294" s="197"/>
      <c r="AQ294" s="197"/>
      <c r="AR294" s="197"/>
      <c r="AS294" s="198">
        <v>327.28224821085701</v>
      </c>
    </row>
    <row r="295" spans="1:45">
      <c r="A295" s="33"/>
      <c r="B295" s="18">
        <v>2</v>
      </c>
      <c r="C295" s="7">
        <v>5</v>
      </c>
      <c r="D295" s="199" t="s">
        <v>162</v>
      </c>
      <c r="E295" s="196"/>
      <c r="F295" s="197"/>
      <c r="G295" s="197"/>
      <c r="H295" s="197"/>
      <c r="I295" s="197"/>
      <c r="J295" s="197"/>
      <c r="K295" s="197"/>
      <c r="L295" s="197"/>
      <c r="M295" s="197"/>
      <c r="N295" s="197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  <c r="AA295" s="197"/>
      <c r="AB295" s="197"/>
      <c r="AC295" s="197"/>
      <c r="AD295" s="197"/>
      <c r="AE295" s="197"/>
      <c r="AF295" s="197"/>
      <c r="AG295" s="197"/>
      <c r="AH295" s="197"/>
      <c r="AI295" s="197"/>
      <c r="AJ295" s="197"/>
      <c r="AK295" s="197"/>
      <c r="AL295" s="197"/>
      <c r="AM295" s="197"/>
      <c r="AN295" s="197"/>
      <c r="AO295" s="197"/>
      <c r="AP295" s="197"/>
      <c r="AQ295" s="197"/>
      <c r="AR295" s="197"/>
      <c r="AS295" s="198">
        <v>18</v>
      </c>
    </row>
    <row r="296" spans="1:45">
      <c r="A296" s="33"/>
      <c r="B296" s="18">
        <v>2</v>
      </c>
      <c r="C296" s="7">
        <v>6</v>
      </c>
      <c r="D296" s="199">
        <v>310</v>
      </c>
      <c r="E296" s="196"/>
      <c r="F296" s="197"/>
      <c r="G296" s="197"/>
      <c r="H296" s="197"/>
      <c r="I296" s="197"/>
      <c r="J296" s="197"/>
      <c r="K296" s="197"/>
      <c r="L296" s="197"/>
      <c r="M296" s="197"/>
      <c r="N296" s="197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  <c r="AL296" s="197"/>
      <c r="AM296" s="197"/>
      <c r="AN296" s="197"/>
      <c r="AO296" s="197"/>
      <c r="AP296" s="197"/>
      <c r="AQ296" s="197"/>
      <c r="AR296" s="197"/>
      <c r="AS296" s="203"/>
    </row>
    <row r="297" spans="1:45">
      <c r="A297" s="33"/>
      <c r="B297" s="18">
        <v>2</v>
      </c>
      <c r="C297" s="7">
        <v>7</v>
      </c>
      <c r="D297" s="199">
        <v>310</v>
      </c>
      <c r="E297" s="196"/>
      <c r="F297" s="197"/>
      <c r="G297" s="197"/>
      <c r="H297" s="197"/>
      <c r="I297" s="197"/>
      <c r="J297" s="197"/>
      <c r="K297" s="197"/>
      <c r="L297" s="197"/>
      <c r="M297" s="197"/>
      <c r="N297" s="197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  <c r="AL297" s="197"/>
      <c r="AM297" s="197"/>
      <c r="AN297" s="197"/>
      <c r="AO297" s="197"/>
      <c r="AP297" s="197"/>
      <c r="AQ297" s="197"/>
      <c r="AR297" s="197"/>
      <c r="AS297" s="203"/>
    </row>
    <row r="298" spans="1:45">
      <c r="A298" s="33"/>
      <c r="B298" s="18">
        <v>2</v>
      </c>
      <c r="C298" s="7">
        <v>8</v>
      </c>
      <c r="D298" s="199">
        <v>390</v>
      </c>
      <c r="E298" s="196"/>
      <c r="F298" s="197"/>
      <c r="G298" s="197"/>
      <c r="H298" s="197"/>
      <c r="I298" s="197"/>
      <c r="J298" s="197"/>
      <c r="K298" s="197"/>
      <c r="L298" s="197"/>
      <c r="M298" s="197"/>
      <c r="N298" s="197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  <c r="AL298" s="197"/>
      <c r="AM298" s="197"/>
      <c r="AN298" s="197"/>
      <c r="AO298" s="197"/>
      <c r="AP298" s="197"/>
      <c r="AQ298" s="197"/>
      <c r="AR298" s="197"/>
      <c r="AS298" s="203"/>
    </row>
    <row r="299" spans="1:45">
      <c r="A299" s="33"/>
      <c r="B299" s="19" t="s">
        <v>137</v>
      </c>
      <c r="C299" s="11"/>
      <c r="D299" s="204">
        <v>367.14285714285717</v>
      </c>
      <c r="E299" s="196"/>
      <c r="F299" s="197"/>
      <c r="G299" s="197"/>
      <c r="H299" s="197"/>
      <c r="I299" s="197"/>
      <c r="J299" s="197"/>
      <c r="K299" s="197"/>
      <c r="L299" s="197"/>
      <c r="M299" s="197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  <c r="AK299" s="197"/>
      <c r="AL299" s="197"/>
      <c r="AM299" s="197"/>
      <c r="AN299" s="197"/>
      <c r="AO299" s="197"/>
      <c r="AP299" s="197"/>
      <c r="AQ299" s="197"/>
      <c r="AR299" s="197"/>
      <c r="AS299" s="203"/>
    </row>
    <row r="300" spans="1:45">
      <c r="A300" s="33"/>
      <c r="B300" s="2" t="s">
        <v>138</v>
      </c>
      <c r="C300" s="31"/>
      <c r="D300" s="205">
        <v>390</v>
      </c>
      <c r="E300" s="196"/>
      <c r="F300" s="197"/>
      <c r="G300" s="197"/>
      <c r="H300" s="197"/>
      <c r="I300" s="197"/>
      <c r="J300" s="197"/>
      <c r="K300" s="197"/>
      <c r="L300" s="197"/>
      <c r="M300" s="197"/>
      <c r="N300" s="197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  <c r="AA300" s="197"/>
      <c r="AB300" s="197"/>
      <c r="AC300" s="197"/>
      <c r="AD300" s="197"/>
      <c r="AE300" s="197"/>
      <c r="AF300" s="197"/>
      <c r="AG300" s="197"/>
      <c r="AH300" s="197"/>
      <c r="AI300" s="197"/>
      <c r="AJ300" s="197"/>
      <c r="AK300" s="197"/>
      <c r="AL300" s="197"/>
      <c r="AM300" s="197"/>
      <c r="AN300" s="197"/>
      <c r="AO300" s="197"/>
      <c r="AP300" s="197"/>
      <c r="AQ300" s="197"/>
      <c r="AR300" s="197"/>
      <c r="AS300" s="203"/>
    </row>
    <row r="301" spans="1:45">
      <c r="A301" s="33"/>
      <c r="B301" s="2" t="s">
        <v>139</v>
      </c>
      <c r="C301" s="31"/>
      <c r="D301" s="205">
        <v>39.036002917941325</v>
      </c>
      <c r="E301" s="196"/>
      <c r="F301" s="197"/>
      <c r="G301" s="197"/>
      <c r="H301" s="197"/>
      <c r="I301" s="197"/>
      <c r="J301" s="197"/>
      <c r="K301" s="197"/>
      <c r="L301" s="197"/>
      <c r="M301" s="197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  <c r="AK301" s="197"/>
      <c r="AL301" s="197"/>
      <c r="AM301" s="197"/>
      <c r="AN301" s="197"/>
      <c r="AO301" s="197"/>
      <c r="AP301" s="197"/>
      <c r="AQ301" s="197"/>
      <c r="AR301" s="197"/>
      <c r="AS301" s="203"/>
    </row>
    <row r="302" spans="1:45">
      <c r="A302" s="33"/>
      <c r="B302" s="2" t="s">
        <v>61</v>
      </c>
      <c r="C302" s="31"/>
      <c r="D302" s="12">
        <v>0.10632374335626041</v>
      </c>
      <c r="E302" s="1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33"/>
      <c r="B303" s="2" t="s">
        <v>140</v>
      </c>
      <c r="C303" s="31"/>
      <c r="D303" s="12">
        <v>0.12179276190476207</v>
      </c>
      <c r="E303" s="1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52" t="s">
        <v>141</v>
      </c>
      <c r="C304" s="53"/>
      <c r="D304" s="51" t="s">
        <v>145</v>
      </c>
      <c r="E304" s="1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B305" s="34"/>
      <c r="C305" s="19"/>
      <c r="D305" s="29"/>
      <c r="AS305" s="70"/>
    </row>
    <row r="306" spans="1:45" ht="15">
      <c r="B306" s="37" t="s">
        <v>252</v>
      </c>
      <c r="AS306" s="30" t="s">
        <v>43</v>
      </c>
    </row>
    <row r="307" spans="1:45" ht="15">
      <c r="A307" s="27" t="s">
        <v>22</v>
      </c>
      <c r="B307" s="17" t="s">
        <v>82</v>
      </c>
      <c r="C307" s="14" t="s">
        <v>83</v>
      </c>
      <c r="D307" s="15" t="s">
        <v>120</v>
      </c>
      <c r="E307" s="16" t="s">
        <v>120</v>
      </c>
      <c r="F307" s="16" t="s">
        <v>120</v>
      </c>
      <c r="G307" s="16" t="s">
        <v>120</v>
      </c>
      <c r="H307" s="16" t="s">
        <v>120</v>
      </c>
      <c r="I307" s="16" t="s">
        <v>120</v>
      </c>
      <c r="J307" s="16" t="s">
        <v>120</v>
      </c>
      <c r="K307" s="11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0">
        <v>1</v>
      </c>
    </row>
    <row r="308" spans="1:45">
      <c r="A308" s="33"/>
      <c r="B308" s="18" t="s">
        <v>121</v>
      </c>
      <c r="C308" s="7" t="s">
        <v>121</v>
      </c>
      <c r="D308" s="110" t="s">
        <v>122</v>
      </c>
      <c r="E308" s="111" t="s">
        <v>123</v>
      </c>
      <c r="F308" s="111" t="s">
        <v>152</v>
      </c>
      <c r="G308" s="111" t="s">
        <v>125</v>
      </c>
      <c r="H308" s="111" t="s">
        <v>127</v>
      </c>
      <c r="I308" s="111" t="s">
        <v>129</v>
      </c>
      <c r="J308" s="111" t="s">
        <v>130</v>
      </c>
      <c r="K308" s="11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 t="s">
        <v>1</v>
      </c>
    </row>
    <row r="309" spans="1:45">
      <c r="A309" s="33"/>
      <c r="B309" s="18"/>
      <c r="C309" s="7"/>
      <c r="D309" s="8" t="s">
        <v>75</v>
      </c>
      <c r="E309" s="9" t="s">
        <v>75</v>
      </c>
      <c r="F309" s="9" t="s">
        <v>153</v>
      </c>
      <c r="G309" s="9" t="s">
        <v>142</v>
      </c>
      <c r="H309" s="9" t="s">
        <v>75</v>
      </c>
      <c r="I309" s="9" t="s">
        <v>75</v>
      </c>
      <c r="J309" s="9" t="s">
        <v>85</v>
      </c>
      <c r="K309" s="11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>
        <v>2</v>
      </c>
    </row>
    <row r="310" spans="1:45">
      <c r="A310" s="33"/>
      <c r="B310" s="18"/>
      <c r="C310" s="7"/>
      <c r="D310" s="28"/>
      <c r="E310" s="28"/>
      <c r="F310" s="28"/>
      <c r="G310" s="28" t="s">
        <v>143</v>
      </c>
      <c r="H310" s="28"/>
      <c r="I310" s="28"/>
      <c r="J310" s="28"/>
      <c r="K310" s="11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3</v>
      </c>
    </row>
    <row r="311" spans="1:45">
      <c r="A311" s="33"/>
      <c r="B311" s="17">
        <v>1</v>
      </c>
      <c r="C311" s="13">
        <v>1</v>
      </c>
      <c r="D311" s="20">
        <v>2.0491999999999999</v>
      </c>
      <c r="E311" s="20">
        <v>2.1</v>
      </c>
      <c r="F311" s="21">
        <v>1.94</v>
      </c>
      <c r="G311" s="20">
        <v>1.97</v>
      </c>
      <c r="H311" s="21">
        <v>2.0699999999999998</v>
      </c>
      <c r="I311" s="20">
        <v>2.19</v>
      </c>
      <c r="J311" s="21">
        <v>2.06</v>
      </c>
      <c r="K311" s="11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>
        <v>1</v>
      </c>
      <c r="C312" s="7">
        <v>2</v>
      </c>
      <c r="D312" s="9">
        <v>2.0081000000000002</v>
      </c>
      <c r="E312" s="9">
        <v>2.1</v>
      </c>
      <c r="F312" s="22">
        <v>1.9299999999999997</v>
      </c>
      <c r="G312" s="9">
        <v>1.96</v>
      </c>
      <c r="H312" s="109">
        <v>1.8599999999999999</v>
      </c>
      <c r="I312" s="9">
        <v>2.0499999999999998</v>
      </c>
      <c r="J312" s="22">
        <v>2.08</v>
      </c>
      <c r="K312" s="11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 t="e">
        <v>#N/A</v>
      </c>
    </row>
    <row r="313" spans="1:45">
      <c r="A313" s="33"/>
      <c r="B313" s="18">
        <v>1</v>
      </c>
      <c r="C313" s="7">
        <v>3</v>
      </c>
      <c r="D313" s="9">
        <v>2.0022000000000002</v>
      </c>
      <c r="E313" s="9">
        <v>2.08</v>
      </c>
      <c r="F313" s="22">
        <v>1.97</v>
      </c>
      <c r="G313" s="9">
        <v>1.96</v>
      </c>
      <c r="H313" s="22">
        <v>2.09</v>
      </c>
      <c r="I313" s="9">
        <v>2.15</v>
      </c>
      <c r="J313" s="22">
        <v>2.06</v>
      </c>
      <c r="K313" s="11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16</v>
      </c>
    </row>
    <row r="314" spans="1:45">
      <c r="A314" s="33"/>
      <c r="B314" s="18">
        <v>1</v>
      </c>
      <c r="C314" s="7">
        <v>4</v>
      </c>
      <c r="D314" s="9">
        <v>2.0131000000000001</v>
      </c>
      <c r="E314" s="9">
        <v>2.09</v>
      </c>
      <c r="F314" s="22">
        <v>1.9900000000000002</v>
      </c>
      <c r="G314" s="9">
        <v>1.95</v>
      </c>
      <c r="H314" s="22">
        <v>2.04</v>
      </c>
      <c r="I314" s="9">
        <v>2.1</v>
      </c>
      <c r="J314" s="22">
        <v>2.0699999999999998</v>
      </c>
      <c r="K314" s="11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2.0478030612244904</v>
      </c>
    </row>
    <row r="315" spans="1:45">
      <c r="A315" s="33"/>
      <c r="B315" s="18">
        <v>2</v>
      </c>
      <c r="C315" s="7">
        <v>5</v>
      </c>
      <c r="D315" s="9">
        <v>1.9183999999999999</v>
      </c>
      <c r="E315" s="9">
        <v>2.16</v>
      </c>
      <c r="F315" s="9">
        <v>1.95</v>
      </c>
      <c r="G315" s="9">
        <v>2.02</v>
      </c>
      <c r="H315" s="9">
        <v>2.2200000000000002</v>
      </c>
      <c r="I315" s="9">
        <v>2.11</v>
      </c>
      <c r="J315" s="9">
        <v>2.0499999999999998</v>
      </c>
      <c r="K315" s="11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31</v>
      </c>
    </row>
    <row r="316" spans="1:45">
      <c r="A316" s="33"/>
      <c r="B316" s="18">
        <v>2</v>
      </c>
      <c r="C316" s="7">
        <v>6</v>
      </c>
      <c r="D316" s="9">
        <v>1.9618</v>
      </c>
      <c r="E316" s="9">
        <v>2.16</v>
      </c>
      <c r="F316" s="9">
        <v>1.92</v>
      </c>
      <c r="G316" s="9"/>
      <c r="H316" s="9">
        <v>2.1399999999999997</v>
      </c>
      <c r="I316" s="9">
        <v>2.0299999999999998</v>
      </c>
      <c r="J316" s="9">
        <v>2.08</v>
      </c>
      <c r="K316" s="11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0"/>
    </row>
    <row r="317" spans="1:45">
      <c r="A317" s="33"/>
      <c r="B317" s="18">
        <v>2</v>
      </c>
      <c r="C317" s="7">
        <v>7</v>
      </c>
      <c r="D317" s="9">
        <v>1.9445000000000001</v>
      </c>
      <c r="E317" s="9">
        <v>2.15</v>
      </c>
      <c r="F317" s="9">
        <v>1.96</v>
      </c>
      <c r="G317" s="9">
        <v>2.02</v>
      </c>
      <c r="H317" s="9">
        <v>2.27</v>
      </c>
      <c r="I317" s="9">
        <v>2.06</v>
      </c>
      <c r="J317" s="9">
        <v>2.06</v>
      </c>
      <c r="K317" s="11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3"/>
      <c r="B318" s="18">
        <v>2</v>
      </c>
      <c r="C318" s="7">
        <v>8</v>
      </c>
      <c r="D318" s="9">
        <v>1.9310999999999998</v>
      </c>
      <c r="E318" s="104">
        <v>2.09</v>
      </c>
      <c r="F318" s="9">
        <v>1.92</v>
      </c>
      <c r="G318" s="9">
        <v>2.0299999999999998</v>
      </c>
      <c r="H318" s="9">
        <v>2.16</v>
      </c>
      <c r="I318" s="9">
        <v>2.08</v>
      </c>
      <c r="J318" s="9">
        <v>2.0499999999999998</v>
      </c>
      <c r="K318" s="11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3"/>
      <c r="B319" s="19" t="s">
        <v>137</v>
      </c>
      <c r="C319" s="11"/>
      <c r="D319" s="23">
        <v>1.9785499999999998</v>
      </c>
      <c r="E319" s="23">
        <v>2.11625</v>
      </c>
      <c r="F319" s="23">
        <v>1.9475</v>
      </c>
      <c r="G319" s="23">
        <v>1.9871428571428569</v>
      </c>
      <c r="H319" s="23">
        <v>2.1062499999999997</v>
      </c>
      <c r="I319" s="23">
        <v>2.0962499999999999</v>
      </c>
      <c r="J319" s="23">
        <v>2.0637500000000002</v>
      </c>
      <c r="K319" s="11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3"/>
      <c r="B320" s="2" t="s">
        <v>138</v>
      </c>
      <c r="C320" s="31"/>
      <c r="D320" s="10">
        <v>1.9820000000000002</v>
      </c>
      <c r="E320" s="10">
        <v>2.1</v>
      </c>
      <c r="F320" s="10">
        <v>1.9449999999999998</v>
      </c>
      <c r="G320" s="10">
        <v>1.97</v>
      </c>
      <c r="H320" s="10">
        <v>2.1149999999999998</v>
      </c>
      <c r="I320" s="10">
        <v>2.09</v>
      </c>
      <c r="J320" s="10">
        <v>2.06</v>
      </c>
      <c r="K320" s="11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139</v>
      </c>
      <c r="C321" s="31"/>
      <c r="D321" s="24">
        <v>4.6178442713332997E-2</v>
      </c>
      <c r="E321" s="24">
        <v>3.4200041771068938E-2</v>
      </c>
      <c r="F321" s="24">
        <v>2.4928469095164597E-2</v>
      </c>
      <c r="G321" s="24">
        <v>3.4503277967117697E-2</v>
      </c>
      <c r="H321" s="24">
        <v>0.12557723861091577</v>
      </c>
      <c r="I321" s="24">
        <v>5.3435541944076369E-2</v>
      </c>
      <c r="J321" s="24">
        <v>1.1877349391654274E-2</v>
      </c>
      <c r="K321" s="188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89"/>
      <c r="AL321" s="189"/>
      <c r="AM321" s="189"/>
      <c r="AN321" s="189"/>
      <c r="AO321" s="189"/>
      <c r="AP321" s="189"/>
      <c r="AQ321" s="189"/>
      <c r="AR321" s="189"/>
      <c r="AS321" s="71"/>
    </row>
    <row r="322" spans="1:45">
      <c r="A322" s="33"/>
      <c r="B322" s="2" t="s">
        <v>61</v>
      </c>
      <c r="C322" s="31"/>
      <c r="D322" s="12">
        <v>2.3339537900650981E-2</v>
      </c>
      <c r="E322" s="12">
        <v>1.6160681285797489E-2</v>
      </c>
      <c r="F322" s="12">
        <v>1.2800240870431115E-2</v>
      </c>
      <c r="G322" s="12">
        <v>1.7363259940318038E-2</v>
      </c>
      <c r="H322" s="12">
        <v>5.9621240883520846E-2</v>
      </c>
      <c r="I322" s="12">
        <v>2.5491015834979782E-2</v>
      </c>
      <c r="J322" s="12">
        <v>5.7552268402928037E-3</v>
      </c>
      <c r="K322" s="11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2" t="s">
        <v>140</v>
      </c>
      <c r="C323" s="31"/>
      <c r="D323" s="12">
        <v>-3.381822331249007E-2</v>
      </c>
      <c r="E323" s="12">
        <v>3.3424570981245294E-2</v>
      </c>
      <c r="F323" s="12">
        <v>-4.8980814182645993E-2</v>
      </c>
      <c r="G323" s="12">
        <v>-2.9622088779065248E-2</v>
      </c>
      <c r="H323" s="12">
        <v>2.8541288897459216E-2</v>
      </c>
      <c r="I323" s="12">
        <v>2.3658006813673138E-2</v>
      </c>
      <c r="J323" s="12">
        <v>7.7873400413681626E-3</v>
      </c>
      <c r="K323" s="11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52" t="s">
        <v>141</v>
      </c>
      <c r="C324" s="53"/>
      <c r="D324" s="51">
        <v>1.0900000000000001</v>
      </c>
      <c r="E324" s="51">
        <v>0.67</v>
      </c>
      <c r="F324" s="51">
        <v>1.49</v>
      </c>
      <c r="G324" s="51">
        <v>0.98</v>
      </c>
      <c r="H324" s="51">
        <v>0.55000000000000004</v>
      </c>
      <c r="I324" s="51">
        <v>0.42</v>
      </c>
      <c r="J324" s="51">
        <v>0</v>
      </c>
      <c r="K324" s="11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B325" s="34" t="s">
        <v>163</v>
      </c>
      <c r="C325" s="19"/>
      <c r="D325" s="29"/>
      <c r="E325" s="29"/>
      <c r="F325" s="29"/>
      <c r="G325" s="29"/>
      <c r="H325" s="29"/>
      <c r="I325" s="29"/>
      <c r="J325" s="29"/>
      <c r="AS325" s="70"/>
    </row>
    <row r="326" spans="1:45">
      <c r="AS326" s="70"/>
    </row>
    <row r="327" spans="1:45" ht="15">
      <c r="B327" s="37" t="s">
        <v>253</v>
      </c>
      <c r="AS327" s="30" t="s">
        <v>151</v>
      </c>
    </row>
    <row r="328" spans="1:45" ht="15">
      <c r="A328" s="27" t="s">
        <v>38</v>
      </c>
      <c r="B328" s="17" t="s">
        <v>82</v>
      </c>
      <c r="C328" s="14" t="s">
        <v>83</v>
      </c>
      <c r="D328" s="15" t="s">
        <v>120</v>
      </c>
      <c r="E328" s="1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 t="s">
        <v>121</v>
      </c>
      <c r="C329" s="7" t="s">
        <v>121</v>
      </c>
      <c r="D329" s="110" t="s">
        <v>127</v>
      </c>
      <c r="E329" s="1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 t="s">
        <v>1</v>
      </c>
    </row>
    <row r="330" spans="1:45">
      <c r="A330" s="33"/>
      <c r="B330" s="18"/>
      <c r="C330" s="7"/>
      <c r="D330" s="8" t="s">
        <v>75</v>
      </c>
      <c r="E330" s="1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2</v>
      </c>
    </row>
    <row r="331" spans="1:45">
      <c r="A331" s="33"/>
      <c r="B331" s="18"/>
      <c r="C331" s="7"/>
      <c r="D331" s="28"/>
      <c r="E331" s="1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2</v>
      </c>
    </row>
    <row r="332" spans="1:45">
      <c r="A332" s="33"/>
      <c r="B332" s="17">
        <v>1</v>
      </c>
      <c r="C332" s="13">
        <v>1</v>
      </c>
      <c r="D332" s="20">
        <v>41</v>
      </c>
      <c r="E332" s="1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>
        <v>1</v>
      </c>
      <c r="C333" s="7">
        <v>2</v>
      </c>
      <c r="D333" s="9">
        <v>38.6</v>
      </c>
      <c r="E333" s="1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9</v>
      </c>
    </row>
    <row r="334" spans="1:45">
      <c r="A334" s="33"/>
      <c r="B334" s="18">
        <v>1</v>
      </c>
      <c r="C334" s="7">
        <v>3</v>
      </c>
      <c r="D334" s="9">
        <v>41.6</v>
      </c>
      <c r="E334" s="1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16</v>
      </c>
    </row>
    <row r="335" spans="1:45">
      <c r="A335" s="33"/>
      <c r="B335" s="18">
        <v>1</v>
      </c>
      <c r="C335" s="7">
        <v>4</v>
      </c>
      <c r="D335" s="9">
        <v>41.1</v>
      </c>
      <c r="E335" s="1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39.075000000000003</v>
      </c>
    </row>
    <row r="336" spans="1:45">
      <c r="A336" s="33"/>
      <c r="B336" s="18">
        <v>2</v>
      </c>
      <c r="C336" s="7">
        <v>5</v>
      </c>
      <c r="D336" s="9">
        <v>38.1</v>
      </c>
      <c r="E336" s="11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15</v>
      </c>
    </row>
    <row r="337" spans="1:45">
      <c r="A337" s="33"/>
      <c r="B337" s="18">
        <v>2</v>
      </c>
      <c r="C337" s="7">
        <v>6</v>
      </c>
      <c r="D337" s="9">
        <v>36.799999999999997</v>
      </c>
      <c r="E337" s="11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18">
        <v>2</v>
      </c>
      <c r="C338" s="7">
        <v>7</v>
      </c>
      <c r="D338" s="9">
        <v>38.5</v>
      </c>
      <c r="E338" s="1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3"/>
      <c r="B339" s="18">
        <v>2</v>
      </c>
      <c r="C339" s="7">
        <v>8</v>
      </c>
      <c r="D339" s="9">
        <v>36.9</v>
      </c>
      <c r="E339" s="1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3"/>
      <c r="B340" s="19" t="s">
        <v>137</v>
      </c>
      <c r="C340" s="11"/>
      <c r="D340" s="23">
        <v>39.074999999999996</v>
      </c>
      <c r="E340" s="1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3"/>
      <c r="B341" s="2" t="s">
        <v>138</v>
      </c>
      <c r="C341" s="31"/>
      <c r="D341" s="10">
        <v>38.549999999999997</v>
      </c>
      <c r="E341" s="1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A342" s="33"/>
      <c r="B342" s="2" t="s">
        <v>139</v>
      </c>
      <c r="C342" s="31"/>
      <c r="D342" s="24">
        <v>1.912179011345061</v>
      </c>
      <c r="E342" s="1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A343" s="33"/>
      <c r="B343" s="2" t="s">
        <v>61</v>
      </c>
      <c r="C343" s="31"/>
      <c r="D343" s="12">
        <v>4.8936123131031635E-2</v>
      </c>
      <c r="E343" s="1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0"/>
    </row>
    <row r="344" spans="1:45">
      <c r="A344" s="33"/>
      <c r="B344" s="2" t="s">
        <v>140</v>
      </c>
      <c r="C344" s="31"/>
      <c r="D344" s="12">
        <v>-2.2204460492503131E-16</v>
      </c>
      <c r="E344" s="1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A345" s="33"/>
      <c r="B345" s="52" t="s">
        <v>141</v>
      </c>
      <c r="C345" s="53"/>
      <c r="D345" s="51" t="s">
        <v>145</v>
      </c>
      <c r="E345" s="1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B346" s="34"/>
      <c r="C346" s="19"/>
      <c r="D346" s="29"/>
      <c r="AS346" s="70"/>
    </row>
    <row r="347" spans="1:45" ht="15">
      <c r="B347" s="37" t="s">
        <v>254</v>
      </c>
      <c r="AS347" s="30" t="s">
        <v>151</v>
      </c>
    </row>
    <row r="348" spans="1:45" ht="15">
      <c r="A348" s="27" t="s">
        <v>5</v>
      </c>
      <c r="B348" s="17" t="s">
        <v>82</v>
      </c>
      <c r="C348" s="14" t="s">
        <v>83</v>
      </c>
      <c r="D348" s="15" t="s">
        <v>120</v>
      </c>
      <c r="E348" s="16" t="s">
        <v>120</v>
      </c>
      <c r="F348" s="16" t="s">
        <v>120</v>
      </c>
      <c r="G348" s="16" t="s">
        <v>120</v>
      </c>
      <c r="H348" s="16" t="s">
        <v>120</v>
      </c>
      <c r="I348" s="11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 t="s">
        <v>121</v>
      </c>
      <c r="C349" s="7" t="s">
        <v>121</v>
      </c>
      <c r="D349" s="110" t="s">
        <v>122</v>
      </c>
      <c r="E349" s="111" t="s">
        <v>123</v>
      </c>
      <c r="F349" s="111" t="s">
        <v>152</v>
      </c>
      <c r="G349" s="111" t="s">
        <v>125</v>
      </c>
      <c r="H349" s="111" t="s">
        <v>129</v>
      </c>
      <c r="I349" s="11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s">
        <v>3</v>
      </c>
    </row>
    <row r="350" spans="1:45">
      <c r="A350" s="33"/>
      <c r="B350" s="18"/>
      <c r="C350" s="7"/>
      <c r="D350" s="8" t="s">
        <v>75</v>
      </c>
      <c r="E350" s="9" t="s">
        <v>84</v>
      </c>
      <c r="F350" s="9" t="s">
        <v>142</v>
      </c>
      <c r="G350" s="9" t="s">
        <v>73</v>
      </c>
      <c r="H350" s="9" t="s">
        <v>75</v>
      </c>
      <c r="I350" s="11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</v>
      </c>
    </row>
    <row r="351" spans="1:45">
      <c r="A351" s="33"/>
      <c r="B351" s="18"/>
      <c r="C351" s="7"/>
      <c r="D351" s="28"/>
      <c r="E351" s="28"/>
      <c r="F351" s="28" t="s">
        <v>143</v>
      </c>
      <c r="G351" s="28"/>
      <c r="H351" s="28"/>
      <c r="I351" s="11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2</v>
      </c>
    </row>
    <row r="352" spans="1:45">
      <c r="A352" s="33"/>
      <c r="B352" s="17">
        <v>1</v>
      </c>
      <c r="C352" s="13">
        <v>1</v>
      </c>
      <c r="D352" s="20">
        <v>3.7</v>
      </c>
      <c r="E352" s="20">
        <v>1.1000000000000001</v>
      </c>
      <c r="F352" s="21">
        <v>3.6</v>
      </c>
      <c r="G352" s="20">
        <v>4</v>
      </c>
      <c r="H352" s="108" t="s">
        <v>71</v>
      </c>
      <c r="I352" s="11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>
        <v>1</v>
      </c>
      <c r="C353" s="7">
        <v>2</v>
      </c>
      <c r="D353" s="9">
        <v>3.9</v>
      </c>
      <c r="E353" s="9">
        <v>1.3</v>
      </c>
      <c r="F353" s="22">
        <v>3.4</v>
      </c>
      <c r="G353" s="9">
        <v>4</v>
      </c>
      <c r="H353" s="107" t="s">
        <v>71</v>
      </c>
      <c r="I353" s="11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6</v>
      </c>
    </row>
    <row r="354" spans="1:45">
      <c r="A354" s="33"/>
      <c r="B354" s="18">
        <v>1</v>
      </c>
      <c r="C354" s="7">
        <v>3</v>
      </c>
      <c r="D354" s="9">
        <v>3.5</v>
      </c>
      <c r="E354" s="9">
        <v>1.2</v>
      </c>
      <c r="F354" s="22">
        <v>3.4</v>
      </c>
      <c r="G354" s="9">
        <v>4</v>
      </c>
      <c r="H354" s="107" t="s">
        <v>71</v>
      </c>
      <c r="I354" s="11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16</v>
      </c>
    </row>
    <row r="355" spans="1:45">
      <c r="A355" s="33"/>
      <c r="B355" s="18">
        <v>1</v>
      </c>
      <c r="C355" s="7">
        <v>4</v>
      </c>
      <c r="D355" s="9">
        <v>3.8</v>
      </c>
      <c r="E355" s="9">
        <v>1.1000000000000001</v>
      </c>
      <c r="F355" s="22">
        <v>3.3</v>
      </c>
      <c r="G355" s="9">
        <v>4</v>
      </c>
      <c r="H355" s="107" t="s">
        <v>71</v>
      </c>
      <c r="I355" s="11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3.234375</v>
      </c>
    </row>
    <row r="356" spans="1:45">
      <c r="A356" s="33"/>
      <c r="B356" s="18">
        <v>2</v>
      </c>
      <c r="C356" s="7">
        <v>5</v>
      </c>
      <c r="D356" s="9">
        <v>3.7</v>
      </c>
      <c r="E356" s="9">
        <v>2</v>
      </c>
      <c r="F356" s="9">
        <v>3.8</v>
      </c>
      <c r="G356" s="9">
        <v>4</v>
      </c>
      <c r="H356" s="105" t="s">
        <v>71</v>
      </c>
      <c r="I356" s="11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16</v>
      </c>
    </row>
    <row r="357" spans="1:45">
      <c r="A357" s="33"/>
      <c r="B357" s="18">
        <v>2</v>
      </c>
      <c r="C357" s="7">
        <v>6</v>
      </c>
      <c r="D357" s="9">
        <v>3.7</v>
      </c>
      <c r="E357" s="9">
        <v>2</v>
      </c>
      <c r="F357" s="9">
        <v>4.4000000000000004</v>
      </c>
      <c r="G357" s="9"/>
      <c r="H357" s="105" t="s">
        <v>71</v>
      </c>
      <c r="I357" s="11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3"/>
      <c r="B358" s="18">
        <v>2</v>
      </c>
      <c r="C358" s="7">
        <v>7</v>
      </c>
      <c r="D358" s="9">
        <v>3.9</v>
      </c>
      <c r="E358" s="9">
        <v>1.6</v>
      </c>
      <c r="F358" s="9">
        <v>3.6</v>
      </c>
      <c r="G358" s="9">
        <v>4</v>
      </c>
      <c r="H358" s="105" t="s">
        <v>71</v>
      </c>
      <c r="I358" s="11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3"/>
      <c r="B359" s="18">
        <v>2</v>
      </c>
      <c r="C359" s="7">
        <v>8</v>
      </c>
      <c r="D359" s="9">
        <v>3.4</v>
      </c>
      <c r="E359" s="9">
        <v>1.8</v>
      </c>
      <c r="F359" s="9">
        <v>4.3</v>
      </c>
      <c r="G359" s="9">
        <v>4</v>
      </c>
      <c r="H359" s="105" t="s">
        <v>71</v>
      </c>
      <c r="I359" s="11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A360" s="33"/>
      <c r="B360" s="19" t="s">
        <v>137</v>
      </c>
      <c r="C360" s="11"/>
      <c r="D360" s="23">
        <v>3.6999999999999993</v>
      </c>
      <c r="E360" s="23">
        <v>1.5125000000000002</v>
      </c>
      <c r="F360" s="23">
        <v>3.7250000000000001</v>
      </c>
      <c r="G360" s="23">
        <v>4</v>
      </c>
      <c r="H360" s="23" t="s">
        <v>259</v>
      </c>
      <c r="I360" s="11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0"/>
    </row>
    <row r="361" spans="1:45">
      <c r="A361" s="33"/>
      <c r="B361" s="2" t="s">
        <v>138</v>
      </c>
      <c r="C361" s="31"/>
      <c r="D361" s="10">
        <v>3.7</v>
      </c>
      <c r="E361" s="10">
        <v>1.4500000000000002</v>
      </c>
      <c r="F361" s="10">
        <v>3.6</v>
      </c>
      <c r="G361" s="10">
        <v>4</v>
      </c>
      <c r="H361" s="10" t="s">
        <v>259</v>
      </c>
      <c r="I361" s="11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2" t="s">
        <v>139</v>
      </c>
      <c r="C362" s="31"/>
      <c r="D362" s="24">
        <v>0.17728105208558365</v>
      </c>
      <c r="E362" s="24">
        <v>0.38706773124535754</v>
      </c>
      <c r="F362" s="24">
        <v>0.41661904489764384</v>
      </c>
      <c r="G362" s="24">
        <v>0</v>
      </c>
      <c r="H362" s="24" t="s">
        <v>259</v>
      </c>
      <c r="I362" s="11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2" t="s">
        <v>61</v>
      </c>
      <c r="C363" s="31"/>
      <c r="D363" s="12">
        <v>4.7913797860968561E-2</v>
      </c>
      <c r="E363" s="12">
        <v>0.25591254958370746</v>
      </c>
      <c r="F363" s="12">
        <v>0.11184403889869633</v>
      </c>
      <c r="G363" s="12">
        <v>0</v>
      </c>
      <c r="H363" s="12" t="s">
        <v>259</v>
      </c>
      <c r="I363" s="11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A364" s="33"/>
      <c r="B364" s="2" t="s">
        <v>140</v>
      </c>
      <c r="C364" s="31"/>
      <c r="D364" s="12">
        <v>0.14396135265700472</v>
      </c>
      <c r="E364" s="12">
        <v>-0.53236714975845412</v>
      </c>
      <c r="F364" s="12">
        <v>0.15169082125603861</v>
      </c>
      <c r="G364" s="12">
        <v>0.23671497584541057</v>
      </c>
      <c r="H364" s="12" t="s">
        <v>259</v>
      </c>
      <c r="I364" s="11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0"/>
    </row>
    <row r="365" spans="1:45">
      <c r="A365" s="33"/>
      <c r="B365" s="52" t="s">
        <v>141</v>
      </c>
      <c r="C365" s="53"/>
      <c r="D365" s="51">
        <v>0.06</v>
      </c>
      <c r="E365" s="51">
        <v>5.43</v>
      </c>
      <c r="F365" s="51">
        <v>0</v>
      </c>
      <c r="G365" s="51">
        <v>0.67</v>
      </c>
      <c r="H365" s="51">
        <v>113.47</v>
      </c>
      <c r="I365" s="11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0"/>
    </row>
    <row r="366" spans="1:45">
      <c r="B366" s="34" t="s">
        <v>164</v>
      </c>
      <c r="C366" s="19"/>
      <c r="D366" s="29"/>
      <c r="E366" s="29"/>
      <c r="F366" s="29"/>
      <c r="G366" s="29"/>
      <c r="H366" s="29"/>
      <c r="AS366" s="70"/>
    </row>
    <row r="367" spans="1:45">
      <c r="AS367" s="70"/>
    </row>
    <row r="368" spans="1:45" ht="15">
      <c r="B368" s="37" t="s">
        <v>255</v>
      </c>
      <c r="AS368" s="30" t="s">
        <v>151</v>
      </c>
    </row>
    <row r="369" spans="1:45" ht="15">
      <c r="A369" s="27" t="s">
        <v>39</v>
      </c>
      <c r="B369" s="17" t="s">
        <v>82</v>
      </c>
      <c r="C369" s="14" t="s">
        <v>83</v>
      </c>
      <c r="D369" s="15" t="s">
        <v>120</v>
      </c>
      <c r="E369" s="1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 t="s">
        <v>121</v>
      </c>
      <c r="C370" s="7" t="s">
        <v>121</v>
      </c>
      <c r="D370" s="110" t="s">
        <v>127</v>
      </c>
      <c r="E370" s="11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 t="s">
        <v>1</v>
      </c>
    </row>
    <row r="371" spans="1:45">
      <c r="A371" s="33"/>
      <c r="B371" s="18"/>
      <c r="C371" s="7"/>
      <c r="D371" s="8" t="s">
        <v>75</v>
      </c>
      <c r="E371" s="11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3</v>
      </c>
    </row>
    <row r="372" spans="1:45">
      <c r="A372" s="33"/>
      <c r="B372" s="18"/>
      <c r="C372" s="7"/>
      <c r="D372" s="28"/>
      <c r="E372" s="11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3</v>
      </c>
    </row>
    <row r="373" spans="1:45">
      <c r="A373" s="33"/>
      <c r="B373" s="17">
        <v>1</v>
      </c>
      <c r="C373" s="13">
        <v>1</v>
      </c>
      <c r="D373" s="186">
        <v>1.0329999999999999</v>
      </c>
      <c r="E373" s="188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  <c r="AG373" s="189"/>
      <c r="AH373" s="189"/>
      <c r="AI373" s="189"/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90">
        <v>1</v>
      </c>
    </row>
    <row r="374" spans="1:45">
      <c r="A374" s="33"/>
      <c r="B374" s="18">
        <v>1</v>
      </c>
      <c r="C374" s="7">
        <v>2</v>
      </c>
      <c r="D374" s="191">
        <v>0.99099999999999999</v>
      </c>
      <c r="E374" s="188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89"/>
      <c r="AH374" s="189"/>
      <c r="AI374" s="189"/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90">
        <v>11</v>
      </c>
    </row>
    <row r="375" spans="1:45">
      <c r="A375" s="33"/>
      <c r="B375" s="18">
        <v>1</v>
      </c>
      <c r="C375" s="7">
        <v>3</v>
      </c>
      <c r="D375" s="191">
        <v>1.042</v>
      </c>
      <c r="E375" s="188"/>
      <c r="F375" s="189"/>
      <c r="G375" s="189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  <c r="AA375" s="189"/>
      <c r="AB375" s="189"/>
      <c r="AC375" s="189"/>
      <c r="AD375" s="189"/>
      <c r="AE375" s="189"/>
      <c r="AF375" s="189"/>
      <c r="AG375" s="189"/>
      <c r="AH375" s="189"/>
      <c r="AI375" s="189"/>
      <c r="AJ375" s="189"/>
      <c r="AK375" s="189"/>
      <c r="AL375" s="189"/>
      <c r="AM375" s="189"/>
      <c r="AN375" s="189"/>
      <c r="AO375" s="189"/>
      <c r="AP375" s="189"/>
      <c r="AQ375" s="189"/>
      <c r="AR375" s="189"/>
      <c r="AS375" s="190">
        <v>16</v>
      </c>
    </row>
    <row r="376" spans="1:45">
      <c r="A376" s="33"/>
      <c r="B376" s="18">
        <v>1</v>
      </c>
      <c r="C376" s="7">
        <v>4</v>
      </c>
      <c r="D376" s="191">
        <v>1.0189999999999999</v>
      </c>
      <c r="E376" s="188"/>
      <c r="F376" s="189"/>
      <c r="G376" s="189"/>
      <c r="H376" s="189"/>
      <c r="I376" s="189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  <c r="AA376" s="189"/>
      <c r="AB376" s="189"/>
      <c r="AC376" s="189"/>
      <c r="AD376" s="189"/>
      <c r="AE376" s="189"/>
      <c r="AF376" s="189"/>
      <c r="AG376" s="189"/>
      <c r="AH376" s="189"/>
      <c r="AI376" s="189"/>
      <c r="AJ376" s="189"/>
      <c r="AK376" s="189"/>
      <c r="AL376" s="189"/>
      <c r="AM376" s="189"/>
      <c r="AN376" s="189"/>
      <c r="AO376" s="189"/>
      <c r="AP376" s="189"/>
      <c r="AQ376" s="189"/>
      <c r="AR376" s="189"/>
      <c r="AS376" s="190">
        <v>0.92966997008227403</v>
      </c>
    </row>
    <row r="377" spans="1:45">
      <c r="A377" s="33"/>
      <c r="B377" s="18">
        <v>2</v>
      </c>
      <c r="C377" s="7">
        <v>5</v>
      </c>
      <c r="D377" s="191">
        <v>0.90200000000000002</v>
      </c>
      <c r="E377" s="188"/>
      <c r="F377" s="189"/>
      <c r="G377" s="189"/>
      <c r="H377" s="189"/>
      <c r="I377" s="189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  <c r="AA377" s="189"/>
      <c r="AB377" s="189"/>
      <c r="AC377" s="189"/>
      <c r="AD377" s="189"/>
      <c r="AE377" s="189"/>
      <c r="AF377" s="189"/>
      <c r="AG377" s="189"/>
      <c r="AH377" s="189"/>
      <c r="AI377" s="189"/>
      <c r="AJ377" s="189"/>
      <c r="AK377" s="189"/>
      <c r="AL377" s="189"/>
      <c r="AM377" s="189"/>
      <c r="AN377" s="189"/>
      <c r="AO377" s="189"/>
      <c r="AP377" s="189"/>
      <c r="AQ377" s="189"/>
      <c r="AR377" s="189"/>
      <c r="AS377" s="190">
        <v>17</v>
      </c>
    </row>
    <row r="378" spans="1:45">
      <c r="A378" s="33"/>
      <c r="B378" s="18">
        <v>2</v>
      </c>
      <c r="C378" s="7">
        <v>6</v>
      </c>
      <c r="D378" s="191">
        <v>0.80900000000000005</v>
      </c>
      <c r="E378" s="188"/>
      <c r="F378" s="189"/>
      <c r="G378" s="189"/>
      <c r="H378" s="189"/>
      <c r="I378" s="189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  <c r="AA378" s="189"/>
      <c r="AB378" s="189"/>
      <c r="AC378" s="189"/>
      <c r="AD378" s="189"/>
      <c r="AE378" s="189"/>
      <c r="AF378" s="189"/>
      <c r="AG378" s="189"/>
      <c r="AH378" s="189"/>
      <c r="AI378" s="189"/>
      <c r="AJ378" s="189"/>
      <c r="AK378" s="189"/>
      <c r="AL378" s="189"/>
      <c r="AM378" s="189"/>
      <c r="AN378" s="189"/>
      <c r="AO378" s="189"/>
      <c r="AP378" s="189"/>
      <c r="AQ378" s="189"/>
      <c r="AR378" s="189"/>
      <c r="AS378" s="71"/>
    </row>
    <row r="379" spans="1:45">
      <c r="A379" s="33"/>
      <c r="B379" s="18">
        <v>2</v>
      </c>
      <c r="C379" s="7">
        <v>7</v>
      </c>
      <c r="D379" s="191">
        <v>0.82299999999999995</v>
      </c>
      <c r="E379" s="188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  <c r="AA379" s="189"/>
      <c r="AB379" s="189"/>
      <c r="AC379" s="189"/>
      <c r="AD379" s="189"/>
      <c r="AE379" s="189"/>
      <c r="AF379" s="189"/>
      <c r="AG379" s="189"/>
      <c r="AH379" s="189"/>
      <c r="AI379" s="189"/>
      <c r="AJ379" s="189"/>
      <c r="AK379" s="189"/>
      <c r="AL379" s="189"/>
      <c r="AM379" s="189"/>
      <c r="AN379" s="189"/>
      <c r="AO379" s="189"/>
      <c r="AP379" s="189"/>
      <c r="AQ379" s="189"/>
      <c r="AR379" s="189"/>
      <c r="AS379" s="71"/>
    </row>
    <row r="380" spans="1:45">
      <c r="A380" s="33"/>
      <c r="B380" s="18">
        <v>2</v>
      </c>
      <c r="C380" s="7">
        <v>8</v>
      </c>
      <c r="D380" s="191">
        <v>0.81799999999999995</v>
      </c>
      <c r="E380" s="188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  <c r="AA380" s="189"/>
      <c r="AB380" s="189"/>
      <c r="AC380" s="189"/>
      <c r="AD380" s="189"/>
      <c r="AE380" s="189"/>
      <c r="AF380" s="189"/>
      <c r="AG380" s="189"/>
      <c r="AH380" s="189"/>
      <c r="AI380" s="189"/>
      <c r="AJ380" s="189"/>
      <c r="AK380" s="189"/>
      <c r="AL380" s="189"/>
      <c r="AM380" s="189"/>
      <c r="AN380" s="189"/>
      <c r="AO380" s="189"/>
      <c r="AP380" s="189"/>
      <c r="AQ380" s="189"/>
      <c r="AR380" s="189"/>
      <c r="AS380" s="71"/>
    </row>
    <row r="381" spans="1:45">
      <c r="A381" s="33"/>
      <c r="B381" s="19" t="s">
        <v>137</v>
      </c>
      <c r="C381" s="11"/>
      <c r="D381" s="193">
        <v>0.92962499999999992</v>
      </c>
      <c r="E381" s="188"/>
      <c r="F381" s="189"/>
      <c r="G381" s="189"/>
      <c r="H381" s="189"/>
      <c r="I381" s="189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  <c r="AA381" s="189"/>
      <c r="AB381" s="189"/>
      <c r="AC381" s="189"/>
      <c r="AD381" s="189"/>
      <c r="AE381" s="189"/>
      <c r="AF381" s="189"/>
      <c r="AG381" s="189"/>
      <c r="AH381" s="189"/>
      <c r="AI381" s="189"/>
      <c r="AJ381" s="189"/>
      <c r="AK381" s="189"/>
      <c r="AL381" s="189"/>
      <c r="AM381" s="189"/>
      <c r="AN381" s="189"/>
      <c r="AO381" s="189"/>
      <c r="AP381" s="189"/>
      <c r="AQ381" s="189"/>
      <c r="AR381" s="189"/>
      <c r="AS381" s="71"/>
    </row>
    <row r="382" spans="1:45">
      <c r="A382" s="33"/>
      <c r="B382" s="2" t="s">
        <v>138</v>
      </c>
      <c r="C382" s="31"/>
      <c r="D382" s="24">
        <v>0.94650000000000001</v>
      </c>
      <c r="E382" s="188"/>
      <c r="F382" s="189"/>
      <c r="G382" s="189"/>
      <c r="H382" s="189"/>
      <c r="I382" s="189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  <c r="AA382" s="189"/>
      <c r="AB382" s="189"/>
      <c r="AC382" s="189"/>
      <c r="AD382" s="189"/>
      <c r="AE382" s="189"/>
      <c r="AF382" s="189"/>
      <c r="AG382" s="189"/>
      <c r="AH382" s="189"/>
      <c r="AI382" s="189"/>
      <c r="AJ382" s="189"/>
      <c r="AK382" s="189"/>
      <c r="AL382" s="189"/>
      <c r="AM382" s="189"/>
      <c r="AN382" s="189"/>
      <c r="AO382" s="189"/>
      <c r="AP382" s="189"/>
      <c r="AQ382" s="189"/>
      <c r="AR382" s="189"/>
      <c r="AS382" s="71"/>
    </row>
    <row r="383" spans="1:45">
      <c r="A383" s="33"/>
      <c r="B383" s="2" t="s">
        <v>139</v>
      </c>
      <c r="C383" s="31"/>
      <c r="D383" s="24">
        <v>0.10296453966571027</v>
      </c>
      <c r="E383" s="188"/>
      <c r="F383" s="189"/>
      <c r="G383" s="189"/>
      <c r="H383" s="189"/>
      <c r="I383" s="189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  <c r="AA383" s="189"/>
      <c r="AB383" s="189"/>
      <c r="AC383" s="189"/>
      <c r="AD383" s="189"/>
      <c r="AE383" s="189"/>
      <c r="AF383" s="189"/>
      <c r="AG383" s="189"/>
      <c r="AH383" s="189"/>
      <c r="AI383" s="189"/>
      <c r="AJ383" s="189"/>
      <c r="AK383" s="189"/>
      <c r="AL383" s="189"/>
      <c r="AM383" s="189"/>
      <c r="AN383" s="189"/>
      <c r="AO383" s="189"/>
      <c r="AP383" s="189"/>
      <c r="AQ383" s="189"/>
      <c r="AR383" s="189"/>
      <c r="AS383" s="71"/>
    </row>
    <row r="384" spans="1:45">
      <c r="A384" s="33"/>
      <c r="B384" s="2" t="s">
        <v>61</v>
      </c>
      <c r="C384" s="31"/>
      <c r="D384" s="12">
        <v>0.11075921975604172</v>
      </c>
      <c r="E384" s="11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0"/>
    </row>
    <row r="385" spans="1:45">
      <c r="A385" s="33"/>
      <c r="B385" s="2" t="s">
        <v>140</v>
      </c>
      <c r="C385" s="31"/>
      <c r="D385" s="12">
        <v>-4.8372093023663076E-5</v>
      </c>
      <c r="E385" s="11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0"/>
    </row>
    <row r="386" spans="1:45">
      <c r="A386" s="33"/>
      <c r="B386" s="52" t="s">
        <v>141</v>
      </c>
      <c r="C386" s="53"/>
      <c r="D386" s="51" t="s">
        <v>145</v>
      </c>
      <c r="E386" s="11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0"/>
    </row>
    <row r="387" spans="1:45">
      <c r="B387" s="34"/>
      <c r="C387" s="19"/>
      <c r="D387" s="29"/>
      <c r="AS387" s="70"/>
    </row>
    <row r="388" spans="1:45" ht="15">
      <c r="B388" s="37" t="s">
        <v>256</v>
      </c>
      <c r="AS388" s="30" t="s">
        <v>151</v>
      </c>
    </row>
    <row r="389" spans="1:45" ht="15">
      <c r="A389" s="27" t="s">
        <v>40</v>
      </c>
      <c r="B389" s="17" t="s">
        <v>82</v>
      </c>
      <c r="C389" s="14" t="s">
        <v>83</v>
      </c>
      <c r="D389" s="15" t="s">
        <v>120</v>
      </c>
      <c r="E389" s="1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 t="s">
        <v>121</v>
      </c>
      <c r="C390" s="7" t="s">
        <v>121</v>
      </c>
      <c r="D390" s="110" t="s">
        <v>127</v>
      </c>
      <c r="E390" s="1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 t="s">
        <v>1</v>
      </c>
    </row>
    <row r="391" spans="1:45">
      <c r="A391" s="33"/>
      <c r="B391" s="18"/>
      <c r="C391" s="7"/>
      <c r="D391" s="8" t="s">
        <v>75</v>
      </c>
      <c r="E391" s="1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3</v>
      </c>
    </row>
    <row r="392" spans="1:45">
      <c r="A392" s="33"/>
      <c r="B392" s="18"/>
      <c r="C392" s="7"/>
      <c r="D392" s="28"/>
      <c r="E392" s="11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3</v>
      </c>
    </row>
    <row r="393" spans="1:45">
      <c r="A393" s="33"/>
      <c r="B393" s="17">
        <v>1</v>
      </c>
      <c r="C393" s="13">
        <v>1</v>
      </c>
      <c r="D393" s="186">
        <v>0.03</v>
      </c>
      <c r="E393" s="188"/>
      <c r="F393" s="189"/>
      <c r="G393" s="189"/>
      <c r="H393" s="189"/>
      <c r="I393" s="189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  <c r="AA393" s="189"/>
      <c r="AB393" s="189"/>
      <c r="AC393" s="189"/>
      <c r="AD393" s="189"/>
      <c r="AE393" s="189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189"/>
      <c r="AP393" s="189"/>
      <c r="AQ393" s="189"/>
      <c r="AR393" s="189"/>
      <c r="AS393" s="190">
        <v>1</v>
      </c>
    </row>
    <row r="394" spans="1:45">
      <c r="A394" s="33"/>
      <c r="B394" s="18">
        <v>1</v>
      </c>
      <c r="C394" s="7">
        <v>2</v>
      </c>
      <c r="D394" s="191">
        <v>0.03</v>
      </c>
      <c r="E394" s="188"/>
      <c r="F394" s="189"/>
      <c r="G394" s="189"/>
      <c r="H394" s="189"/>
      <c r="I394" s="189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  <c r="AA394" s="189"/>
      <c r="AB394" s="189"/>
      <c r="AC394" s="189"/>
      <c r="AD394" s="189"/>
      <c r="AE394" s="189"/>
      <c r="AF394" s="189"/>
      <c r="AG394" s="189"/>
      <c r="AH394" s="189"/>
      <c r="AI394" s="189"/>
      <c r="AJ394" s="189"/>
      <c r="AK394" s="189"/>
      <c r="AL394" s="189"/>
      <c r="AM394" s="189"/>
      <c r="AN394" s="189"/>
      <c r="AO394" s="189"/>
      <c r="AP394" s="189"/>
      <c r="AQ394" s="189"/>
      <c r="AR394" s="189"/>
      <c r="AS394" s="190">
        <v>4</v>
      </c>
    </row>
    <row r="395" spans="1:45">
      <c r="A395" s="33"/>
      <c r="B395" s="18">
        <v>1</v>
      </c>
      <c r="C395" s="7">
        <v>3</v>
      </c>
      <c r="D395" s="191">
        <v>0.03</v>
      </c>
      <c r="E395" s="188"/>
      <c r="F395" s="189"/>
      <c r="G395" s="189"/>
      <c r="H395" s="189"/>
      <c r="I395" s="189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  <c r="AA395" s="189"/>
      <c r="AB395" s="189"/>
      <c r="AC395" s="189"/>
      <c r="AD395" s="189"/>
      <c r="AE395" s="189"/>
      <c r="AF395" s="189"/>
      <c r="AG395" s="189"/>
      <c r="AH395" s="189"/>
      <c r="AI395" s="189"/>
      <c r="AJ395" s="189"/>
      <c r="AK395" s="189"/>
      <c r="AL395" s="189"/>
      <c r="AM395" s="189"/>
      <c r="AN395" s="189"/>
      <c r="AO395" s="189"/>
      <c r="AP395" s="189"/>
      <c r="AQ395" s="189"/>
      <c r="AR395" s="189"/>
      <c r="AS395" s="190">
        <v>16</v>
      </c>
    </row>
    <row r="396" spans="1:45">
      <c r="A396" s="33"/>
      <c r="B396" s="18">
        <v>1</v>
      </c>
      <c r="C396" s="7">
        <v>4</v>
      </c>
      <c r="D396" s="191">
        <v>0.03</v>
      </c>
      <c r="E396" s="188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  <c r="AA396" s="189"/>
      <c r="AB396" s="189"/>
      <c r="AC396" s="189"/>
      <c r="AD396" s="189"/>
      <c r="AE396" s="189"/>
      <c r="AF396" s="189"/>
      <c r="AG396" s="189"/>
      <c r="AH396" s="189"/>
      <c r="AI396" s="189"/>
      <c r="AJ396" s="189"/>
      <c r="AK396" s="189"/>
      <c r="AL396" s="189"/>
      <c r="AM396" s="189"/>
      <c r="AN396" s="189"/>
      <c r="AO396" s="189"/>
      <c r="AP396" s="189"/>
      <c r="AQ396" s="189"/>
      <c r="AR396" s="189"/>
      <c r="AS396" s="190">
        <v>3.2971644385828197E-2</v>
      </c>
    </row>
    <row r="397" spans="1:45">
      <c r="A397" s="33"/>
      <c r="B397" s="18">
        <v>2</v>
      </c>
      <c r="C397" s="7">
        <v>5</v>
      </c>
      <c r="D397" s="191">
        <v>3.5999999999999997E-2</v>
      </c>
      <c r="E397" s="188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  <c r="AA397" s="189"/>
      <c r="AB397" s="189"/>
      <c r="AC397" s="189"/>
      <c r="AD397" s="189"/>
      <c r="AE397" s="189"/>
      <c r="AF397" s="189"/>
      <c r="AG397" s="189"/>
      <c r="AH397" s="189"/>
      <c r="AI397" s="189"/>
      <c r="AJ397" s="189"/>
      <c r="AK397" s="189"/>
      <c r="AL397" s="189"/>
      <c r="AM397" s="189"/>
      <c r="AN397" s="189"/>
      <c r="AO397" s="189"/>
      <c r="AP397" s="189"/>
      <c r="AQ397" s="189"/>
      <c r="AR397" s="189"/>
      <c r="AS397" s="190">
        <v>18</v>
      </c>
    </row>
    <row r="398" spans="1:45">
      <c r="A398" s="33"/>
      <c r="B398" s="18">
        <v>2</v>
      </c>
      <c r="C398" s="7">
        <v>6</v>
      </c>
      <c r="D398" s="191">
        <v>3.5999999999999997E-2</v>
      </c>
      <c r="E398" s="188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  <c r="AB398" s="189"/>
      <c r="AC398" s="189"/>
      <c r="AD398" s="189"/>
      <c r="AE398" s="189"/>
      <c r="AF398" s="189"/>
      <c r="AG398" s="189"/>
      <c r="AH398" s="189"/>
      <c r="AI398" s="189"/>
      <c r="AJ398" s="189"/>
      <c r="AK398" s="189"/>
      <c r="AL398" s="189"/>
      <c r="AM398" s="189"/>
      <c r="AN398" s="189"/>
      <c r="AO398" s="189"/>
      <c r="AP398" s="189"/>
      <c r="AQ398" s="189"/>
      <c r="AR398" s="189"/>
      <c r="AS398" s="71"/>
    </row>
    <row r="399" spans="1:45">
      <c r="A399" s="33"/>
      <c r="B399" s="18">
        <v>2</v>
      </c>
      <c r="C399" s="7">
        <v>7</v>
      </c>
      <c r="D399" s="191">
        <v>3.5999999999999997E-2</v>
      </c>
      <c r="E399" s="188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  <c r="AA399" s="189"/>
      <c r="AB399" s="189"/>
      <c r="AC399" s="189"/>
      <c r="AD399" s="189"/>
      <c r="AE399" s="189"/>
      <c r="AF399" s="189"/>
      <c r="AG399" s="189"/>
      <c r="AH399" s="189"/>
      <c r="AI399" s="189"/>
      <c r="AJ399" s="189"/>
      <c r="AK399" s="189"/>
      <c r="AL399" s="189"/>
      <c r="AM399" s="189"/>
      <c r="AN399" s="189"/>
      <c r="AO399" s="189"/>
      <c r="AP399" s="189"/>
      <c r="AQ399" s="189"/>
      <c r="AR399" s="189"/>
      <c r="AS399" s="71"/>
    </row>
    <row r="400" spans="1:45">
      <c r="A400" s="33"/>
      <c r="B400" s="18">
        <v>2</v>
      </c>
      <c r="C400" s="7">
        <v>8</v>
      </c>
      <c r="D400" s="191">
        <v>3.5999999999999997E-2</v>
      </c>
      <c r="E400" s="188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  <c r="AA400" s="189"/>
      <c r="AB400" s="189"/>
      <c r="AC400" s="189"/>
      <c r="AD400" s="189"/>
      <c r="AE400" s="189"/>
      <c r="AF400" s="189"/>
      <c r="AG400" s="189"/>
      <c r="AH400" s="189"/>
      <c r="AI400" s="189"/>
      <c r="AJ400" s="189"/>
      <c r="AK400" s="189"/>
      <c r="AL400" s="189"/>
      <c r="AM400" s="189"/>
      <c r="AN400" s="189"/>
      <c r="AO400" s="189"/>
      <c r="AP400" s="189"/>
      <c r="AQ400" s="189"/>
      <c r="AR400" s="189"/>
      <c r="AS400" s="71"/>
    </row>
    <row r="401" spans="1:45">
      <c r="A401" s="33"/>
      <c r="B401" s="19" t="s">
        <v>137</v>
      </c>
      <c r="C401" s="11"/>
      <c r="D401" s="193">
        <v>3.3000000000000002E-2</v>
      </c>
      <c r="E401" s="188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  <c r="AA401" s="189"/>
      <c r="AB401" s="189"/>
      <c r="AC401" s="189"/>
      <c r="AD401" s="189"/>
      <c r="AE401" s="189"/>
      <c r="AF401" s="189"/>
      <c r="AG401" s="189"/>
      <c r="AH401" s="189"/>
      <c r="AI401" s="189"/>
      <c r="AJ401" s="189"/>
      <c r="AK401" s="189"/>
      <c r="AL401" s="189"/>
      <c r="AM401" s="189"/>
      <c r="AN401" s="189"/>
      <c r="AO401" s="189"/>
      <c r="AP401" s="189"/>
      <c r="AQ401" s="189"/>
      <c r="AR401" s="189"/>
      <c r="AS401" s="71"/>
    </row>
    <row r="402" spans="1:45">
      <c r="A402" s="33"/>
      <c r="B402" s="2" t="s">
        <v>138</v>
      </c>
      <c r="C402" s="31"/>
      <c r="D402" s="24">
        <v>3.3000000000000002E-2</v>
      </c>
      <c r="E402" s="188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  <c r="AA402" s="189"/>
      <c r="AB402" s="189"/>
      <c r="AC402" s="189"/>
      <c r="AD402" s="189"/>
      <c r="AE402" s="189"/>
      <c r="AF402" s="189"/>
      <c r="AG402" s="189"/>
      <c r="AH402" s="189"/>
      <c r="AI402" s="189"/>
      <c r="AJ402" s="189"/>
      <c r="AK402" s="189"/>
      <c r="AL402" s="189"/>
      <c r="AM402" s="189"/>
      <c r="AN402" s="189"/>
      <c r="AO402" s="189"/>
      <c r="AP402" s="189"/>
      <c r="AQ402" s="189"/>
      <c r="AR402" s="189"/>
      <c r="AS402" s="71"/>
    </row>
    <row r="403" spans="1:45">
      <c r="A403" s="33"/>
      <c r="B403" s="2" t="s">
        <v>139</v>
      </c>
      <c r="C403" s="31"/>
      <c r="D403" s="24">
        <v>3.2071349029490917E-3</v>
      </c>
      <c r="E403" s="188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  <c r="AA403" s="189"/>
      <c r="AB403" s="189"/>
      <c r="AC403" s="189"/>
      <c r="AD403" s="189"/>
      <c r="AE403" s="189"/>
      <c r="AF403" s="189"/>
      <c r="AG403" s="189"/>
      <c r="AH403" s="189"/>
      <c r="AI403" s="189"/>
      <c r="AJ403" s="189"/>
      <c r="AK403" s="189"/>
      <c r="AL403" s="189"/>
      <c r="AM403" s="189"/>
      <c r="AN403" s="189"/>
      <c r="AO403" s="189"/>
      <c r="AP403" s="189"/>
      <c r="AQ403" s="189"/>
      <c r="AR403" s="189"/>
      <c r="AS403" s="71"/>
    </row>
    <row r="404" spans="1:45">
      <c r="A404" s="33"/>
      <c r="B404" s="2" t="s">
        <v>61</v>
      </c>
      <c r="C404" s="31"/>
      <c r="D404" s="12">
        <v>9.7185906149972467E-2</v>
      </c>
      <c r="E404" s="1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0"/>
    </row>
    <row r="405" spans="1:45">
      <c r="A405" s="33"/>
      <c r="B405" s="2" t="s">
        <v>140</v>
      </c>
      <c r="C405" s="31"/>
      <c r="D405" s="12">
        <v>8.5999999999986088E-4</v>
      </c>
      <c r="E405" s="1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A406" s="33"/>
      <c r="B406" s="52" t="s">
        <v>141</v>
      </c>
      <c r="C406" s="53"/>
      <c r="D406" s="51" t="s">
        <v>145</v>
      </c>
      <c r="E406" s="11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0"/>
    </row>
    <row r="407" spans="1:45">
      <c r="B407" s="34"/>
      <c r="C407" s="19"/>
      <c r="D407" s="29"/>
      <c r="AS407" s="70"/>
    </row>
    <row r="408" spans="1:45" ht="15">
      <c r="B408" s="37" t="s">
        <v>257</v>
      </c>
      <c r="AS408" s="30" t="s">
        <v>43</v>
      </c>
    </row>
    <row r="409" spans="1:45" ht="15">
      <c r="A409" s="27" t="s">
        <v>41</v>
      </c>
      <c r="B409" s="17" t="s">
        <v>82</v>
      </c>
      <c r="C409" s="14" t="s">
        <v>83</v>
      </c>
      <c r="D409" s="15" t="s">
        <v>120</v>
      </c>
      <c r="E409" s="16" t="s">
        <v>120</v>
      </c>
      <c r="F409" s="16" t="s">
        <v>120</v>
      </c>
      <c r="G409" s="16" t="s">
        <v>120</v>
      </c>
      <c r="H409" s="16" t="s">
        <v>120</v>
      </c>
      <c r="I409" s="11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 t="s">
        <v>121</v>
      </c>
      <c r="C410" s="7" t="s">
        <v>121</v>
      </c>
      <c r="D410" s="110" t="s">
        <v>122</v>
      </c>
      <c r="E410" s="111" t="s">
        <v>123</v>
      </c>
      <c r="F410" s="111" t="s">
        <v>152</v>
      </c>
      <c r="G410" s="111" t="s">
        <v>125</v>
      </c>
      <c r="H410" s="111" t="s">
        <v>129</v>
      </c>
      <c r="I410" s="11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 t="s">
        <v>3</v>
      </c>
    </row>
    <row r="411" spans="1:45">
      <c r="A411" s="33"/>
      <c r="B411" s="18"/>
      <c r="C411" s="7"/>
      <c r="D411" s="8" t="s">
        <v>75</v>
      </c>
      <c r="E411" s="9" t="s">
        <v>73</v>
      </c>
      <c r="F411" s="9" t="s">
        <v>165</v>
      </c>
      <c r="G411" s="9" t="s">
        <v>73</v>
      </c>
      <c r="H411" s="9" t="s">
        <v>75</v>
      </c>
      <c r="I411" s="11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0</v>
      </c>
    </row>
    <row r="412" spans="1:45">
      <c r="A412" s="33"/>
      <c r="B412" s="18"/>
      <c r="C412" s="7"/>
      <c r="D412" s="28"/>
      <c r="E412" s="28"/>
      <c r="F412" s="28"/>
      <c r="G412" s="28"/>
      <c r="H412" s="28"/>
      <c r="I412" s="11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0</v>
      </c>
    </row>
    <row r="413" spans="1:45">
      <c r="A413" s="33"/>
      <c r="B413" s="17">
        <v>1</v>
      </c>
      <c r="C413" s="13">
        <v>1</v>
      </c>
      <c r="D413" s="194">
        <v>357.5</v>
      </c>
      <c r="E413" s="194">
        <v>444</v>
      </c>
      <c r="F413" s="195">
        <v>309</v>
      </c>
      <c r="G413" s="194">
        <v>317</v>
      </c>
      <c r="H413" s="195">
        <v>300</v>
      </c>
      <c r="I413" s="196"/>
      <c r="J413" s="197"/>
      <c r="K413" s="197"/>
      <c r="L413" s="197"/>
      <c r="M413" s="197"/>
      <c r="N413" s="197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  <c r="AA413" s="197"/>
      <c r="AB413" s="197"/>
      <c r="AC413" s="197"/>
      <c r="AD413" s="197"/>
      <c r="AE413" s="197"/>
      <c r="AF413" s="197"/>
      <c r="AG413" s="197"/>
      <c r="AH413" s="197"/>
      <c r="AI413" s="197"/>
      <c r="AJ413" s="197"/>
      <c r="AK413" s="197"/>
      <c r="AL413" s="197"/>
      <c r="AM413" s="197"/>
      <c r="AN413" s="197"/>
      <c r="AO413" s="197"/>
      <c r="AP413" s="197"/>
      <c r="AQ413" s="197"/>
      <c r="AR413" s="197"/>
      <c r="AS413" s="198">
        <v>1</v>
      </c>
    </row>
    <row r="414" spans="1:45">
      <c r="A414" s="33"/>
      <c r="B414" s="18">
        <v>1</v>
      </c>
      <c r="C414" s="7">
        <v>2</v>
      </c>
      <c r="D414" s="199">
        <v>353.9</v>
      </c>
      <c r="E414" s="199">
        <v>455</v>
      </c>
      <c r="F414" s="200">
        <v>318</v>
      </c>
      <c r="G414" s="199">
        <v>313</v>
      </c>
      <c r="H414" s="200">
        <v>300</v>
      </c>
      <c r="I414" s="196"/>
      <c r="J414" s="197"/>
      <c r="K414" s="197"/>
      <c r="L414" s="197"/>
      <c r="M414" s="197"/>
      <c r="N414" s="197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  <c r="AA414" s="197"/>
      <c r="AB414" s="197"/>
      <c r="AC414" s="197"/>
      <c r="AD414" s="197"/>
      <c r="AE414" s="197"/>
      <c r="AF414" s="197"/>
      <c r="AG414" s="197"/>
      <c r="AH414" s="197"/>
      <c r="AI414" s="197"/>
      <c r="AJ414" s="197"/>
      <c r="AK414" s="197"/>
      <c r="AL414" s="197"/>
      <c r="AM414" s="197"/>
      <c r="AN414" s="197"/>
      <c r="AO414" s="197"/>
      <c r="AP414" s="197"/>
      <c r="AQ414" s="197"/>
      <c r="AR414" s="197"/>
      <c r="AS414" s="198" t="e">
        <v>#N/A</v>
      </c>
    </row>
    <row r="415" spans="1:45">
      <c r="A415" s="33"/>
      <c r="B415" s="18">
        <v>1</v>
      </c>
      <c r="C415" s="7">
        <v>3</v>
      </c>
      <c r="D415" s="199">
        <v>346.8</v>
      </c>
      <c r="E415" s="199">
        <v>451</v>
      </c>
      <c r="F415" s="200">
        <v>322</v>
      </c>
      <c r="G415" s="199">
        <v>322</v>
      </c>
      <c r="H415" s="200">
        <v>300</v>
      </c>
      <c r="I415" s="196"/>
      <c r="J415" s="197"/>
      <c r="K415" s="197"/>
      <c r="L415" s="197"/>
      <c r="M415" s="197"/>
      <c r="N415" s="197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  <c r="AA415" s="197"/>
      <c r="AB415" s="197"/>
      <c r="AC415" s="197"/>
      <c r="AD415" s="197"/>
      <c r="AE415" s="197"/>
      <c r="AF415" s="197"/>
      <c r="AG415" s="197"/>
      <c r="AH415" s="197"/>
      <c r="AI415" s="197"/>
      <c r="AJ415" s="197"/>
      <c r="AK415" s="197"/>
      <c r="AL415" s="197"/>
      <c r="AM415" s="197"/>
      <c r="AN415" s="197"/>
      <c r="AO415" s="197"/>
      <c r="AP415" s="197"/>
      <c r="AQ415" s="197"/>
      <c r="AR415" s="197"/>
      <c r="AS415" s="198">
        <v>16</v>
      </c>
    </row>
    <row r="416" spans="1:45">
      <c r="A416" s="33"/>
      <c r="B416" s="18">
        <v>1</v>
      </c>
      <c r="C416" s="7">
        <v>4</v>
      </c>
      <c r="D416" s="199">
        <v>352.8</v>
      </c>
      <c r="E416" s="199">
        <v>452</v>
      </c>
      <c r="F416" s="200">
        <v>319</v>
      </c>
      <c r="G416" s="199">
        <v>327</v>
      </c>
      <c r="H416" s="200">
        <v>300</v>
      </c>
      <c r="I416" s="196"/>
      <c r="J416" s="197"/>
      <c r="K416" s="197"/>
      <c r="L416" s="197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  <c r="AA416" s="197"/>
      <c r="AB416" s="197"/>
      <c r="AC416" s="197"/>
      <c r="AD416" s="197"/>
      <c r="AE416" s="197"/>
      <c r="AF416" s="197"/>
      <c r="AG416" s="197"/>
      <c r="AH416" s="197"/>
      <c r="AI416" s="197"/>
      <c r="AJ416" s="197"/>
      <c r="AK416" s="197"/>
      <c r="AL416" s="197"/>
      <c r="AM416" s="197"/>
      <c r="AN416" s="197"/>
      <c r="AO416" s="197"/>
      <c r="AP416" s="197"/>
      <c r="AQ416" s="197"/>
      <c r="AR416" s="197"/>
      <c r="AS416" s="198">
        <v>353.3896428571428</v>
      </c>
    </row>
    <row r="417" spans="1:45">
      <c r="A417" s="33"/>
      <c r="B417" s="18">
        <v>2</v>
      </c>
      <c r="C417" s="7">
        <v>5</v>
      </c>
      <c r="D417" s="199">
        <v>351.5</v>
      </c>
      <c r="E417" s="199">
        <v>449</v>
      </c>
      <c r="F417" s="199">
        <v>336</v>
      </c>
      <c r="G417" s="199">
        <v>337</v>
      </c>
      <c r="H417" s="199">
        <v>300</v>
      </c>
      <c r="I417" s="196"/>
      <c r="J417" s="197"/>
      <c r="K417" s="197"/>
      <c r="L417" s="197"/>
      <c r="M417" s="197"/>
      <c r="N417" s="197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  <c r="AA417" s="197"/>
      <c r="AB417" s="197"/>
      <c r="AC417" s="197"/>
      <c r="AD417" s="197"/>
      <c r="AE417" s="197"/>
      <c r="AF417" s="197"/>
      <c r="AG417" s="197"/>
      <c r="AH417" s="197"/>
      <c r="AI417" s="197"/>
      <c r="AJ417" s="197"/>
      <c r="AK417" s="197"/>
      <c r="AL417" s="197"/>
      <c r="AM417" s="197"/>
      <c r="AN417" s="197"/>
      <c r="AO417" s="197"/>
      <c r="AP417" s="197"/>
      <c r="AQ417" s="197"/>
      <c r="AR417" s="197"/>
      <c r="AS417" s="198">
        <v>32</v>
      </c>
    </row>
    <row r="418" spans="1:45">
      <c r="A418" s="33"/>
      <c r="B418" s="18">
        <v>2</v>
      </c>
      <c r="C418" s="7">
        <v>6</v>
      </c>
      <c r="D418" s="199">
        <v>356.5</v>
      </c>
      <c r="E418" s="199">
        <v>434</v>
      </c>
      <c r="F418" s="199">
        <v>326</v>
      </c>
      <c r="G418" s="199"/>
      <c r="H418" s="199">
        <v>300</v>
      </c>
      <c r="I418" s="196"/>
      <c r="J418" s="197"/>
      <c r="K418" s="197"/>
      <c r="L418" s="197"/>
      <c r="M418" s="197"/>
      <c r="N418" s="197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  <c r="AA418" s="197"/>
      <c r="AB418" s="197"/>
      <c r="AC418" s="197"/>
      <c r="AD418" s="197"/>
      <c r="AE418" s="197"/>
      <c r="AF418" s="197"/>
      <c r="AG418" s="197"/>
      <c r="AH418" s="197"/>
      <c r="AI418" s="197"/>
      <c r="AJ418" s="197"/>
      <c r="AK418" s="197"/>
      <c r="AL418" s="197"/>
      <c r="AM418" s="197"/>
      <c r="AN418" s="197"/>
      <c r="AO418" s="197"/>
      <c r="AP418" s="197"/>
      <c r="AQ418" s="197"/>
      <c r="AR418" s="197"/>
      <c r="AS418" s="203"/>
    </row>
    <row r="419" spans="1:45">
      <c r="A419" s="33"/>
      <c r="B419" s="18">
        <v>2</v>
      </c>
      <c r="C419" s="7">
        <v>7</v>
      </c>
      <c r="D419" s="199">
        <v>356.3</v>
      </c>
      <c r="E419" s="199">
        <v>458</v>
      </c>
      <c r="F419" s="199">
        <v>335</v>
      </c>
      <c r="G419" s="199">
        <v>341</v>
      </c>
      <c r="H419" s="199">
        <v>300</v>
      </c>
      <c r="I419" s="196"/>
      <c r="J419" s="197"/>
      <c r="K419" s="197"/>
      <c r="L419" s="197"/>
      <c r="M419" s="197"/>
      <c r="N419" s="197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  <c r="AA419" s="197"/>
      <c r="AB419" s="197"/>
      <c r="AC419" s="197"/>
      <c r="AD419" s="197"/>
      <c r="AE419" s="197"/>
      <c r="AF419" s="197"/>
      <c r="AG419" s="197"/>
      <c r="AH419" s="197"/>
      <c r="AI419" s="197"/>
      <c r="AJ419" s="197"/>
      <c r="AK419" s="197"/>
      <c r="AL419" s="197"/>
      <c r="AM419" s="197"/>
      <c r="AN419" s="197"/>
      <c r="AO419" s="197"/>
      <c r="AP419" s="197"/>
      <c r="AQ419" s="197"/>
      <c r="AR419" s="197"/>
      <c r="AS419" s="203"/>
    </row>
    <row r="420" spans="1:45">
      <c r="A420" s="33"/>
      <c r="B420" s="18">
        <v>2</v>
      </c>
      <c r="C420" s="7">
        <v>8</v>
      </c>
      <c r="D420" s="199">
        <v>352</v>
      </c>
      <c r="E420" s="199">
        <v>443</v>
      </c>
      <c r="F420" s="199">
        <v>323</v>
      </c>
      <c r="G420" s="199">
        <v>348</v>
      </c>
      <c r="H420" s="199">
        <v>400</v>
      </c>
      <c r="I420" s="196"/>
      <c r="J420" s="197"/>
      <c r="K420" s="197"/>
      <c r="L420" s="197"/>
      <c r="M420" s="197"/>
      <c r="N420" s="197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  <c r="AA420" s="197"/>
      <c r="AB420" s="197"/>
      <c r="AC420" s="197"/>
      <c r="AD420" s="197"/>
      <c r="AE420" s="197"/>
      <c r="AF420" s="197"/>
      <c r="AG420" s="197"/>
      <c r="AH420" s="197"/>
      <c r="AI420" s="197"/>
      <c r="AJ420" s="197"/>
      <c r="AK420" s="197"/>
      <c r="AL420" s="197"/>
      <c r="AM420" s="197"/>
      <c r="AN420" s="197"/>
      <c r="AO420" s="197"/>
      <c r="AP420" s="197"/>
      <c r="AQ420" s="197"/>
      <c r="AR420" s="197"/>
      <c r="AS420" s="203"/>
    </row>
    <row r="421" spans="1:45">
      <c r="A421" s="33"/>
      <c r="B421" s="19" t="s">
        <v>137</v>
      </c>
      <c r="C421" s="11"/>
      <c r="D421" s="204">
        <v>353.41250000000002</v>
      </c>
      <c r="E421" s="204">
        <v>448.25</v>
      </c>
      <c r="F421" s="204">
        <v>323.5</v>
      </c>
      <c r="G421" s="204">
        <v>329.28571428571428</v>
      </c>
      <c r="H421" s="204">
        <v>312.5</v>
      </c>
      <c r="I421" s="196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  <c r="AA421" s="197"/>
      <c r="AB421" s="197"/>
      <c r="AC421" s="197"/>
      <c r="AD421" s="197"/>
      <c r="AE421" s="197"/>
      <c r="AF421" s="197"/>
      <c r="AG421" s="197"/>
      <c r="AH421" s="197"/>
      <c r="AI421" s="197"/>
      <c r="AJ421" s="197"/>
      <c r="AK421" s="197"/>
      <c r="AL421" s="197"/>
      <c r="AM421" s="197"/>
      <c r="AN421" s="197"/>
      <c r="AO421" s="197"/>
      <c r="AP421" s="197"/>
      <c r="AQ421" s="197"/>
      <c r="AR421" s="197"/>
      <c r="AS421" s="203"/>
    </row>
    <row r="422" spans="1:45">
      <c r="A422" s="33"/>
      <c r="B422" s="2" t="s">
        <v>138</v>
      </c>
      <c r="C422" s="31"/>
      <c r="D422" s="205">
        <v>353.35</v>
      </c>
      <c r="E422" s="205">
        <v>450</v>
      </c>
      <c r="F422" s="205">
        <v>322.5</v>
      </c>
      <c r="G422" s="205">
        <v>327</v>
      </c>
      <c r="H422" s="205">
        <v>300</v>
      </c>
      <c r="I422" s="196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  <c r="AA422" s="197"/>
      <c r="AB422" s="197"/>
      <c r="AC422" s="197"/>
      <c r="AD422" s="197"/>
      <c r="AE422" s="197"/>
      <c r="AF422" s="197"/>
      <c r="AG422" s="197"/>
      <c r="AH422" s="197"/>
      <c r="AI422" s="197"/>
      <c r="AJ422" s="197"/>
      <c r="AK422" s="197"/>
      <c r="AL422" s="197"/>
      <c r="AM422" s="197"/>
      <c r="AN422" s="197"/>
      <c r="AO422" s="197"/>
      <c r="AP422" s="197"/>
      <c r="AQ422" s="197"/>
      <c r="AR422" s="197"/>
      <c r="AS422" s="203"/>
    </row>
    <row r="423" spans="1:45">
      <c r="A423" s="33"/>
      <c r="B423" s="2" t="s">
        <v>139</v>
      </c>
      <c r="C423" s="31"/>
      <c r="D423" s="205">
        <v>3.4758092582879145</v>
      </c>
      <c r="E423" s="205">
        <v>7.667184247539268</v>
      </c>
      <c r="F423" s="205">
        <v>8.9282857097141388</v>
      </c>
      <c r="G423" s="205">
        <v>13.047532151257387</v>
      </c>
      <c r="H423" s="205">
        <v>35.355339059327378</v>
      </c>
      <c r="I423" s="196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  <c r="AL423" s="197"/>
      <c r="AM423" s="197"/>
      <c r="AN423" s="197"/>
      <c r="AO423" s="197"/>
      <c r="AP423" s="197"/>
      <c r="AQ423" s="197"/>
      <c r="AR423" s="197"/>
      <c r="AS423" s="203"/>
    </row>
    <row r="424" spans="1:45">
      <c r="A424" s="33"/>
      <c r="B424" s="2" t="s">
        <v>61</v>
      </c>
      <c r="C424" s="31"/>
      <c r="D424" s="12">
        <v>9.8349924190228536E-3</v>
      </c>
      <c r="E424" s="12">
        <v>1.7104705515982751E-2</v>
      </c>
      <c r="F424" s="12">
        <v>2.7599028468977244E-2</v>
      </c>
      <c r="G424" s="12">
        <v>3.9623741891020269E-2</v>
      </c>
      <c r="H424" s="12">
        <v>0.11313708498984761</v>
      </c>
      <c r="I424" s="11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0"/>
    </row>
    <row r="425" spans="1:45">
      <c r="A425" s="33"/>
      <c r="B425" s="2" t="s">
        <v>140</v>
      </c>
      <c r="C425" s="31"/>
      <c r="D425" s="12">
        <v>6.4679719169014049E-5</v>
      </c>
      <c r="E425" s="12">
        <v>0.2684299301357973</v>
      </c>
      <c r="F425" s="12">
        <v>-8.4579849639865201E-2</v>
      </c>
      <c r="G425" s="12">
        <v>-6.8207795725276799E-2</v>
      </c>
      <c r="H425" s="12">
        <v>-0.11570696448982343</v>
      </c>
      <c r="I425" s="11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0"/>
    </row>
    <row r="426" spans="1:45">
      <c r="A426" s="33"/>
      <c r="B426" s="52" t="s">
        <v>141</v>
      </c>
      <c r="C426" s="53"/>
      <c r="D426" s="51">
        <v>0.97</v>
      </c>
      <c r="E426" s="51">
        <v>4.78</v>
      </c>
      <c r="F426" s="51">
        <v>0.23</v>
      </c>
      <c r="G426" s="51">
        <v>0</v>
      </c>
      <c r="H426" s="51">
        <v>0.67</v>
      </c>
      <c r="I426" s="11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0"/>
    </row>
    <row r="427" spans="1:45">
      <c r="B427" s="34"/>
      <c r="C427" s="19"/>
      <c r="D427" s="29"/>
      <c r="E427" s="29"/>
      <c r="F427" s="29"/>
      <c r="G427" s="29"/>
      <c r="H427" s="29"/>
      <c r="AS427" s="70"/>
    </row>
    <row r="428" spans="1:45" ht="15">
      <c r="B428" s="37" t="s">
        <v>258</v>
      </c>
      <c r="AS428" s="30" t="s">
        <v>43</v>
      </c>
    </row>
    <row r="429" spans="1:45" ht="15">
      <c r="A429" s="27" t="s">
        <v>24</v>
      </c>
      <c r="B429" s="17" t="s">
        <v>82</v>
      </c>
      <c r="C429" s="14" t="s">
        <v>83</v>
      </c>
      <c r="D429" s="15" t="s">
        <v>120</v>
      </c>
      <c r="E429" s="16" t="s">
        <v>120</v>
      </c>
      <c r="F429" s="16" t="s">
        <v>120</v>
      </c>
      <c r="G429" s="16" t="s">
        <v>120</v>
      </c>
      <c r="H429" s="16" t="s">
        <v>120</v>
      </c>
      <c r="I429" s="16" t="s">
        <v>120</v>
      </c>
      <c r="J429" s="11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 t="s">
        <v>121</v>
      </c>
      <c r="C430" s="7" t="s">
        <v>121</v>
      </c>
      <c r="D430" s="110" t="s">
        <v>123</v>
      </c>
      <c r="E430" s="111" t="s">
        <v>152</v>
      </c>
      <c r="F430" s="111" t="s">
        <v>125</v>
      </c>
      <c r="G430" s="111" t="s">
        <v>127</v>
      </c>
      <c r="H430" s="111" t="s">
        <v>129</v>
      </c>
      <c r="I430" s="111" t="s">
        <v>130</v>
      </c>
      <c r="J430" s="11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 t="s">
        <v>1</v>
      </c>
    </row>
    <row r="431" spans="1:45">
      <c r="A431" s="33"/>
      <c r="B431" s="18"/>
      <c r="C431" s="7"/>
      <c r="D431" s="8" t="s">
        <v>142</v>
      </c>
      <c r="E431" s="9" t="s">
        <v>153</v>
      </c>
      <c r="F431" s="9" t="s">
        <v>75</v>
      </c>
      <c r="G431" s="9" t="s">
        <v>75</v>
      </c>
      <c r="H431" s="9" t="s">
        <v>75</v>
      </c>
      <c r="I431" s="9" t="s">
        <v>85</v>
      </c>
      <c r="J431" s="11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2</v>
      </c>
    </row>
    <row r="432" spans="1:45">
      <c r="A432" s="33"/>
      <c r="B432" s="18"/>
      <c r="C432" s="7"/>
      <c r="D432" s="28" t="s">
        <v>143</v>
      </c>
      <c r="E432" s="28"/>
      <c r="F432" s="28"/>
      <c r="G432" s="28"/>
      <c r="H432" s="28"/>
      <c r="I432" s="28"/>
      <c r="J432" s="11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3</v>
      </c>
    </row>
    <row r="433" spans="1:45">
      <c r="A433" s="33"/>
      <c r="B433" s="17">
        <v>1</v>
      </c>
      <c r="C433" s="13">
        <v>1</v>
      </c>
      <c r="D433" s="20">
        <v>23.5</v>
      </c>
      <c r="E433" s="20">
        <v>23.7</v>
      </c>
      <c r="F433" s="21">
        <v>23.5</v>
      </c>
      <c r="G433" s="20">
        <v>24</v>
      </c>
      <c r="H433" s="21">
        <v>23.95</v>
      </c>
      <c r="I433" s="20">
        <v>23.7</v>
      </c>
      <c r="J433" s="11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</v>
      </c>
    </row>
    <row r="434" spans="1:45">
      <c r="A434" s="33"/>
      <c r="B434" s="18">
        <v>1</v>
      </c>
      <c r="C434" s="7">
        <v>2</v>
      </c>
      <c r="D434" s="9">
        <v>23.599999999999998</v>
      </c>
      <c r="E434" s="9">
        <v>23.7</v>
      </c>
      <c r="F434" s="22">
        <v>23.9</v>
      </c>
      <c r="G434" s="104">
        <v>21.8</v>
      </c>
      <c r="H434" s="22">
        <v>23.35</v>
      </c>
      <c r="I434" s="9">
        <v>23.6</v>
      </c>
      <c r="J434" s="11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 t="e">
        <v>#N/A</v>
      </c>
    </row>
    <row r="435" spans="1:45">
      <c r="A435" s="33"/>
      <c r="B435" s="18">
        <v>1</v>
      </c>
      <c r="C435" s="7">
        <v>3</v>
      </c>
      <c r="D435" s="9">
        <v>23.5</v>
      </c>
      <c r="E435" s="9">
        <v>24.1</v>
      </c>
      <c r="F435" s="22">
        <v>23.2</v>
      </c>
      <c r="G435" s="9">
        <v>24</v>
      </c>
      <c r="H435" s="22">
        <v>24.34</v>
      </c>
      <c r="I435" s="9">
        <v>23.400000000000002</v>
      </c>
      <c r="J435" s="11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16</v>
      </c>
    </row>
    <row r="436" spans="1:45">
      <c r="A436" s="33"/>
      <c r="B436" s="18">
        <v>1</v>
      </c>
      <c r="C436" s="7">
        <v>4</v>
      </c>
      <c r="D436" s="9">
        <v>23.3</v>
      </c>
      <c r="E436" s="9">
        <v>24.3</v>
      </c>
      <c r="F436" s="22">
        <v>23.7</v>
      </c>
      <c r="G436" s="9">
        <v>23.7</v>
      </c>
      <c r="H436" s="22">
        <v>23.54</v>
      </c>
      <c r="I436" s="9">
        <v>23.400000000000002</v>
      </c>
      <c r="J436" s="11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23.501874999999998</v>
      </c>
    </row>
    <row r="437" spans="1:45">
      <c r="A437" s="33"/>
      <c r="B437" s="18">
        <v>2</v>
      </c>
      <c r="C437" s="7">
        <v>5</v>
      </c>
      <c r="D437" s="9">
        <v>23.2</v>
      </c>
      <c r="E437" s="9">
        <v>23.7</v>
      </c>
      <c r="F437" s="9">
        <v>23.5</v>
      </c>
      <c r="G437" s="105">
        <v>25.1</v>
      </c>
      <c r="H437" s="9">
        <v>23.32</v>
      </c>
      <c r="I437" s="9">
        <v>23.5</v>
      </c>
      <c r="J437" s="11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33</v>
      </c>
    </row>
    <row r="438" spans="1:45">
      <c r="A438" s="33"/>
      <c r="B438" s="18">
        <v>2</v>
      </c>
      <c r="C438" s="7">
        <v>6</v>
      </c>
      <c r="D438" s="9">
        <v>22.7</v>
      </c>
      <c r="E438" s="9">
        <v>22.6</v>
      </c>
      <c r="F438" s="9"/>
      <c r="G438" s="105">
        <v>24.7</v>
      </c>
      <c r="H438" s="9">
        <v>22.719999999999995</v>
      </c>
      <c r="I438" s="9">
        <v>23.1</v>
      </c>
      <c r="J438" s="11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0"/>
    </row>
    <row r="439" spans="1:45">
      <c r="A439" s="33"/>
      <c r="B439" s="18">
        <v>2</v>
      </c>
      <c r="C439" s="7">
        <v>7</v>
      </c>
      <c r="D439" s="9">
        <v>22.9</v>
      </c>
      <c r="E439" s="9">
        <v>23.8</v>
      </c>
      <c r="F439" s="9">
        <v>23.2</v>
      </c>
      <c r="G439" s="105">
        <v>26</v>
      </c>
      <c r="H439" s="9">
        <v>23.06</v>
      </c>
      <c r="I439" s="9">
        <v>23.6</v>
      </c>
      <c r="J439" s="11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0"/>
    </row>
    <row r="440" spans="1:45">
      <c r="A440" s="33"/>
      <c r="B440" s="18">
        <v>2</v>
      </c>
      <c r="C440" s="7">
        <v>8</v>
      </c>
      <c r="D440" s="9">
        <v>22.2</v>
      </c>
      <c r="E440" s="9">
        <v>23.3</v>
      </c>
      <c r="F440" s="9">
        <v>23.5</v>
      </c>
      <c r="G440" s="105">
        <v>25.1</v>
      </c>
      <c r="H440" s="9">
        <v>23.31</v>
      </c>
      <c r="I440" s="9">
        <v>22.9</v>
      </c>
      <c r="J440" s="11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0"/>
    </row>
    <row r="441" spans="1:45">
      <c r="A441" s="33"/>
      <c r="B441" s="19" t="s">
        <v>137</v>
      </c>
      <c r="C441" s="11"/>
      <c r="D441" s="23">
        <v>23.112499999999997</v>
      </c>
      <c r="E441" s="23">
        <v>23.650000000000002</v>
      </c>
      <c r="F441" s="23">
        <v>23.5</v>
      </c>
      <c r="G441" s="23">
        <v>24.299999999999997</v>
      </c>
      <c r="H441" s="23">
        <v>23.44875</v>
      </c>
      <c r="I441" s="23">
        <v>23.400000000000002</v>
      </c>
      <c r="J441" s="11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0"/>
    </row>
    <row r="442" spans="1:45">
      <c r="A442" s="33"/>
      <c r="B442" s="2" t="s">
        <v>138</v>
      </c>
      <c r="C442" s="31"/>
      <c r="D442" s="10">
        <v>23.25</v>
      </c>
      <c r="E442" s="10">
        <v>23.7</v>
      </c>
      <c r="F442" s="10">
        <v>23.5</v>
      </c>
      <c r="G442" s="10">
        <v>24.35</v>
      </c>
      <c r="H442" s="10">
        <v>23.335000000000001</v>
      </c>
      <c r="I442" s="10">
        <v>23.450000000000003</v>
      </c>
      <c r="J442" s="11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0"/>
    </row>
    <row r="443" spans="1:45">
      <c r="A443" s="33"/>
      <c r="B443" s="2" t="s">
        <v>139</v>
      </c>
      <c r="C443" s="31"/>
      <c r="D443" s="24">
        <v>0.48236767245387779</v>
      </c>
      <c r="E443" s="24">
        <v>0.51823877563477272</v>
      </c>
      <c r="F443" s="24">
        <v>0.2516611478423581</v>
      </c>
      <c r="G443" s="24">
        <v>1.2603854285778731</v>
      </c>
      <c r="H443" s="24">
        <v>0.50450647737594678</v>
      </c>
      <c r="I443" s="24">
        <v>0.27255405754769907</v>
      </c>
      <c r="J443" s="188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  <c r="AB443" s="189"/>
      <c r="AC443" s="189"/>
      <c r="AD443" s="189"/>
      <c r="AE443" s="189"/>
      <c r="AF443" s="189"/>
      <c r="AG443" s="189"/>
      <c r="AH443" s="189"/>
      <c r="AI443" s="189"/>
      <c r="AJ443" s="189"/>
      <c r="AK443" s="189"/>
      <c r="AL443" s="189"/>
      <c r="AM443" s="189"/>
      <c r="AN443" s="189"/>
      <c r="AO443" s="189"/>
      <c r="AP443" s="189"/>
      <c r="AQ443" s="189"/>
      <c r="AR443" s="189"/>
      <c r="AS443" s="71"/>
    </row>
    <row r="444" spans="1:45">
      <c r="A444" s="33"/>
      <c r="B444" s="2" t="s">
        <v>61</v>
      </c>
      <c r="C444" s="31"/>
      <c r="D444" s="12">
        <v>2.0870423902817861E-2</v>
      </c>
      <c r="E444" s="12">
        <v>2.1912844635719776E-2</v>
      </c>
      <c r="F444" s="12">
        <v>1.0708985014568431E-2</v>
      </c>
      <c r="G444" s="12">
        <v>5.1867713110200546E-2</v>
      </c>
      <c r="H444" s="12">
        <v>2.1515282365838127E-2</v>
      </c>
      <c r="I444" s="12">
        <v>1.1647609296910215E-2</v>
      </c>
      <c r="J444" s="11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0"/>
    </row>
    <row r="445" spans="1:45">
      <c r="A445" s="33"/>
      <c r="B445" s="2" t="s">
        <v>140</v>
      </c>
      <c r="C445" s="31"/>
      <c r="D445" s="12">
        <v>-1.6567827035077087E-2</v>
      </c>
      <c r="E445" s="12">
        <v>6.3026886152701689E-3</v>
      </c>
      <c r="F445" s="12">
        <v>-7.9780868547651984E-5</v>
      </c>
      <c r="G445" s="12">
        <v>3.3960056378480319E-2</v>
      </c>
      <c r="H445" s="12">
        <v>-2.2604579421853233E-3</v>
      </c>
      <c r="I445" s="12">
        <v>-4.3347605244260512E-3</v>
      </c>
      <c r="J445" s="11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0"/>
    </row>
    <row r="446" spans="1:45">
      <c r="A446" s="33"/>
      <c r="B446" s="52" t="s">
        <v>141</v>
      </c>
      <c r="C446" s="53"/>
      <c r="D446" s="51">
        <v>1.95</v>
      </c>
      <c r="E446" s="51">
        <v>0.95</v>
      </c>
      <c r="F446" s="51">
        <v>0.14000000000000001</v>
      </c>
      <c r="G446" s="51">
        <v>4.45</v>
      </c>
      <c r="H446" s="51">
        <v>0.14000000000000001</v>
      </c>
      <c r="I446" s="51">
        <v>0.4</v>
      </c>
      <c r="J446" s="11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0"/>
    </row>
    <row r="447" spans="1:45">
      <c r="B447" s="34" t="s">
        <v>156</v>
      </c>
      <c r="C447" s="19"/>
      <c r="D447" s="29"/>
      <c r="E447" s="29"/>
      <c r="F447" s="29"/>
      <c r="G447" s="29"/>
      <c r="H447" s="29"/>
      <c r="I447" s="29"/>
      <c r="AS447" s="70"/>
    </row>
    <row r="448" spans="1:45">
      <c r="AS448" s="70"/>
    </row>
    <row r="449" spans="45:45">
      <c r="AS449" s="70"/>
    </row>
    <row r="450" spans="45:45">
      <c r="AS450" s="70"/>
    </row>
    <row r="451" spans="45:45">
      <c r="AS451" s="70"/>
    </row>
    <row r="452" spans="45:45">
      <c r="AS452" s="70"/>
    </row>
    <row r="453" spans="45:45">
      <c r="AS453" s="70"/>
    </row>
    <row r="454" spans="45:45">
      <c r="AS454" s="70"/>
    </row>
    <row r="455" spans="45:45">
      <c r="AS455" s="70"/>
    </row>
    <row r="456" spans="45:45">
      <c r="AS456" s="70"/>
    </row>
    <row r="457" spans="45:45">
      <c r="AS457" s="70"/>
    </row>
    <row r="458" spans="45:45">
      <c r="AS458" s="70"/>
    </row>
    <row r="459" spans="45:45">
      <c r="AS459" s="70"/>
    </row>
    <row r="460" spans="45:45">
      <c r="AS460" s="70"/>
    </row>
    <row r="461" spans="45:45">
      <c r="AS461" s="70"/>
    </row>
    <row r="462" spans="45:45">
      <c r="AS462" s="70"/>
    </row>
    <row r="463" spans="45:45">
      <c r="AS463" s="70"/>
    </row>
    <row r="464" spans="45:45">
      <c r="AS464" s="70"/>
    </row>
    <row r="465" spans="45:45">
      <c r="AS465" s="70"/>
    </row>
    <row r="466" spans="45:45">
      <c r="AS466" s="70"/>
    </row>
    <row r="467" spans="45:45">
      <c r="AS467" s="70"/>
    </row>
    <row r="468" spans="45:45">
      <c r="AS468" s="70"/>
    </row>
    <row r="469" spans="45:45">
      <c r="AS469" s="70"/>
    </row>
    <row r="470" spans="45:45">
      <c r="AS470" s="70"/>
    </row>
    <row r="471" spans="45:45">
      <c r="AS471" s="70"/>
    </row>
    <row r="472" spans="45:45">
      <c r="AS472" s="70"/>
    </row>
    <row r="473" spans="45:45">
      <c r="AS473" s="70"/>
    </row>
    <row r="474" spans="45:45">
      <c r="AS474" s="70"/>
    </row>
    <row r="475" spans="45:45">
      <c r="AS475" s="70"/>
    </row>
    <row r="476" spans="45:45">
      <c r="AS476" s="70"/>
    </row>
    <row r="477" spans="45:45">
      <c r="AS477" s="70"/>
    </row>
    <row r="478" spans="45:45">
      <c r="AS478" s="70"/>
    </row>
    <row r="479" spans="45:45">
      <c r="AS479" s="70"/>
    </row>
    <row r="480" spans="45:45">
      <c r="AS480" s="70"/>
    </row>
    <row r="481" spans="45:45">
      <c r="AS481" s="70"/>
    </row>
    <row r="482" spans="45:45">
      <c r="AS482" s="70"/>
    </row>
    <row r="483" spans="45:45">
      <c r="AS483" s="70"/>
    </row>
    <row r="484" spans="45:45">
      <c r="AS484" s="70"/>
    </row>
    <row r="485" spans="45:45">
      <c r="AS485" s="70"/>
    </row>
    <row r="486" spans="45:45">
      <c r="AS486" s="70"/>
    </row>
    <row r="487" spans="45:45">
      <c r="AS487" s="70"/>
    </row>
    <row r="488" spans="45:45">
      <c r="AS488" s="70"/>
    </row>
    <row r="489" spans="45:45">
      <c r="AS489" s="70"/>
    </row>
    <row r="490" spans="45:45">
      <c r="AS490" s="70"/>
    </row>
    <row r="491" spans="45:45">
      <c r="AS491" s="70"/>
    </row>
    <row r="492" spans="45:45">
      <c r="AS492" s="70"/>
    </row>
    <row r="493" spans="45:45">
      <c r="AS493" s="70"/>
    </row>
    <row r="494" spans="45:45">
      <c r="AS494" s="71"/>
    </row>
    <row r="495" spans="45:45">
      <c r="AS495" s="72"/>
    </row>
    <row r="496" spans="45:45">
      <c r="AS496" s="72"/>
    </row>
    <row r="497" spans="45:45">
      <c r="AS497" s="72"/>
    </row>
    <row r="498" spans="45:45">
      <c r="AS498" s="72"/>
    </row>
    <row r="499" spans="45:45">
      <c r="AS499" s="72"/>
    </row>
    <row r="500" spans="45:45">
      <c r="AS500" s="72"/>
    </row>
    <row r="501" spans="45:45">
      <c r="AS501" s="72"/>
    </row>
    <row r="502" spans="45:45">
      <c r="AS502" s="72"/>
    </row>
    <row r="503" spans="45:45">
      <c r="AS503" s="72"/>
    </row>
    <row r="504" spans="45:45">
      <c r="AS504" s="72"/>
    </row>
    <row r="505" spans="45:45">
      <c r="AS505" s="72"/>
    </row>
    <row r="506" spans="45:45">
      <c r="AS506" s="72"/>
    </row>
    <row r="507" spans="45:45">
      <c r="AS507" s="72"/>
    </row>
    <row r="508" spans="45:45">
      <c r="AS508" s="72"/>
    </row>
    <row r="509" spans="45:45">
      <c r="AS509" s="72"/>
    </row>
    <row r="510" spans="45:45">
      <c r="AS510" s="72"/>
    </row>
    <row r="511" spans="45:45">
      <c r="AS511" s="72"/>
    </row>
    <row r="512" spans="45:45">
      <c r="AS512" s="72"/>
    </row>
    <row r="513" spans="45:45">
      <c r="AS513" s="72"/>
    </row>
    <row r="514" spans="45:45">
      <c r="AS514" s="72"/>
    </row>
    <row r="515" spans="45:45">
      <c r="AS515" s="72"/>
    </row>
    <row r="516" spans="45:45">
      <c r="AS516" s="72"/>
    </row>
    <row r="517" spans="45:45">
      <c r="AS517" s="72"/>
    </row>
    <row r="518" spans="45:45">
      <c r="AS518" s="72"/>
    </row>
    <row r="519" spans="45:45">
      <c r="AS519" s="72"/>
    </row>
    <row r="520" spans="45:45">
      <c r="AS520" s="72"/>
    </row>
    <row r="521" spans="45:45">
      <c r="AS521" s="72"/>
    </row>
    <row r="522" spans="45:45">
      <c r="AS522" s="72"/>
    </row>
    <row r="523" spans="45:45">
      <c r="AS523" s="72"/>
    </row>
    <row r="524" spans="45:45">
      <c r="AS524" s="72"/>
    </row>
    <row r="525" spans="45:45">
      <c r="AS525" s="72"/>
    </row>
    <row r="526" spans="45:45">
      <c r="AS526" s="72"/>
    </row>
    <row r="527" spans="45:45">
      <c r="AS527" s="72"/>
    </row>
    <row r="528" spans="45:45">
      <c r="AS528" s="72"/>
    </row>
  </sheetData>
  <dataConsolidate/>
  <conditionalFormatting sqref="B6:H13 B26:D33 B46:I53 B67:H74 B87:D94 B107:G114 B128:H135 B150:D157 B170:I177 B190:I197 B211:D218 B231:I238 B251:D258 B271:I278 B291:D298 B311:J318 B332:D339 B352:H359 B373:D380 B393:D400 B413:H420 B433:I440">
    <cfRule type="expression" dxfId="2" priority="66">
      <formula>AND($B6&lt;&gt;$B5,NOT(ISBLANK(INDIRECT(Anlyt_LabRefThisCol))))</formula>
    </cfRule>
  </conditionalFormatting>
  <conditionalFormatting sqref="C2:H19 C22:D39 C42:I59 C63:H80 C83:D100 C103:G120 C124:H141 C146:D163 C166:I183 C186:I203 C207:D224 C227:I244 C247:D264 C267:I284 C287:D304 C307:J324 C328:D345 C348:H365 C369:D386 C389:D406 C409:H426 C429:I446">
    <cfRule type="expression" dxfId="1" priority="64" stopIfTrue="1">
      <formula>AND(ISBLANK(INDIRECT(Anlyt_LabRefLastCol)),ISBLANK(INDIRECT(Anlyt_LabRefThisCol)))</formula>
    </cfRule>
    <cfRule type="expression" dxfId="0" priority="6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Laboratory List</vt:lpstr>
      <vt:lpstr>Certified Values</vt:lpstr>
      <vt:lpstr>Indicative Values</vt:lpstr>
      <vt:lpstr>Performance Gates</vt:lpstr>
      <vt:lpstr>AD (no HF)</vt:lpstr>
      <vt:lpstr>PF ICP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2019-05-08T06:55:45Z</dcterms:modified>
</cp:coreProperties>
</file>