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Custom Standards\McArthur River Mine (MRM)\McArthur-OREAS JV JN1202\DataPacks\"/>
    </mc:Choice>
  </mc:AlternateContent>
  <bookViews>
    <workbookView xWindow="90" yWindow="45" windowWidth="28395" windowHeight="12435" tabRatio="680" firstSheet="1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AD Titration" sheetId="47895" r:id="rId6"/>
    <sheet name="4-Acid" sheetId="47896" r:id="rId7"/>
    <sheet name="PF ICP" sheetId="47897" r:id="rId8"/>
    <sheet name="IRC" sheetId="47898" r:id="rId9"/>
    <sheet name="Thermograv" sheetId="47899" r:id="rId10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<sst xmlns="http://schemas.openxmlformats.org/spreadsheetml/2006/main" count="2367" uniqueCount="289">
  <si>
    <t>Cu</t>
  </si>
  <si>
    <t>wt.%</t>
  </si>
  <si>
    <t>Constituent</t>
  </si>
  <si>
    <t>ppm</t>
  </si>
  <si>
    <t>Ag</t>
  </si>
  <si>
    <t>Sb</t>
  </si>
  <si>
    <t>As</t>
  </si>
  <si>
    <t>Sc</t>
  </si>
  <si>
    <t>Ba</t>
  </si>
  <si>
    <t>Be</t>
  </si>
  <si>
    <t>In</t>
  </si>
  <si>
    <t>Sn</t>
  </si>
  <si>
    <t>Bi</t>
  </si>
  <si>
    <t>La</t>
  </si>
  <si>
    <t>Sr</t>
  </si>
  <si>
    <t>Cd</t>
  </si>
  <si>
    <t>Li</t>
  </si>
  <si>
    <t>Ce</t>
  </si>
  <si>
    <t>Co</t>
  </si>
  <si>
    <t>Mo</t>
  </si>
  <si>
    <t>Te</t>
  </si>
  <si>
    <t>Nb</t>
  </si>
  <si>
    <t>U</t>
  </si>
  <si>
    <t>Ni</t>
  </si>
  <si>
    <t>W</t>
  </si>
  <si>
    <t>Pb</t>
  </si>
  <si>
    <t>Y</t>
  </si>
  <si>
    <t>Ga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</si>
  <si>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</si>
  <si>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</si>
  <si>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</si>
  <si>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</si>
  <si>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</si>
  <si>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</si>
  <si>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</si>
  <si>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</si>
  <si>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</si>
  <si>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</si>
  <si>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</si>
  <si>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</si>
  <si>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</si>
  <si>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</si>
  <si>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</si>
  <si>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</si>
  <si>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</si>
  <si>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</si>
  <si>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</si>
  <si>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</si>
  <si>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</si>
  <si>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</si>
  <si>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</si>
  <si>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</si>
  <si>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</si>
  <si>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</si>
  <si>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</si>
  <si>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</si>
  <si>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</si>
  <si>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</si>
  <si>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</si>
  <si>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</si>
  <si>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</si>
  <si>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</si>
  <si>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</si>
  <si>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</si>
  <si>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</si>
  <si>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</si>
  <si>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</si>
  <si>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</si>
  <si>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</si>
  <si>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</si>
  <si>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</si>
  <si>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</si>
  <si>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</si>
  <si>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</si>
  <si>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</si>
  <si>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</si>
  <si>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</si>
  <si>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-</t>
  </si>
  <si>
    <t>BF*XRF</t>
  </si>
  <si>
    <t>lithium borate fusion with XRF finish</t>
  </si>
  <si>
    <t>IRC</t>
  </si>
  <si>
    <t>infrared combustion furnace</t>
  </si>
  <si>
    <t>PF*OES</t>
  </si>
  <si>
    <t>sodium peroxide fusion with ICP-OES finish</t>
  </si>
  <si>
    <t>&lt; 50</t>
  </si>
  <si>
    <t>&lt; 2</t>
  </si>
  <si>
    <t>&lt; 5</t>
  </si>
  <si>
    <t>Round</t>
  </si>
  <si>
    <t>Replicate</t>
  </si>
  <si>
    <t>4A*OES</t>
  </si>
  <si>
    <t>4A*OES/AAS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</si>
  <si>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</si>
  <si>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</si>
  <si>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</si>
  <si>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</si>
  <si>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</si>
  <si>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</si>
  <si>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</si>
  <si>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</si>
  <si>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</si>
  <si>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Burnie, TAS,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</si>
  <si>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</si>
  <si>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</si>
  <si>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</si>
  <si>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</si>
  <si>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</si>
  <si>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</si>
  <si>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Acid Digestion Titration</t>
  </si>
  <si>
    <t>4-Acid Digestion</t>
  </si>
  <si>
    <t>Peroxide Fusion ICP</t>
  </si>
  <si>
    <t>Thermogravimetry</t>
  </si>
  <si>
    <t>Infrared Combustion</t>
  </si>
  <si>
    <t>Zn, wt.%</t>
  </si>
  <si>
    <t>Ag, ppm</t>
  </si>
  <si>
    <t>As, ppm</t>
  </si>
  <si>
    <t>Bi, ppm</t>
  </si>
  <si>
    <t>Cd, ppm</t>
  </si>
  <si>
    <t>Cu, wt.%</t>
  </si>
  <si>
    <t>Fe, wt.%</t>
  </si>
  <si>
    <t>Mg, wt.%</t>
  </si>
  <si>
    <t>Pb, wt.%</t>
  </si>
  <si>
    <t>Sb, ppm</t>
  </si>
  <si>
    <t>Tl, ppm</t>
  </si>
  <si>
    <t>S, wt.%</t>
  </si>
  <si>
    <t>Lab</t>
  </si>
  <si>
    <t>No</t>
  </si>
  <si>
    <t>2.12</t>
  </si>
  <si>
    <t>EDTA*TITR</t>
  </si>
  <si>
    <t>Mean</t>
  </si>
  <si>
    <t>Median</t>
  </si>
  <si>
    <t>Std Dev.</t>
  </si>
  <si>
    <t>PDM3</t>
  </si>
  <si>
    <t>Z-Score (Absolute)</t>
  </si>
  <si>
    <t>NA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</si>
  <si>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</si>
  <si>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</si>
  <si>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</si>
  <si>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</si>
  <si>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</si>
  <si>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</si>
  <si>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</si>
  <si>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</si>
  <si>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</si>
  <si>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</si>
  <si>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</si>
  <si>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2.13</t>
  </si>
  <si>
    <t>2.14</t>
  </si>
  <si>
    <t>2.15</t>
  </si>
  <si>
    <t>2.16</t>
  </si>
  <si>
    <t>Indicative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</si>
  <si>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</si>
  <si>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</si>
  <si>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</si>
  <si>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</si>
  <si>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</si>
  <si>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</si>
  <si>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</si>
  <si>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</si>
  <si>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</si>
  <si>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</si>
  <si>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</si>
  <si>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</si>
  <si>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</si>
  <si>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</si>
  <si>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4A*MS</t>
  </si>
  <si>
    <t>&gt; 100</t>
  </si>
  <si>
    <t>&lt; 20</t>
  </si>
  <si>
    <t>4A*AAS</t>
  </si>
  <si>
    <t>&gt; 15</t>
  </si>
  <si>
    <t>&gt; 10</t>
  </si>
  <si>
    <t>&gt; 1</t>
  </si>
  <si>
    <t>&gt; 30</t>
  </si>
  <si>
    <r>
      <t>SiO</t>
    </r>
    <r>
      <rPr>
        <vertAlign val="subscript"/>
        <sz val="12"/>
        <rFont val="Arial"/>
        <family val="2"/>
      </rPr>
      <t>2</t>
    </r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</si>
  <si>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</si>
  <si>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</si>
  <si>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</si>
  <si>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</si>
  <si>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</si>
  <si>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</si>
  <si>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</si>
  <si>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loss on ignition at 1000°C</t>
  </si>
  <si>
    <t>moisture at 105°C</t>
  </si>
  <si>
    <t>Ethylenediamminetetraacetic Acid with Titration finish</t>
  </si>
  <si>
    <t>AH Knight, St Helens, Merseyside, UK</t>
  </si>
  <si>
    <t>Alex Stewart International, Liverpool, UK</t>
  </si>
  <si>
    <t>ALS, Lima, Peru</t>
  </si>
  <si>
    <t>ALS, Perth, WA, Australia</t>
  </si>
  <si>
    <t>ALS Inspection, Prescot, Merseyside, UK</t>
  </si>
  <si>
    <t>Bachelet, Angleur, Liege, Belgium</t>
  </si>
  <si>
    <t>Bureau Veritas Geoanalytical, Adelaide, SA, Australia</t>
  </si>
  <si>
    <t>Bureau Veritas Geoanalytical, Perth, WA, Australia</t>
  </si>
  <si>
    <t>Independent, Perth, WA, Australia</t>
  </si>
  <si>
    <t>Inspectorate (BV), Lima, Peru</t>
  </si>
  <si>
    <t>Inspectorate (BV), Shanghai, Bao Shan District, China</t>
  </si>
  <si>
    <t>Inspectorate (BV), Witham, Essex, UK</t>
  </si>
  <si>
    <t>Intertek LSI, Rotterdam, Zuid-Holland, Netherlands</t>
  </si>
  <si>
    <t>Intertek Testing Services, Cupang, Muntinlupa, Philippines</t>
  </si>
  <si>
    <t>MinAnalytical Services, Perth, WA, Australia</t>
  </si>
  <si>
    <t>RC Inspection, Rotterdam, Netherlands</t>
  </si>
  <si>
    <t>SGS Australia Mineral Services, Perth, WA, Australia</t>
  </si>
  <si>
    <t>SGS Mineral Services, Townsville, QLD, Australia</t>
  </si>
  <si>
    <t>SGS Nederland B.V., Spijkenisse, Zuid-Holland, Netherlands</t>
  </si>
  <si>
    <t>Shiva Analyticals Ltd, Bangalore North, Karnataka, India</t>
  </si>
  <si>
    <t>SRL, Perth, WA, Australia</t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</si>
  <si>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</si>
  <si>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t>Zn, Zinc (wt.%)</t>
  </si>
  <si>
    <t>Ag, Silver (ppm)</t>
  </si>
  <si>
    <t>As, Arsenic (ppm)</t>
  </si>
  <si>
    <t>Bi, Bismuth (ppm)</t>
  </si>
  <si>
    <t>Cd, Cadmium (ppm)</t>
  </si>
  <si>
    <t>Cu, Copper (wt.%)</t>
  </si>
  <si>
    <t>Fe, Iron (wt.%)</t>
  </si>
  <si>
    <t>Mg, Magnesium (wt.%)</t>
  </si>
  <si>
    <t>Pb, Lead (wt.%)</t>
  </si>
  <si>
    <t>Sb, Antimony (ppm)</t>
  </si>
  <si>
    <t>Tl, Thallium (ppm)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</si>
  <si>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</si>
  <si>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</si>
  <si>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S, Sulphur (wt.%)</t>
  </si>
  <si>
    <t>Analytical results for Pb in OREAS 350 (Indicative Value 8.47 wt.%)</t>
  </si>
  <si>
    <t>Analytical results for Zn in OREAS 350 (Certified Value 44.12 wt.%)</t>
  </si>
  <si>
    <t>Analytical results for Ag in OREAS 350 (Certified Value 96.6 ppm)</t>
  </si>
  <si>
    <t>Analytical results for Al in OREAS 350 (Indicative Value 0.64 wt.%)</t>
  </si>
  <si>
    <t>Analytical results for As in OREAS 350 (Certified Value 900 ppm)</t>
  </si>
  <si>
    <t>Analytical results for Ba in OREAS 350 (Indicative Value 11.4 ppm)</t>
  </si>
  <si>
    <t>Analytical results for Be in OREAS 350 (Indicative Value 0.7 ppm)</t>
  </si>
  <si>
    <t>Analytical results for Bi in OREAS 350 (Certified Value &lt; 5 ppm)</t>
  </si>
  <si>
    <t>Analytical results for Ca in OREAS 350 (Indicative Value 0.35 wt.%)</t>
  </si>
  <si>
    <t>Analytical results for Cd in OREAS 350 (Certified Value 932 ppm)</t>
  </si>
  <si>
    <t>Analytical results for Ce in OREAS 350 (Indicative Value &lt; 10 ppm)</t>
  </si>
  <si>
    <t>Analytical results for Co in OREAS 350 (Indicative Value 24 ppm)</t>
  </si>
  <si>
    <t>Analytical results for Cr in OREAS 350 (Indicative Value 21 ppm)</t>
  </si>
  <si>
    <t>Analytical results for Cu in OREAS 350 (Certified Value 0.854 wt.%)</t>
  </si>
  <si>
    <t>Analytical results for Fe in OREAS 350 (Certified Value 5.23 wt.%)</t>
  </si>
  <si>
    <t>Analytical results for Ga in OREAS 350 (Indicative Value 13 ppm)</t>
  </si>
  <si>
    <t>Analytical results for Ge in OREAS 350 (Indicative Value 11 ppm)</t>
  </si>
  <si>
    <t>Analytical results for In in OREAS 350 (Indicative Value &lt; 10 ppm)</t>
  </si>
  <si>
    <t>Analytical results for K in OREAS 350 (Indicative Value 0.45 wt.%)</t>
  </si>
  <si>
    <t>Analytical results for La in OREAS 350 (Indicative Value 5 ppm)</t>
  </si>
  <si>
    <t>Analytical results for Li in OREAS 350 (Indicative Value 6 ppm)</t>
  </si>
  <si>
    <t>Analytical results for Mg in OREAS 350 (Certified Value 0.263 wt.%)</t>
  </si>
  <si>
    <t>Analytical results for Mn in OREAS 350 (Indicative Value 0.023 wt.%)</t>
  </si>
  <si>
    <t>Analytical results for Mo in OREAS 350 (Indicative Value 4.2 ppm)</t>
  </si>
  <si>
    <t>Analytical results for Na in OREAS 350 (Indicative Value 0.03 wt.%)</t>
  </si>
  <si>
    <t>Analytical results for Nb in OREAS 350 (Indicative Value &lt; 10 ppm)</t>
  </si>
  <si>
    <t>Analytical results for Ni in OREAS 350 (Indicative Value 12 ppm)</t>
  </si>
  <si>
    <t>Analytical results for P in OREAS 350 (Indicative Value 0.01 wt.%)</t>
  </si>
  <si>
    <t>Analytical results for Pb in OREAS 350 (Certified Value 8.22 wt.%)</t>
  </si>
  <si>
    <t>Analytical results for Re in OREAS 350 (Indicative Value &lt; 5 ppm)</t>
  </si>
  <si>
    <t>Analytical results for S in OREAS 350 (Indicative Value 28.86 wt.%)</t>
  </si>
  <si>
    <t>Analytical results for Sb in OREAS 350 (Certified Value 108 ppm)</t>
  </si>
  <si>
    <t>Analytical results for Sc in OREAS 350 (Indicative Value 1 ppm)</t>
  </si>
  <si>
    <t>Analytical results for Se in OREAS 350 (Indicative Value &lt; 5 ppm)</t>
  </si>
  <si>
    <t>Analytical results for Sn in OREAS 350 (Indicative Value &lt; 10 ppm)</t>
  </si>
  <si>
    <t>Analytical results for Sr in OREAS 350 (Indicative Value 4 ppm)</t>
  </si>
  <si>
    <t>Analytical results for Te in OREAS 350 (Indicative Value &lt; 5 ppm)</t>
  </si>
  <si>
    <t>Analytical results for Ti in OREAS 350 (Indicative Value 0.03 wt.%)</t>
  </si>
  <si>
    <t>Analytical results for Tl in OREAS 350 (Certified Value 128 ppm)</t>
  </si>
  <si>
    <t>Analytical results for U in OREAS 350 (Indicative Value &lt; 10 ppm)</t>
  </si>
  <si>
    <t>Analytical results for V in OREAS 350 (Indicative Value 15.4 ppm)</t>
  </si>
  <si>
    <t>Analytical results for W in OREAS 350 (Indicative Value &lt; 10 ppm)</t>
  </si>
  <si>
    <t>Analytical results for Y in OREAS 350 (Indicative Value 2 ppm)</t>
  </si>
  <si>
    <t>Analytical results for Zn in OREAS 350 (Certified Value 44.13 wt.%)</t>
  </si>
  <si>
    <t>Analytical results for Zr in OREAS 350 (Indicative Value 13 ppm)</t>
  </si>
  <si>
    <t>Analytical results for Al in OREAS 350 (Indicative Value 0.596 wt.%)</t>
  </si>
  <si>
    <t>Analytical results for As in OREAS 350 (Indicative Value 835 ppm)</t>
  </si>
  <si>
    <t>Analytical results for Ca in OREAS 350 (Indicative Value 0.38 wt.%)</t>
  </si>
  <si>
    <t>Analytical results for Cd in OREAS 350 (Indicative Value 855 ppm)</t>
  </si>
  <si>
    <t>Analytical results for Co in OREAS 350 (Indicative Value 25 ppm)</t>
  </si>
  <si>
    <t>Analytical results for Cu in OREAS 350 (Indicative Value 0.846 wt.%)</t>
  </si>
  <si>
    <t>Analytical results for Fe in OREAS 350 (Indicative Value 5.13 wt.%)</t>
  </si>
  <si>
    <t>Analytical results for K in OREAS 350 (Indicative Value 0.44 wt.%)</t>
  </si>
  <si>
    <t>Analytical results for Mg in OREAS 350 (Indicative Value 0.277 wt.%)</t>
  </si>
  <si>
    <t>Analytical results for Ni in OREAS 350 (Indicative Value &lt; 50 ppm)</t>
  </si>
  <si>
    <t>Analytical results for Pb in OREAS 350 (Indicative Value 8.32 wt.%)</t>
  </si>
  <si>
    <t>Analytical results for S in OREAS 350 (Indicative Value 28.63 wt.%)</t>
  </si>
  <si>
    <t>Analytical results for Sb in OREAS 350 (Indicative Value 36.6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</si>
  <si>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350 (Certified Value 6.12 wt.%)</t>
    </r>
  </si>
  <si>
    <t>Analytical results for Sr in OREAS 350 (Indicative Value &lt; 50 ppm)</t>
  </si>
  <si>
    <t>Analytical results for Zn in OREAS 350 (Indicative Value 48.84 wt.%)</t>
  </si>
  <si>
    <t>Analytical results for S in OREAS 350 (Certified Value 28.82 wt.%)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</si>
  <si>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350 (Indicative Value 0.495 wt.%)</t>
    </r>
  </si>
  <si>
    <t/>
  </si>
  <si>
    <t>Table 4. Pooled-Lab Performance Gates for OREAS 350</t>
  </si>
  <si>
    <t>Table 3. Indicative Values for OREAS 350</t>
  </si>
  <si>
    <t>Table 2. Certified Values, SD's, 95% Confidence and Tolerance Limits for OREAS 350</t>
  </si>
  <si>
    <t>SD</t>
  </si>
  <si>
    <t>Table 5. Participating Laboratory List used for OREAS 350</t>
  </si>
  <si>
    <t>Table 1. Abbreviations used for OREAS 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</si>
</sst>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4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6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34" fillId="0" borderId="0" xfId="0" applyNumberFormat="1" applyFont="1" applyFill="1" applyBorder="1" applyAlignment="1"/>
    <xf numFmtId="165" fontId="2" fillId="0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" fontId="34" fillId="0" borderId="0" xfId="0" applyNumberFormat="1" applyFont="1" applyFill="1" applyBorder="1" applyAlignment="1"/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64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3</xdr:col>
      <xdr:colOff>323337</xdr:colOff>
      <xdr:row>32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10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11</xdr:col>
      <xdr:colOff>91562</xdr:colOff>
      <xdr:row>21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709333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237612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686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8</xdr:col>
      <xdr:colOff>165645</xdr:colOff>
      <xdr:row>27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4677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12</xdr:col>
      <xdr:colOff>104262</xdr:colOff>
      <xdr:row>31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6102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190500</xdr:rowOff>
    </xdr:from>
    <xdr:to>
      <xdr:col>15</xdr:col>
      <xdr:colOff>11497</xdr:colOff>
      <xdr:row>27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4456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11</xdr:col>
      <xdr:colOff>91562</xdr:colOff>
      <xdr:row>39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5245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732</xdr:row>
      <xdr:rowOff>0</xdr:rowOff>
    </xdr:from>
    <xdr:to>
      <xdr:col>11</xdr:col>
      <xdr:colOff>85212</xdr:colOff>
      <xdr:row>737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20986550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307</xdr:row>
      <xdr:rowOff>0</xdr:rowOff>
    </xdr:from>
    <xdr:to>
      <xdr:col>11</xdr:col>
      <xdr:colOff>85212</xdr:colOff>
      <xdr:row>312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50853975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11</xdr:col>
      <xdr:colOff>109959</xdr:colOff>
      <xdr:row>23</xdr:row>
      <xdr:rowOff>82829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855" y="2937617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288</v>
      </c>
      <c r="C1" s="40"/>
    </row>
    <row r="2" spans="2:10" ht="27.95" customHeight="1">
      <c r="B2" s="50" t="s">
        <v>63</v>
      </c>
      <c r="C2" s="50" t="s">
        <v>64</v>
      </c>
    </row>
    <row r="3" spans="2:10" ht="15" customHeight="1">
      <c r="B3" s="51" t="s">
        <v>70</v>
      </c>
      <c r="C3" s="51" t="s">
        <v>71</v>
      </c>
    </row>
    <row r="4" spans="2:10" ht="15" customHeight="1">
      <c r="B4" s="52" t="s">
        <v>75</v>
      </c>
      <c r="C4" s="52" t="s">
        <v>104</v>
      </c>
    </row>
    <row r="5" spans="2:10" ht="15" customHeight="1">
      <c r="B5" s="52" t="s">
        <v>68</v>
      </c>
      <c r="C5" s="52" t="s">
        <v>69</v>
      </c>
    </row>
    <row r="6" spans="2:10" ht="15" customHeight="1">
      <c r="B6" s="52" t="s">
        <v>72</v>
      </c>
      <c r="C6" s="52" t="s">
        <v>67</v>
      </c>
    </row>
    <row r="7" spans="2:10" ht="15" customHeight="1">
      <c r="B7" s="52" t="s">
        <v>66</v>
      </c>
      <c r="C7" s="101" t="s">
        <v>105</v>
      </c>
    </row>
    <row r="8" spans="2:10" ht="15" customHeight="1" thickBot="1">
      <c r="B8" s="52" t="s">
        <v>65</v>
      </c>
      <c r="C8" s="101" t="s">
        <v>106</v>
      </c>
    </row>
    <row r="9" spans="2:10" ht="15" customHeight="1">
      <c r="B9" s="87" t="s">
        <v>103</v>
      </c>
      <c r="C9" s="88"/>
    </row>
    <row r="10" spans="2:10" ht="15" customHeight="1">
      <c r="B10" s="52" t="s">
        <v>167</v>
      </c>
      <c r="C10" s="52" t="s">
        <v>176</v>
      </c>
    </row>
    <row r="11" spans="2:10" ht="15" customHeight="1">
      <c r="B11" s="52" t="s">
        <v>164</v>
      </c>
      <c r="C11" s="52" t="s">
        <v>177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89</v>
      </c>
      <c r="C12" s="52" t="s">
        <v>178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90</v>
      </c>
      <c r="C13" s="52" t="s">
        <v>179</v>
      </c>
    </row>
    <row r="14" spans="2:10" ht="15" customHeight="1">
      <c r="B14" s="52" t="s">
        <v>174</v>
      </c>
      <c r="C14" s="52" t="s">
        <v>180</v>
      </c>
    </row>
    <row r="15" spans="2:10" ht="15" customHeight="1">
      <c r="B15" s="52" t="s">
        <v>173</v>
      </c>
      <c r="C15" s="52" t="s">
        <v>181</v>
      </c>
    </row>
    <row r="16" spans="2:10" ht="15" customHeight="1">
      <c r="B16" s="52" t="s">
        <v>78</v>
      </c>
      <c r="C16" s="52" t="s">
        <v>79</v>
      </c>
    </row>
    <row r="17" spans="2:3" ht="15" customHeight="1">
      <c r="B17" s="52" t="s">
        <v>127</v>
      </c>
      <c r="C17" s="52" t="s">
        <v>182</v>
      </c>
    </row>
    <row r="18" spans="2:3" ht="15" customHeight="1">
      <c r="B18" s="52" t="s">
        <v>80</v>
      </c>
      <c r="C18" s="52" t="s">
        <v>81</v>
      </c>
    </row>
    <row r="19" spans="2:3" ht="15" customHeight="1">
      <c r="B19" s="53" t="s">
        <v>82</v>
      </c>
      <c r="C19" s="53" t="s">
        <v>83</v>
      </c>
    </row>
    <row r="20" spans="2:3" ht="15" customHeight="1">
      <c r="B20" s="75"/>
      <c r="C20" s="76"/>
    </row>
    <row r="21" spans="2:3" ht="15" customHeight="1">
      <c r="B21" s="77" t="s">
        <v>96</v>
      </c>
      <c r="C21" s="78" t="s">
        <v>91</v>
      </c>
    </row>
    <row r="22" spans="2:3" ht="15" customHeight="1">
      <c r="B22" s="79"/>
      <c r="C22" s="78"/>
    </row>
    <row r="23" spans="2:3" ht="15" customHeight="1">
      <c r="B23" s="80" t="s">
        <v>95</v>
      </c>
      <c r="C23" s="81" t="s">
        <v>94</v>
      </c>
    </row>
    <row r="24" spans="2:3" ht="15" customHeight="1">
      <c r="B24" s="79"/>
      <c r="C24" s="78"/>
    </row>
    <row r="25" spans="2:3" ht="15" customHeight="1">
      <c r="B25" s="82" t="s">
        <v>92</v>
      </c>
      <c r="C25" s="81" t="s">
        <v>93</v>
      </c>
    </row>
    <row r="26" spans="2:3" ht="15" customHeight="1">
      <c r="B26" s="83"/>
      <c r="C26" s="84"/>
    </row>
    <row r="27" spans="2:3" ht="15" customHeight="1">
      <c r="B27"/>
      <c r="C27"/>
    </row>
    <row r="28" spans="2:3">
      <c r="B28"/>
      <c r="C28"/>
    </row>
  </sheetData>
  <sortState ref="B6:C10">
    <sortCondition ref="B6:B10"/>
  </sortState>
  <conditionalFormatting sqref="B3:C26">
    <cfRule type="expression" dxfId="3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90" zoomScaleNormal="9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7" t="s">
        <v>281</v>
      </c>
      <c r="AS1" s="30" t="s">
        <v>149</v>
      </c>
    </row>
    <row r="2" spans="1:46" ht="19.5">
      <c r="A2" s="27" t="s">
        <v>175</v>
      </c>
      <c r="B2" s="17" t="s">
        <v>87</v>
      </c>
      <c r="C2" s="14" t="s">
        <v>88</v>
      </c>
      <c r="D2" s="15" t="s">
        <v>124</v>
      </c>
      <c r="E2" s="16" t="s">
        <v>124</v>
      </c>
      <c r="F2" s="16" t="s">
        <v>124</v>
      </c>
      <c r="G2" s="16" t="s">
        <v>124</v>
      </c>
      <c r="H2" s="16" t="s">
        <v>124</v>
      </c>
      <c r="I2" s="16" t="s">
        <v>124</v>
      </c>
      <c r="J2" s="16" t="s">
        <v>124</v>
      </c>
      <c r="K2" s="16" t="s">
        <v>124</v>
      </c>
      <c r="L2" s="16" t="s">
        <v>124</v>
      </c>
      <c r="M2" s="16" t="s">
        <v>124</v>
      </c>
      <c r="N2" s="16" t="s">
        <v>124</v>
      </c>
      <c r="O2" s="16" t="s">
        <v>124</v>
      </c>
      <c r="P2" s="16" t="s">
        <v>124</v>
      </c>
      <c r="Q2" s="16" t="s">
        <v>124</v>
      </c>
      <c r="R2" s="16" t="s">
        <v>124</v>
      </c>
      <c r="S2" s="16" t="s">
        <v>124</v>
      </c>
      <c r="T2" s="108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125</v>
      </c>
      <c r="C3" s="7" t="s">
        <v>125</v>
      </c>
      <c r="D3" s="106" t="s">
        <v>134</v>
      </c>
      <c r="E3" s="107" t="s">
        <v>135</v>
      </c>
      <c r="F3" s="107" t="s">
        <v>136</v>
      </c>
      <c r="G3" s="107" t="s">
        <v>137</v>
      </c>
      <c r="H3" s="107" t="s">
        <v>138</v>
      </c>
      <c r="I3" s="107" t="s">
        <v>139</v>
      </c>
      <c r="J3" s="107" t="s">
        <v>140</v>
      </c>
      <c r="K3" s="107" t="s">
        <v>141</v>
      </c>
      <c r="L3" s="107" t="s">
        <v>142</v>
      </c>
      <c r="M3" s="107" t="s">
        <v>143</v>
      </c>
      <c r="N3" s="107" t="s">
        <v>144</v>
      </c>
      <c r="O3" s="107" t="s">
        <v>126</v>
      </c>
      <c r="P3" s="107" t="s">
        <v>145</v>
      </c>
      <c r="Q3" s="107" t="s">
        <v>146</v>
      </c>
      <c r="R3" s="107" t="s">
        <v>147</v>
      </c>
      <c r="S3" s="107" t="s">
        <v>148</v>
      </c>
      <c r="T3" s="108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173</v>
      </c>
      <c r="E4" s="9" t="s">
        <v>173</v>
      </c>
      <c r="F4" s="9" t="s">
        <v>173</v>
      </c>
      <c r="G4" s="9" t="s">
        <v>173</v>
      </c>
      <c r="H4" s="9" t="s">
        <v>173</v>
      </c>
      <c r="I4" s="9" t="s">
        <v>173</v>
      </c>
      <c r="J4" s="9" t="s">
        <v>173</v>
      </c>
      <c r="K4" s="9" t="s">
        <v>173</v>
      </c>
      <c r="L4" s="9" t="s">
        <v>173</v>
      </c>
      <c r="M4" s="9" t="s">
        <v>173</v>
      </c>
      <c r="N4" s="9" t="s">
        <v>174</v>
      </c>
      <c r="O4" s="9" t="s">
        <v>173</v>
      </c>
      <c r="P4" s="9" t="s">
        <v>173</v>
      </c>
      <c r="Q4" s="9" t="s">
        <v>173</v>
      </c>
      <c r="R4" s="9" t="s">
        <v>173</v>
      </c>
      <c r="S4" s="9" t="s">
        <v>173</v>
      </c>
      <c r="T4" s="108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08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93">
        <v>0.51</v>
      </c>
      <c r="E6" s="193">
        <v>0.73</v>
      </c>
      <c r="F6" s="211">
        <v>0.21</v>
      </c>
      <c r="G6" s="193">
        <v>0.32</v>
      </c>
      <c r="H6" s="211">
        <v>0.35788752995367101</v>
      </c>
      <c r="I6" s="193">
        <v>0.34</v>
      </c>
      <c r="J6" s="211">
        <v>0.31</v>
      </c>
      <c r="K6" s="193">
        <v>0.42</v>
      </c>
      <c r="L6" s="193">
        <v>0.40999999999999992</v>
      </c>
      <c r="M6" s="193">
        <v>0.371</v>
      </c>
      <c r="N6" s="193">
        <v>0.76</v>
      </c>
      <c r="O6" s="193">
        <v>0.40999999999999992</v>
      </c>
      <c r="P6" s="193">
        <v>0.45000000000000007</v>
      </c>
      <c r="Q6" s="193">
        <v>0.98999999999999988</v>
      </c>
      <c r="R6" s="193">
        <v>0.63</v>
      </c>
      <c r="S6" s="193">
        <v>0.7</v>
      </c>
      <c r="T6" s="177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94">
        <v>1</v>
      </c>
    </row>
    <row r="7" spans="1:46">
      <c r="A7" s="33"/>
      <c r="B7" s="18">
        <v>1</v>
      </c>
      <c r="C7" s="7">
        <v>2</v>
      </c>
      <c r="D7" s="195"/>
      <c r="E7" s="195"/>
      <c r="F7" s="213">
        <v>0.21</v>
      </c>
      <c r="G7" s="195">
        <v>0.33</v>
      </c>
      <c r="H7" s="213">
        <v>0.34113867452719715</v>
      </c>
      <c r="I7" s="195"/>
      <c r="J7" s="213"/>
      <c r="K7" s="195">
        <v>0.45000000000000007</v>
      </c>
      <c r="L7" s="195"/>
      <c r="M7" s="195"/>
      <c r="N7" s="195"/>
      <c r="O7" s="195"/>
      <c r="P7" s="195"/>
      <c r="Q7" s="195"/>
      <c r="R7" s="195"/>
      <c r="S7" s="195"/>
      <c r="T7" s="177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94">
        <v>22</v>
      </c>
    </row>
    <row r="8" spans="1:46">
      <c r="A8" s="33"/>
      <c r="B8" s="18">
        <v>1</v>
      </c>
      <c r="C8" s="7">
        <v>3</v>
      </c>
      <c r="D8" s="195"/>
      <c r="E8" s="195"/>
      <c r="F8" s="213"/>
      <c r="G8" s="195"/>
      <c r="H8" s="213">
        <v>0.34108425437013867</v>
      </c>
      <c r="I8" s="195"/>
      <c r="J8" s="213"/>
      <c r="K8" s="213"/>
      <c r="L8" s="24"/>
      <c r="M8" s="24"/>
      <c r="N8" s="24"/>
      <c r="O8" s="24"/>
      <c r="P8" s="24"/>
      <c r="Q8" s="24"/>
      <c r="R8" s="24"/>
      <c r="S8" s="24"/>
      <c r="T8" s="177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94">
        <v>16</v>
      </c>
    </row>
    <row r="9" spans="1:46">
      <c r="A9" s="33"/>
      <c r="B9" s="19" t="s">
        <v>128</v>
      </c>
      <c r="C9" s="11"/>
      <c r="D9" s="196">
        <v>0.51</v>
      </c>
      <c r="E9" s="196">
        <v>0.73</v>
      </c>
      <c r="F9" s="196">
        <v>0.21</v>
      </c>
      <c r="G9" s="196">
        <v>0.32500000000000001</v>
      </c>
      <c r="H9" s="196">
        <v>0.34670348628366893</v>
      </c>
      <c r="I9" s="196">
        <v>0.34</v>
      </c>
      <c r="J9" s="196">
        <v>0.31</v>
      </c>
      <c r="K9" s="196">
        <v>0.43500000000000005</v>
      </c>
      <c r="L9" s="196">
        <v>0.40999999999999992</v>
      </c>
      <c r="M9" s="196">
        <v>0.371</v>
      </c>
      <c r="N9" s="196">
        <v>0.76</v>
      </c>
      <c r="O9" s="196">
        <v>0.40999999999999992</v>
      </c>
      <c r="P9" s="196">
        <v>0.45000000000000007</v>
      </c>
      <c r="Q9" s="196">
        <v>0.98999999999999988</v>
      </c>
      <c r="R9" s="196">
        <v>0.63</v>
      </c>
      <c r="S9" s="196">
        <v>0.7</v>
      </c>
      <c r="T9" s="177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94">
        <v>0.49548146789272901</v>
      </c>
      <c r="AT9" s="30"/>
    </row>
    <row r="10" spans="1:46">
      <c r="A10" s="33"/>
      <c r="B10" s="2" t="s">
        <v>129</v>
      </c>
      <c r="C10" s="31"/>
      <c r="D10" s="24">
        <v>0.51</v>
      </c>
      <c r="E10" s="24">
        <v>0.73</v>
      </c>
      <c r="F10" s="24">
        <v>0.21</v>
      </c>
      <c r="G10" s="24">
        <v>0.32500000000000001</v>
      </c>
      <c r="H10" s="24">
        <v>0.34113867452719715</v>
      </c>
      <c r="I10" s="24">
        <v>0.34</v>
      </c>
      <c r="J10" s="24">
        <v>0.31</v>
      </c>
      <c r="K10" s="24">
        <v>0.43500000000000005</v>
      </c>
      <c r="L10" s="24">
        <v>0.40999999999999992</v>
      </c>
      <c r="M10" s="24">
        <v>0.371</v>
      </c>
      <c r="N10" s="24">
        <v>0.76</v>
      </c>
      <c r="O10" s="24">
        <v>0.40999999999999992</v>
      </c>
      <c r="P10" s="24">
        <v>0.45000000000000007</v>
      </c>
      <c r="Q10" s="24">
        <v>0.98999999999999988</v>
      </c>
      <c r="R10" s="24">
        <v>0.63</v>
      </c>
      <c r="S10" s="24">
        <v>0.7</v>
      </c>
      <c r="T10" s="177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94">
        <v>28</v>
      </c>
    </row>
    <row r="11" spans="1:46">
      <c r="A11" s="33"/>
      <c r="B11" s="2" t="s">
        <v>130</v>
      </c>
      <c r="C11" s="31"/>
      <c r="D11" s="24" t="s">
        <v>282</v>
      </c>
      <c r="E11" s="24" t="s">
        <v>282</v>
      </c>
      <c r="F11" s="24">
        <v>0</v>
      </c>
      <c r="G11" s="24">
        <v>7.0710678118654814E-3</v>
      </c>
      <c r="H11" s="24">
        <v>9.6857041560104735E-3</v>
      </c>
      <c r="I11" s="24" t="s">
        <v>282</v>
      </c>
      <c r="J11" s="24" t="s">
        <v>282</v>
      </c>
      <c r="K11" s="24">
        <v>2.1213203435596486E-2</v>
      </c>
      <c r="L11" s="24" t="s">
        <v>282</v>
      </c>
      <c r="M11" s="24" t="s">
        <v>282</v>
      </c>
      <c r="N11" s="24" t="s">
        <v>282</v>
      </c>
      <c r="O11" s="24" t="s">
        <v>282</v>
      </c>
      <c r="P11" s="24" t="s">
        <v>282</v>
      </c>
      <c r="Q11" s="24" t="s">
        <v>282</v>
      </c>
      <c r="R11" s="24" t="s">
        <v>282</v>
      </c>
      <c r="S11" s="24" t="s">
        <v>282</v>
      </c>
      <c r="T11" s="177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73"/>
    </row>
    <row r="12" spans="1:46">
      <c r="A12" s="33"/>
      <c r="B12" s="2" t="s">
        <v>66</v>
      </c>
      <c r="C12" s="31"/>
      <c r="D12" s="12" t="s">
        <v>282</v>
      </c>
      <c r="E12" s="12" t="s">
        <v>282</v>
      </c>
      <c r="F12" s="12">
        <v>0</v>
      </c>
      <c r="G12" s="12">
        <v>2.1757131728816863E-2</v>
      </c>
      <c r="H12" s="12">
        <v>2.7936564064676692E-2</v>
      </c>
      <c r="I12" s="12" t="s">
        <v>282</v>
      </c>
      <c r="J12" s="12" t="s">
        <v>282</v>
      </c>
      <c r="K12" s="12">
        <v>4.87659849094172E-2</v>
      </c>
      <c r="L12" s="12" t="s">
        <v>282</v>
      </c>
      <c r="M12" s="12" t="s">
        <v>282</v>
      </c>
      <c r="N12" s="12" t="s">
        <v>282</v>
      </c>
      <c r="O12" s="12" t="s">
        <v>282</v>
      </c>
      <c r="P12" s="12" t="s">
        <v>282</v>
      </c>
      <c r="Q12" s="12" t="s">
        <v>282</v>
      </c>
      <c r="R12" s="12" t="s">
        <v>282</v>
      </c>
      <c r="S12" s="12" t="s">
        <v>282</v>
      </c>
      <c r="T12" s="108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131</v>
      </c>
      <c r="C13" s="31"/>
      <c r="D13" s="12">
        <v>2.9301867068849186E-2</v>
      </c>
      <c r="E13" s="12">
        <v>0.47331443717698019</v>
      </c>
      <c r="F13" s="12">
        <v>-0.57616981944223866</v>
      </c>
      <c r="G13" s="12">
        <v>-0.34407233961298822</v>
      </c>
      <c r="H13" s="12">
        <v>-0.30026951813517733</v>
      </c>
      <c r="I13" s="12">
        <v>-0.31379875528743384</v>
      </c>
      <c r="J13" s="12">
        <v>-0.37434592393854271</v>
      </c>
      <c r="K13" s="12">
        <v>-0.12206605455892272</v>
      </c>
      <c r="L13" s="12">
        <v>-0.17252202843484687</v>
      </c>
      <c r="M13" s="12">
        <v>-0.25123334768128813</v>
      </c>
      <c r="N13" s="12">
        <v>0.53386160582808895</v>
      </c>
      <c r="O13" s="12">
        <v>-0.17252202843484687</v>
      </c>
      <c r="P13" s="12">
        <v>-9.1792470233368229E-2</v>
      </c>
      <c r="Q13" s="12">
        <v>0.99805656548658916</v>
      </c>
      <c r="R13" s="12">
        <v>0.27149054167328424</v>
      </c>
      <c r="S13" s="12">
        <v>0.4127672685258712</v>
      </c>
      <c r="T13" s="108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55" t="s">
        <v>132</v>
      </c>
      <c r="C14" s="56"/>
      <c r="D14" s="54">
        <v>0.64</v>
      </c>
      <c r="E14" s="54">
        <v>2.2400000000000002</v>
      </c>
      <c r="F14" s="54">
        <v>1.55</v>
      </c>
      <c r="G14" s="54">
        <v>0.71</v>
      </c>
      <c r="H14" s="54">
        <v>0.55000000000000004</v>
      </c>
      <c r="I14" s="54">
        <v>0.6</v>
      </c>
      <c r="J14" s="54">
        <v>0.82</v>
      </c>
      <c r="K14" s="54">
        <v>0.09</v>
      </c>
      <c r="L14" s="54">
        <v>0.09</v>
      </c>
      <c r="M14" s="54">
        <v>0.38</v>
      </c>
      <c r="N14" s="54">
        <v>2.46</v>
      </c>
      <c r="O14" s="54">
        <v>0.09</v>
      </c>
      <c r="P14" s="54">
        <v>0.2</v>
      </c>
      <c r="Q14" s="54">
        <v>4.1399999999999997</v>
      </c>
      <c r="R14" s="54">
        <v>1.51</v>
      </c>
      <c r="S14" s="54">
        <v>2.02</v>
      </c>
      <c r="T14" s="108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B15" s="34"/>
      <c r="C15" s="1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S8">
    <cfRule type="expression" dxfId="2" priority="3">
      <formula>AND($B6&lt;&gt;$B5,NOT(ISBLANK(INDIRECT(Anlyt_LabRefThisCol))))</formula>
    </cfRule>
  </conditionalFormatting>
  <conditionalFormatting sqref="C2:S14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7"/>
  <sheetViews>
    <sheetView workbookViewId="0"/>
  </sheetViews>
  <sheetFormatPr defaultRowHeight="12.75"/>
  <cols>
    <col min="1" max="1" width="9.140625" style="3"/>
    <col min="2" max="2" width="16.7109375" style="102" customWidth="1"/>
    <col min="3" max="3" width="88.7109375" style="3" customWidth="1"/>
    <col min="4" max="16384" width="9.140625" style="3"/>
  </cols>
  <sheetData>
    <row r="1" spans="2:9" ht="23.25" customHeight="1">
      <c r="B1" s="85" t="s">
        <v>287</v>
      </c>
      <c r="C1" s="40"/>
    </row>
    <row r="2" spans="2:9" ht="27.95" customHeight="1">
      <c r="B2" s="86" t="s">
        <v>97</v>
      </c>
      <c r="C2" s="50" t="s">
        <v>98</v>
      </c>
    </row>
    <row r="3" spans="2:9" ht="15" customHeight="1">
      <c r="B3" s="113"/>
      <c r="C3" s="51" t="s">
        <v>99</v>
      </c>
    </row>
    <row r="4" spans="2:9" ht="15" customHeight="1">
      <c r="B4" s="114"/>
      <c r="C4" s="52" t="s">
        <v>183</v>
      </c>
    </row>
    <row r="5" spans="2:9" ht="15" customHeight="1">
      <c r="B5" s="114"/>
      <c r="C5" s="52" t="s">
        <v>184</v>
      </c>
    </row>
    <row r="6" spans="2:9" ht="15" customHeight="1">
      <c r="B6" s="114"/>
      <c r="C6" s="52" t="s">
        <v>100</v>
      </c>
    </row>
    <row r="7" spans="2:9" ht="15" customHeight="1">
      <c r="B7" s="114"/>
      <c r="C7" s="52" t="s">
        <v>185</v>
      </c>
    </row>
    <row r="8" spans="2:9" ht="15" customHeight="1">
      <c r="B8" s="114"/>
      <c r="C8" s="52" t="s">
        <v>186</v>
      </c>
      <c r="D8" s="4"/>
      <c r="E8" s="4"/>
      <c r="G8" s="4"/>
      <c r="H8" s="4"/>
      <c r="I8" s="4"/>
    </row>
    <row r="9" spans="2:9" ht="15" customHeight="1">
      <c r="B9" s="114"/>
      <c r="C9" s="52" t="s">
        <v>101</v>
      </c>
    </row>
    <row r="10" spans="2:9" ht="15" customHeight="1">
      <c r="B10" s="114"/>
      <c r="C10" s="52" t="s">
        <v>187</v>
      </c>
    </row>
    <row r="11" spans="2:9" ht="15" customHeight="1">
      <c r="B11" s="114"/>
      <c r="C11" s="52" t="s">
        <v>188</v>
      </c>
    </row>
    <row r="12" spans="2:9" ht="15" customHeight="1">
      <c r="B12" s="114"/>
      <c r="C12" s="52" t="s">
        <v>189</v>
      </c>
    </row>
    <row r="13" spans="2:9" ht="15" customHeight="1">
      <c r="B13" s="114"/>
      <c r="C13" s="52" t="s">
        <v>190</v>
      </c>
    </row>
    <row r="14" spans="2:9" ht="15" customHeight="1">
      <c r="B14" s="114"/>
      <c r="C14" s="52" t="s">
        <v>191</v>
      </c>
    </row>
    <row r="15" spans="2:9" ht="15" customHeight="1">
      <c r="B15" s="114"/>
      <c r="C15" s="52" t="s">
        <v>192</v>
      </c>
    </row>
    <row r="16" spans="2:9" ht="15" customHeight="1">
      <c r="B16" s="114"/>
      <c r="C16" s="52" t="s">
        <v>193</v>
      </c>
    </row>
    <row r="17" spans="2:6" ht="15" customHeight="1">
      <c r="B17" s="114"/>
      <c r="C17" s="52" t="s">
        <v>194</v>
      </c>
    </row>
    <row r="18" spans="2:6" ht="15" customHeight="1">
      <c r="B18" s="114"/>
      <c r="C18" s="52" t="s">
        <v>102</v>
      </c>
    </row>
    <row r="19" spans="2:6" ht="15" customHeight="1">
      <c r="B19" s="114"/>
      <c r="C19" s="52" t="s">
        <v>195</v>
      </c>
    </row>
    <row r="20" spans="2:6" ht="15" customHeight="1">
      <c r="B20" s="114"/>
      <c r="C20" s="52" t="s">
        <v>196</v>
      </c>
    </row>
    <row r="21" spans="2:6" ht="15" customHeight="1">
      <c r="B21" s="114"/>
      <c r="C21" s="52" t="s">
        <v>197</v>
      </c>
    </row>
    <row r="22" spans="2:6" ht="15" customHeight="1">
      <c r="B22" s="114"/>
      <c r="C22" s="52" t="s">
        <v>198</v>
      </c>
    </row>
    <row r="23" spans="2:6" ht="15" customHeight="1">
      <c r="B23" s="114"/>
      <c r="C23" s="52" t="s">
        <v>199</v>
      </c>
    </row>
    <row r="24" spans="2:6" ht="15" customHeight="1">
      <c r="B24" s="114"/>
      <c r="C24" s="52" t="s">
        <v>200</v>
      </c>
    </row>
    <row r="25" spans="2:6" s="4" customFormat="1" ht="15" customHeight="1">
      <c r="B25" s="114"/>
      <c r="C25" s="52" t="s">
        <v>201</v>
      </c>
      <c r="F25" s="3"/>
    </row>
    <row r="26" spans="2:6" ht="15" customHeight="1">
      <c r="B26" s="114"/>
      <c r="C26" s="52" t="s">
        <v>202</v>
      </c>
    </row>
    <row r="27" spans="2:6" ht="15" customHeight="1">
      <c r="B27" s="115"/>
      <c r="C27" s="53" t="s">
        <v>203</v>
      </c>
    </row>
  </sheetData>
  <conditionalFormatting sqref="B3:C27">
    <cfRule type="expression" dxfId="3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2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2" t="s">
        <v>285</v>
      </c>
      <c r="C1" s="232"/>
      <c r="D1" s="232"/>
      <c r="E1" s="232"/>
      <c r="F1" s="232"/>
      <c r="G1" s="232"/>
      <c r="H1" s="232"/>
      <c r="I1" s="90"/>
    </row>
    <row r="2" spans="1:9" ht="15.75" customHeight="1">
      <c r="B2" s="230" t="s">
        <v>2</v>
      </c>
      <c r="C2" s="91" t="s">
        <v>47</v>
      </c>
      <c r="D2" s="228" t="s">
        <v>286</v>
      </c>
      <c r="E2" s="226" t="s">
        <v>73</v>
      </c>
      <c r="F2" s="227"/>
      <c r="G2" s="226" t="s">
        <v>74</v>
      </c>
      <c r="H2" s="227"/>
      <c r="I2" s="98"/>
    </row>
    <row r="3" spans="1:9" ht="12.75">
      <c r="B3" s="231"/>
      <c r="C3" s="89" t="s">
        <v>31</v>
      </c>
      <c r="D3" s="229"/>
      <c r="E3" s="131" t="s">
        <v>49</v>
      </c>
      <c r="F3" s="49" t="s">
        <v>50</v>
      </c>
      <c r="G3" s="131" t="s">
        <v>49</v>
      </c>
      <c r="H3" s="49" t="s">
        <v>50</v>
      </c>
      <c r="I3" s="99"/>
    </row>
    <row r="4" spans="1:9" ht="15.75" customHeight="1">
      <c r="A4" s="36"/>
      <c r="B4" s="219" t="s">
        <v>107</v>
      </c>
      <c r="C4" s="118"/>
      <c r="D4" s="26"/>
      <c r="E4" s="118"/>
      <c r="F4" s="118"/>
      <c r="G4" s="118"/>
      <c r="H4" s="218"/>
      <c r="I4" s="100"/>
    </row>
    <row r="5" spans="1:9" ht="15.75" customHeight="1">
      <c r="A5" s="36"/>
      <c r="B5" s="138" t="s">
        <v>205</v>
      </c>
      <c r="C5" s="134">
        <v>44.122116119857623</v>
      </c>
      <c r="D5" s="135">
        <v>0.14398088285363395</v>
      </c>
      <c r="E5" s="136">
        <v>44.038219979978791</v>
      </c>
      <c r="F5" s="137">
        <v>44.206012259736454</v>
      </c>
      <c r="G5" s="136">
        <v>44.085136655896591</v>
      </c>
      <c r="H5" s="137">
        <v>44.159095583818655</v>
      </c>
      <c r="I5" s="100"/>
    </row>
    <row r="6" spans="1:9" ht="15.75" customHeight="1">
      <c r="A6" s="36"/>
      <c r="B6" s="219" t="s">
        <v>108</v>
      </c>
      <c r="C6" s="118"/>
      <c r="D6" s="26"/>
      <c r="E6" s="118"/>
      <c r="F6" s="118"/>
      <c r="G6" s="118"/>
      <c r="H6" s="218"/>
      <c r="I6" s="100"/>
    </row>
    <row r="7" spans="1:9" ht="15.75" customHeight="1">
      <c r="A7" s="36"/>
      <c r="B7" s="138" t="s">
        <v>206</v>
      </c>
      <c r="C7" s="143">
        <v>96.611955692307689</v>
      </c>
      <c r="D7" s="139">
        <v>2.6757830440282211</v>
      </c>
      <c r="E7" s="144">
        <v>95.520149143797028</v>
      </c>
      <c r="F7" s="145">
        <v>97.703762240818349</v>
      </c>
      <c r="G7" s="144">
        <v>94.575675100017122</v>
      </c>
      <c r="H7" s="145">
        <v>98.648236284598255</v>
      </c>
      <c r="I7" s="100"/>
    </row>
    <row r="8" spans="1:9" ht="15.75" customHeight="1">
      <c r="A8" s="36"/>
      <c r="B8" s="138" t="s">
        <v>207</v>
      </c>
      <c r="C8" s="133">
        <v>899.88321529629627</v>
      </c>
      <c r="D8" s="149">
        <v>28.093155709523163</v>
      </c>
      <c r="E8" s="150">
        <v>880.83078082213717</v>
      </c>
      <c r="F8" s="151">
        <v>918.93564977045537</v>
      </c>
      <c r="G8" s="150">
        <v>883.49669382325294</v>
      </c>
      <c r="H8" s="151">
        <v>916.2697367693396</v>
      </c>
      <c r="I8" s="100"/>
    </row>
    <row r="9" spans="1:9" ht="15.75" customHeight="1">
      <c r="A9" s="36"/>
      <c r="B9" s="138" t="s">
        <v>208</v>
      </c>
      <c r="C9" s="134" t="s">
        <v>86</v>
      </c>
      <c r="D9" s="139" t="s">
        <v>75</v>
      </c>
      <c r="E9" s="136" t="s">
        <v>75</v>
      </c>
      <c r="F9" s="137" t="s">
        <v>75</v>
      </c>
      <c r="G9" s="136" t="s">
        <v>75</v>
      </c>
      <c r="H9" s="137" t="s">
        <v>75</v>
      </c>
      <c r="I9" s="100"/>
    </row>
    <row r="10" spans="1:9" ht="15.75" customHeight="1">
      <c r="A10" s="36"/>
      <c r="B10" s="138" t="s">
        <v>209</v>
      </c>
      <c r="C10" s="133">
        <v>932.14512172571426</v>
      </c>
      <c r="D10" s="149">
        <v>41.377074658495808</v>
      </c>
      <c r="E10" s="150">
        <v>909.45239689848211</v>
      </c>
      <c r="F10" s="151">
        <v>954.83784655294642</v>
      </c>
      <c r="G10" s="150">
        <v>916.996838237156</v>
      </c>
      <c r="H10" s="151">
        <v>947.29340521427252</v>
      </c>
      <c r="I10" s="100"/>
    </row>
    <row r="11" spans="1:9" ht="15.75" customHeight="1">
      <c r="A11" s="36"/>
      <c r="B11" s="138" t="s">
        <v>210</v>
      </c>
      <c r="C11" s="132">
        <v>0.85416390439722223</v>
      </c>
      <c r="D11" s="135">
        <v>1.4086744666285882E-2</v>
      </c>
      <c r="E11" s="155">
        <v>0.84671343821167333</v>
      </c>
      <c r="F11" s="156">
        <v>0.86161437058277113</v>
      </c>
      <c r="G11" s="155">
        <v>0.83898977841630307</v>
      </c>
      <c r="H11" s="156">
        <v>0.86933803037814139</v>
      </c>
      <c r="I11" s="100"/>
    </row>
    <row r="12" spans="1:9" ht="15.75" customHeight="1">
      <c r="A12" s="36"/>
      <c r="B12" s="138" t="s">
        <v>211</v>
      </c>
      <c r="C12" s="134">
        <v>5.2278707833169227</v>
      </c>
      <c r="D12" s="135">
        <v>0.18243681830910899</v>
      </c>
      <c r="E12" s="136">
        <v>5.1219971334043652</v>
      </c>
      <c r="F12" s="137">
        <v>5.3337444332294801</v>
      </c>
      <c r="G12" s="136">
        <v>5.1501456924107751</v>
      </c>
      <c r="H12" s="137">
        <v>5.3055958742230702</v>
      </c>
      <c r="I12" s="100"/>
    </row>
    <row r="13" spans="1:9" ht="15.75" customHeight="1">
      <c r="A13" s="36"/>
      <c r="B13" s="138" t="s">
        <v>212</v>
      </c>
      <c r="C13" s="132">
        <v>0.26331721529523811</v>
      </c>
      <c r="D13" s="135">
        <v>1.7886575755661969E-2</v>
      </c>
      <c r="E13" s="155">
        <v>0.25328830427481647</v>
      </c>
      <c r="F13" s="156">
        <v>0.27334612631565974</v>
      </c>
      <c r="G13" s="155">
        <v>0.25808063307364432</v>
      </c>
      <c r="H13" s="156">
        <v>0.26855379751683189</v>
      </c>
      <c r="I13" s="100"/>
    </row>
    <row r="14" spans="1:9" ht="15.75" customHeight="1">
      <c r="A14" s="36"/>
      <c r="B14" s="138" t="s">
        <v>213</v>
      </c>
      <c r="C14" s="134">
        <v>8.2152680804339404</v>
      </c>
      <c r="D14" s="135">
        <v>0.21099448150118161</v>
      </c>
      <c r="E14" s="136">
        <v>8.0849177877841871</v>
      </c>
      <c r="F14" s="137">
        <v>8.3456183730836937</v>
      </c>
      <c r="G14" s="136">
        <v>8.0895830478173654</v>
      </c>
      <c r="H14" s="137">
        <v>8.3409531130505155</v>
      </c>
      <c r="I14" s="100"/>
    </row>
    <row r="15" spans="1:9" ht="15.75" customHeight="1">
      <c r="A15" s="36"/>
      <c r="B15" s="138" t="s">
        <v>214</v>
      </c>
      <c r="C15" s="133">
        <v>107.81412424242426</v>
      </c>
      <c r="D15" s="149">
        <v>20.39481674333291</v>
      </c>
      <c r="E15" s="150">
        <v>92.827890373141386</v>
      </c>
      <c r="F15" s="151">
        <v>122.80035811170713</v>
      </c>
      <c r="G15" s="150">
        <v>104.089168574699</v>
      </c>
      <c r="H15" s="151">
        <v>111.53907991014951</v>
      </c>
      <c r="I15" s="100"/>
    </row>
    <row r="16" spans="1:9" ht="15.75" customHeight="1">
      <c r="A16" s="36"/>
      <c r="B16" s="138" t="s">
        <v>215</v>
      </c>
      <c r="C16" s="133">
        <v>127.52417888888891</v>
      </c>
      <c r="D16" s="149">
        <v>10.660942582615888</v>
      </c>
      <c r="E16" s="150">
        <v>120.7057343463393</v>
      </c>
      <c r="F16" s="151">
        <v>134.34262343143851</v>
      </c>
      <c r="G16" s="150">
        <v>125.19548109036118</v>
      </c>
      <c r="H16" s="151">
        <v>129.85287668741663</v>
      </c>
      <c r="I16" s="100"/>
    </row>
    <row r="17" spans="1:9" ht="15.75" customHeight="1">
      <c r="A17" s="36"/>
      <c r="B17" s="138" t="s">
        <v>205</v>
      </c>
      <c r="C17" s="134">
        <v>44.129637760000001</v>
      </c>
      <c r="D17" s="135">
        <v>1.3654807507886908</v>
      </c>
      <c r="E17" s="136">
        <v>42.489298623137394</v>
      </c>
      <c r="F17" s="137">
        <v>45.769976896862609</v>
      </c>
      <c r="G17" s="136">
        <v>42.3202290753309</v>
      </c>
      <c r="H17" s="137">
        <v>45.939046444669103</v>
      </c>
      <c r="I17" s="100"/>
    </row>
    <row r="18" spans="1:9" ht="15.75" customHeight="1">
      <c r="A18" s="36"/>
      <c r="B18" s="219" t="s">
        <v>109</v>
      </c>
      <c r="C18" s="118"/>
      <c r="D18" s="26"/>
      <c r="E18" s="118"/>
      <c r="F18" s="118"/>
      <c r="G18" s="118"/>
      <c r="H18" s="218"/>
      <c r="I18" s="100"/>
    </row>
    <row r="19" spans="1:9" ht="15.75" customHeight="1">
      <c r="A19" s="36"/>
      <c r="B19" s="138" t="s">
        <v>217</v>
      </c>
      <c r="C19" s="134">
        <v>6.1242383111111112</v>
      </c>
      <c r="D19" s="135">
        <v>0.2319655487042212</v>
      </c>
      <c r="E19" s="136">
        <v>5.9854079044047488</v>
      </c>
      <c r="F19" s="137">
        <v>6.2630687178174735</v>
      </c>
      <c r="G19" s="136">
        <v>5.9899825440398793</v>
      </c>
      <c r="H19" s="137">
        <v>6.258494078182343</v>
      </c>
      <c r="I19" s="100"/>
    </row>
    <row r="20" spans="1:9" ht="15.75" customHeight="1">
      <c r="A20" s="36"/>
      <c r="B20" s="219" t="s">
        <v>111</v>
      </c>
      <c r="C20" s="118"/>
      <c r="D20" s="26"/>
      <c r="E20" s="118"/>
      <c r="F20" s="118"/>
      <c r="G20" s="118"/>
      <c r="H20" s="218"/>
      <c r="I20" s="100"/>
    </row>
    <row r="21" spans="1:9" ht="15.75" customHeight="1">
      <c r="A21" s="36"/>
      <c r="B21" s="169" t="s">
        <v>218</v>
      </c>
      <c r="C21" s="170">
        <v>28.822267692307694</v>
      </c>
      <c r="D21" s="171">
        <v>1.0928787750544786</v>
      </c>
      <c r="E21" s="172">
        <v>28.166924281442352</v>
      </c>
      <c r="F21" s="173">
        <v>29.477611103173036</v>
      </c>
      <c r="G21" s="172">
        <v>28.364423997147494</v>
      </c>
      <c r="H21" s="173">
        <v>29.280111387467894</v>
      </c>
      <c r="I21" s="100"/>
    </row>
    <row r="23" spans="1:9" ht="15.75" customHeight="1">
      <c r="A23"/>
      <c r="B23"/>
      <c r="C23"/>
      <c r="D23"/>
      <c r="E23"/>
      <c r="F23"/>
      <c r="G23"/>
      <c r="H23"/>
    </row>
    <row r="24" spans="1:9" ht="15.75" customHeight="1">
      <c r="A24"/>
      <c r="B24"/>
      <c r="C24"/>
      <c r="D24"/>
      <c r="E24"/>
      <c r="F24"/>
      <c r="G24"/>
      <c r="H24"/>
    </row>
  </sheetData>
  <dataConsolidate/>
  <mergeCells count="5">
    <mergeCell ref="G2:H2"/>
    <mergeCell ref="D2:D3"/>
    <mergeCell ref="B2:B3"/>
    <mergeCell ref="B1:H1"/>
    <mergeCell ref="E2:F2"/>
  </mergeCells>
  <conditionalFormatting sqref="C5:H5 C7:H17 C19:H19 C21:H21 A4:H4 A6:H6 A5 A18:H18 A7:A17 A20:H20 A19 A21">
    <cfRule type="expression" dxfId="32" priority="30">
      <formula>IF(CertVal_IsBlnkRow*CertVal_IsBlnkRowNext=1,TRUE,FALSE)</formula>
    </cfRule>
  </conditionalFormatting>
  <conditionalFormatting sqref="B4:B21">
    <cfRule type="expression" dxfId="31" priority="27">
      <formula>IF(CertVal_IsBlnkRow*CertVal_IsBlnkRowNext=1,TRUE,FALSE)</formula>
    </cfRule>
  </conditionalFormatting>
  <conditionalFormatting sqref="B7">
    <cfRule type="expression" dxfId="30" priority="25">
      <formula>IF(CertVal_IsBlnkRow*CertVal_IsBlnkRowNext=1,TRUE,FALSE)</formula>
    </cfRule>
  </conditionalFormatting>
  <conditionalFormatting sqref="B8">
    <cfRule type="expression" dxfId="29" priority="23">
      <formula>IF(CertVal_IsBlnkRow*CertVal_IsBlnkRowNext=1,TRUE,FALSE)</formula>
    </cfRule>
  </conditionalFormatting>
  <conditionalFormatting sqref="B9">
    <cfRule type="expression" dxfId="28" priority="21">
      <formula>IF(CertVal_IsBlnkRow*CertVal_IsBlnkRowNext=1,TRUE,FALSE)</formula>
    </cfRule>
  </conditionalFormatting>
  <conditionalFormatting sqref="B10">
    <cfRule type="expression" dxfId="27" priority="19">
      <formula>IF(CertVal_IsBlnkRow*CertVal_IsBlnkRowNext=1,TRUE,FALSE)</formula>
    </cfRule>
  </conditionalFormatting>
  <conditionalFormatting sqref="B11">
    <cfRule type="expression" dxfId="26" priority="17">
      <formula>IF(CertVal_IsBlnkRow*CertVal_IsBlnkRowNext=1,TRUE,FALSE)</formula>
    </cfRule>
  </conditionalFormatting>
  <conditionalFormatting sqref="B12">
    <cfRule type="expression" dxfId="25" priority="15">
      <formula>IF(CertVal_IsBlnkRow*CertVal_IsBlnkRowNext=1,TRUE,FALSE)</formula>
    </cfRule>
  </conditionalFormatting>
  <conditionalFormatting sqref="B13">
    <cfRule type="expression" dxfId="24" priority="13">
      <formula>IF(CertVal_IsBlnkRow*CertVal_IsBlnkRowNext=1,TRUE,FALSE)</formula>
    </cfRule>
  </conditionalFormatting>
  <conditionalFormatting sqref="B14">
    <cfRule type="expression" dxfId="23" priority="11">
      <formula>IF(CertVal_IsBlnkRow*CertVal_IsBlnkRowNext=1,TRUE,FALSE)</formula>
    </cfRule>
  </conditionalFormatting>
  <conditionalFormatting sqref="B15">
    <cfRule type="expression" dxfId="22" priority="9">
      <formula>IF(CertVal_IsBlnkRow*CertVal_IsBlnkRowNext=1,TRUE,FALSE)</formula>
    </cfRule>
  </conditionalFormatting>
  <conditionalFormatting sqref="B16">
    <cfRule type="expression" dxfId="21" priority="7">
      <formula>IF(CertVal_IsBlnkRow*CertVal_IsBlnkRowNext=1,TRUE,FALSE)</formula>
    </cfRule>
  </conditionalFormatting>
  <conditionalFormatting sqref="B17">
    <cfRule type="expression" dxfId="20" priority="5">
      <formula>IF(CertVal_IsBlnkRow*CertVal_IsBlnkRowNext=1,TRUE,FALSE)</formula>
    </cfRule>
  </conditionalFormatting>
  <conditionalFormatting sqref="B19">
    <cfRule type="expression" dxfId="19" priority="3">
      <formula>IF(CertVal_IsBlnkRow*CertVal_IsBlnkRowNext=1,TRUE,FALSE)</formula>
    </cfRule>
  </conditionalFormatting>
  <conditionalFormatting sqref="B21">
    <cfRule type="expression" dxfId="18" priority="1">
      <formula>IF(CertVal_IsBlnkRow*CertVal_IsBlnkRowNext=1,TRUE,FALSE)</formula>
    </cfRule>
  </conditionalFormatting>
  <hyperlinks>
    <hyperlink ref="B5" location="'AD Titration'!$A$15" display="'AD Titration'!$A$15"/>
    <hyperlink ref="B7" location="'4-Acid'!$A$1" display="'4-Acid'!$A$1"/>
    <hyperlink ref="B8" location="'4-Acid'!$A$56" display="'4-Acid'!$A$56"/>
    <hyperlink ref="B9" location="'4-Acid'!$A$107" display="'4-Acid'!$A$107"/>
    <hyperlink ref="B10" location="'4-Acid'!$A$141" display="'4-Acid'!$A$141"/>
    <hyperlink ref="B11" location="'4-Acid'!$A$209" display="'4-Acid'!$A$209"/>
    <hyperlink ref="B12" location="'4-Acid'!$A$226" display="'4-Acid'!$A$226"/>
    <hyperlink ref="B13" location="'4-Acid'!$A$345" display="'4-Acid'!$A$345"/>
    <hyperlink ref="B14" location="'4-Acid'!$A$464" display="'4-Acid'!$A$464"/>
    <hyperlink ref="B15" location="'4-Acid'!$A$515" display="'4-Acid'!$A$515"/>
    <hyperlink ref="B16" location="'4-Acid'!$A$634" display="'4-Acid'!$A$634"/>
    <hyperlink ref="B17" location="'4-Acid'!$A$719" display="'4-Acid'!$A$719"/>
    <hyperlink ref="B19" location="'PF ICP'!$A$260" display="'PF ICP'!$A$260"/>
    <hyperlink ref="B21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5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0" t="s">
        <v>284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3" t="s">
        <v>30</v>
      </c>
      <c r="D2" s="45" t="s">
        <v>31</v>
      </c>
      <c r="E2" s="95" t="s">
        <v>2</v>
      </c>
      <c r="F2" s="44" t="s">
        <v>30</v>
      </c>
      <c r="G2" s="96" t="s">
        <v>31</v>
      </c>
      <c r="H2" s="97" t="s">
        <v>2</v>
      </c>
      <c r="I2" s="44" t="s">
        <v>30</v>
      </c>
      <c r="J2" s="96" t="s">
        <v>31</v>
      </c>
      <c r="K2" s="92"/>
    </row>
    <row r="3" spans="1:11" ht="15.75" customHeight="1">
      <c r="A3" s="93"/>
      <c r="B3" s="120" t="s">
        <v>107</v>
      </c>
      <c r="C3" s="119"/>
      <c r="D3" s="121"/>
      <c r="E3" s="119"/>
      <c r="F3" s="119"/>
      <c r="G3" s="122"/>
      <c r="H3" s="119"/>
      <c r="I3" s="119"/>
      <c r="J3" s="123"/>
    </row>
    <row r="4" spans="1:11" ht="15.75" customHeight="1">
      <c r="A4" s="93"/>
      <c r="B4" s="124" t="s">
        <v>25</v>
      </c>
      <c r="C4" s="116" t="s">
        <v>1</v>
      </c>
      <c r="D4" s="42">
        <v>8.4693333333333296</v>
      </c>
      <c r="E4" s="41" t="s">
        <v>282</v>
      </c>
      <c r="F4" s="116" t="s">
        <v>282</v>
      </c>
      <c r="G4" s="48" t="s">
        <v>282</v>
      </c>
      <c r="H4" s="46" t="s">
        <v>282</v>
      </c>
      <c r="I4" s="116" t="s">
        <v>282</v>
      </c>
      <c r="J4" s="47" t="s">
        <v>282</v>
      </c>
    </row>
    <row r="5" spans="1:11" ht="15.75" customHeight="1">
      <c r="A5" s="93"/>
      <c r="B5" s="120" t="s">
        <v>108</v>
      </c>
      <c r="C5" s="119"/>
      <c r="D5" s="121"/>
      <c r="E5" s="119"/>
      <c r="F5" s="119"/>
      <c r="G5" s="122"/>
      <c r="H5" s="119"/>
      <c r="I5" s="119"/>
      <c r="J5" s="123"/>
    </row>
    <row r="6" spans="1:11" ht="15.75" customHeight="1">
      <c r="A6" s="93"/>
      <c r="B6" s="124" t="s">
        <v>32</v>
      </c>
      <c r="C6" s="116" t="s">
        <v>1</v>
      </c>
      <c r="D6" s="125">
        <v>0.64</v>
      </c>
      <c r="E6" s="124" t="s">
        <v>13</v>
      </c>
      <c r="F6" s="116" t="s">
        <v>3</v>
      </c>
      <c r="G6" s="126">
        <v>5</v>
      </c>
      <c r="H6" s="127" t="s">
        <v>43</v>
      </c>
      <c r="I6" s="116" t="s">
        <v>3</v>
      </c>
      <c r="J6" s="47" t="s">
        <v>86</v>
      </c>
    </row>
    <row r="7" spans="1:11" ht="15.75" customHeight="1">
      <c r="A7" s="93"/>
      <c r="B7" s="124" t="s">
        <v>8</v>
      </c>
      <c r="C7" s="116" t="s">
        <v>3</v>
      </c>
      <c r="D7" s="128">
        <v>11.4</v>
      </c>
      <c r="E7" s="124" t="s">
        <v>16</v>
      </c>
      <c r="F7" s="116" t="s">
        <v>3</v>
      </c>
      <c r="G7" s="126">
        <v>6</v>
      </c>
      <c r="H7" s="127" t="s">
        <v>11</v>
      </c>
      <c r="I7" s="116" t="s">
        <v>3</v>
      </c>
      <c r="J7" s="47" t="s">
        <v>76</v>
      </c>
    </row>
    <row r="8" spans="1:11" ht="15.75" customHeight="1">
      <c r="A8" s="93"/>
      <c r="B8" s="124" t="s">
        <v>9</v>
      </c>
      <c r="C8" s="116" t="s">
        <v>3</v>
      </c>
      <c r="D8" s="42">
        <v>0.7</v>
      </c>
      <c r="E8" s="124" t="s">
        <v>38</v>
      </c>
      <c r="F8" s="116" t="s">
        <v>1</v>
      </c>
      <c r="G8" s="129">
        <v>2.3120000000000002E-2</v>
      </c>
      <c r="H8" s="127" t="s">
        <v>14</v>
      </c>
      <c r="I8" s="116" t="s">
        <v>3</v>
      </c>
      <c r="J8" s="126">
        <v>4</v>
      </c>
    </row>
    <row r="9" spans="1:11" ht="15.75" customHeight="1">
      <c r="A9" s="93"/>
      <c r="B9" s="124" t="s">
        <v>33</v>
      </c>
      <c r="C9" s="116" t="s">
        <v>1</v>
      </c>
      <c r="D9" s="125">
        <v>0.35</v>
      </c>
      <c r="E9" s="124" t="s">
        <v>19</v>
      </c>
      <c r="F9" s="116" t="s">
        <v>3</v>
      </c>
      <c r="G9" s="126">
        <v>4.2</v>
      </c>
      <c r="H9" s="127" t="s">
        <v>20</v>
      </c>
      <c r="I9" s="116" t="s">
        <v>3</v>
      </c>
      <c r="J9" s="47" t="s">
        <v>86</v>
      </c>
    </row>
    <row r="10" spans="1:11" ht="15.75" customHeight="1">
      <c r="A10" s="93"/>
      <c r="B10" s="124" t="s">
        <v>17</v>
      </c>
      <c r="C10" s="116" t="s">
        <v>3</v>
      </c>
      <c r="D10" s="42" t="s">
        <v>76</v>
      </c>
      <c r="E10" s="124" t="s">
        <v>39</v>
      </c>
      <c r="F10" s="116" t="s">
        <v>1</v>
      </c>
      <c r="G10" s="129">
        <v>0.03</v>
      </c>
      <c r="H10" s="127" t="s">
        <v>44</v>
      </c>
      <c r="I10" s="116" t="s">
        <v>1</v>
      </c>
      <c r="J10" s="129">
        <v>3.04E-2</v>
      </c>
    </row>
    <row r="11" spans="1:11" ht="15.75" customHeight="1">
      <c r="A11" s="93"/>
      <c r="B11" s="124" t="s">
        <v>18</v>
      </c>
      <c r="C11" s="116" t="s">
        <v>3</v>
      </c>
      <c r="D11" s="128">
        <v>24</v>
      </c>
      <c r="E11" s="124" t="s">
        <v>21</v>
      </c>
      <c r="F11" s="116" t="s">
        <v>3</v>
      </c>
      <c r="G11" s="48" t="s">
        <v>76</v>
      </c>
      <c r="H11" s="127" t="s">
        <v>22</v>
      </c>
      <c r="I11" s="116" t="s">
        <v>3</v>
      </c>
      <c r="J11" s="47" t="s">
        <v>76</v>
      </c>
    </row>
    <row r="12" spans="1:11" ht="15.75" customHeight="1">
      <c r="A12" s="93"/>
      <c r="B12" s="124" t="s">
        <v>34</v>
      </c>
      <c r="C12" s="116" t="s">
        <v>3</v>
      </c>
      <c r="D12" s="128">
        <v>21</v>
      </c>
      <c r="E12" s="124" t="s">
        <v>23</v>
      </c>
      <c r="F12" s="116" t="s">
        <v>3</v>
      </c>
      <c r="G12" s="48">
        <v>12</v>
      </c>
      <c r="H12" s="127" t="s">
        <v>46</v>
      </c>
      <c r="I12" s="116" t="s">
        <v>3</v>
      </c>
      <c r="J12" s="48">
        <v>15.4</v>
      </c>
    </row>
    <row r="13" spans="1:11" ht="15.75" customHeight="1">
      <c r="A13" s="93"/>
      <c r="B13" s="124" t="s">
        <v>27</v>
      </c>
      <c r="C13" s="116" t="s">
        <v>3</v>
      </c>
      <c r="D13" s="128">
        <v>13</v>
      </c>
      <c r="E13" s="124" t="s">
        <v>40</v>
      </c>
      <c r="F13" s="116" t="s">
        <v>1</v>
      </c>
      <c r="G13" s="129">
        <v>1.0359999999999999E-2</v>
      </c>
      <c r="H13" s="127" t="s">
        <v>24</v>
      </c>
      <c r="I13" s="116" t="s">
        <v>3</v>
      </c>
      <c r="J13" s="47" t="s">
        <v>76</v>
      </c>
    </row>
    <row r="14" spans="1:11" ht="15.75" customHeight="1">
      <c r="A14" s="93"/>
      <c r="B14" s="124" t="s">
        <v>62</v>
      </c>
      <c r="C14" s="116" t="s">
        <v>3</v>
      </c>
      <c r="D14" s="128">
        <v>11</v>
      </c>
      <c r="E14" s="124" t="s">
        <v>41</v>
      </c>
      <c r="F14" s="116" t="s">
        <v>3</v>
      </c>
      <c r="G14" s="48" t="s">
        <v>86</v>
      </c>
      <c r="H14" s="127" t="s">
        <v>26</v>
      </c>
      <c r="I14" s="116" t="s">
        <v>3</v>
      </c>
      <c r="J14" s="126">
        <v>2</v>
      </c>
    </row>
    <row r="15" spans="1:11" ht="15.75" customHeight="1">
      <c r="A15" s="93"/>
      <c r="B15" s="124" t="s">
        <v>10</v>
      </c>
      <c r="C15" s="116" t="s">
        <v>3</v>
      </c>
      <c r="D15" s="42" t="s">
        <v>76</v>
      </c>
      <c r="E15" s="124" t="s">
        <v>42</v>
      </c>
      <c r="F15" s="116" t="s">
        <v>1</v>
      </c>
      <c r="G15" s="126">
        <v>28.863099999999999</v>
      </c>
      <c r="H15" s="127" t="s">
        <v>29</v>
      </c>
      <c r="I15" s="116" t="s">
        <v>3</v>
      </c>
      <c r="J15" s="48">
        <v>13</v>
      </c>
    </row>
    <row r="16" spans="1:11" ht="15.75" customHeight="1">
      <c r="A16" s="93"/>
      <c r="B16" s="124" t="s">
        <v>36</v>
      </c>
      <c r="C16" s="116" t="s">
        <v>1</v>
      </c>
      <c r="D16" s="125">
        <v>0.45</v>
      </c>
      <c r="E16" s="124" t="s">
        <v>7</v>
      </c>
      <c r="F16" s="116" t="s">
        <v>3</v>
      </c>
      <c r="G16" s="126">
        <v>1</v>
      </c>
      <c r="H16" s="46" t="s">
        <v>282</v>
      </c>
      <c r="I16" s="116" t="s">
        <v>282</v>
      </c>
      <c r="J16" s="47" t="s">
        <v>282</v>
      </c>
    </row>
    <row r="17" spans="1:10" ht="15.75" customHeight="1">
      <c r="A17" s="93"/>
      <c r="B17" s="120" t="s">
        <v>109</v>
      </c>
      <c r="C17" s="119"/>
      <c r="D17" s="121"/>
      <c r="E17" s="119"/>
      <c r="F17" s="119"/>
      <c r="G17" s="122"/>
      <c r="H17" s="119"/>
      <c r="I17" s="119"/>
      <c r="J17" s="123"/>
    </row>
    <row r="18" spans="1:10" ht="15.75" customHeight="1">
      <c r="A18" s="93"/>
      <c r="B18" s="124" t="s">
        <v>32</v>
      </c>
      <c r="C18" s="116" t="s">
        <v>1</v>
      </c>
      <c r="D18" s="125">
        <v>0.59599999999999997</v>
      </c>
      <c r="E18" s="124" t="s">
        <v>35</v>
      </c>
      <c r="F18" s="116" t="s">
        <v>1</v>
      </c>
      <c r="G18" s="126">
        <v>5.1278701733333296</v>
      </c>
      <c r="H18" s="127" t="s">
        <v>42</v>
      </c>
      <c r="I18" s="116" t="s">
        <v>1</v>
      </c>
      <c r="J18" s="126">
        <v>28.633513000000001</v>
      </c>
    </row>
    <row r="19" spans="1:10" ht="15.75" customHeight="1">
      <c r="A19" s="93"/>
      <c r="B19" s="124" t="s">
        <v>6</v>
      </c>
      <c r="C19" s="116" t="s">
        <v>3</v>
      </c>
      <c r="D19" s="130">
        <v>835.4</v>
      </c>
      <c r="E19" s="124" t="s">
        <v>36</v>
      </c>
      <c r="F19" s="116" t="s">
        <v>1</v>
      </c>
      <c r="G19" s="129">
        <v>0.44</v>
      </c>
      <c r="H19" s="127" t="s">
        <v>5</v>
      </c>
      <c r="I19" s="116" t="s">
        <v>3</v>
      </c>
      <c r="J19" s="48">
        <v>36.6</v>
      </c>
    </row>
    <row r="20" spans="1:10" ht="15.75" customHeight="1">
      <c r="A20" s="93"/>
      <c r="B20" s="124" t="s">
        <v>33</v>
      </c>
      <c r="C20" s="116" t="s">
        <v>1</v>
      </c>
      <c r="D20" s="125">
        <v>0.38</v>
      </c>
      <c r="E20" s="124" t="s">
        <v>37</v>
      </c>
      <c r="F20" s="116" t="s">
        <v>1</v>
      </c>
      <c r="G20" s="129">
        <v>0.27669670400000002</v>
      </c>
      <c r="H20" s="127" t="s">
        <v>14</v>
      </c>
      <c r="I20" s="116" t="s">
        <v>3</v>
      </c>
      <c r="J20" s="47" t="s">
        <v>84</v>
      </c>
    </row>
    <row r="21" spans="1:10" ht="15.75" customHeight="1">
      <c r="A21" s="93"/>
      <c r="B21" s="124" t="s">
        <v>15</v>
      </c>
      <c r="C21" s="116" t="s">
        <v>3</v>
      </c>
      <c r="D21" s="130">
        <v>854.6</v>
      </c>
      <c r="E21" s="124" t="s">
        <v>38</v>
      </c>
      <c r="F21" s="116" t="s">
        <v>1</v>
      </c>
      <c r="G21" s="129">
        <v>2.3439999999999999E-2</v>
      </c>
      <c r="H21" s="127" t="s">
        <v>44</v>
      </c>
      <c r="I21" s="116" t="s">
        <v>1</v>
      </c>
      <c r="J21" s="129">
        <v>0.03</v>
      </c>
    </row>
    <row r="22" spans="1:10" ht="15.75" customHeight="1">
      <c r="A22" s="93"/>
      <c r="B22" s="124" t="s">
        <v>18</v>
      </c>
      <c r="C22" s="116" t="s">
        <v>3</v>
      </c>
      <c r="D22" s="128">
        <v>25</v>
      </c>
      <c r="E22" s="124" t="s">
        <v>23</v>
      </c>
      <c r="F22" s="116" t="s">
        <v>3</v>
      </c>
      <c r="G22" s="48" t="s">
        <v>84</v>
      </c>
      <c r="H22" s="127" t="s">
        <v>28</v>
      </c>
      <c r="I22" s="116" t="s">
        <v>1</v>
      </c>
      <c r="J22" s="126">
        <v>48.8397504</v>
      </c>
    </row>
    <row r="23" spans="1:10" ht="15.75" customHeight="1">
      <c r="A23" s="93"/>
      <c r="B23" s="124" t="s">
        <v>0</v>
      </c>
      <c r="C23" s="116" t="s">
        <v>1</v>
      </c>
      <c r="D23" s="125">
        <v>0.84574666666666698</v>
      </c>
      <c r="E23" s="124" t="s">
        <v>25</v>
      </c>
      <c r="F23" s="116" t="s">
        <v>1</v>
      </c>
      <c r="G23" s="126">
        <v>8.3219396666666707</v>
      </c>
      <c r="H23" s="46" t="s">
        <v>282</v>
      </c>
      <c r="I23" s="116" t="s">
        <v>282</v>
      </c>
      <c r="J23" s="47" t="s">
        <v>282</v>
      </c>
    </row>
    <row r="24" spans="1:10" ht="15.75" customHeight="1">
      <c r="A24" s="93"/>
      <c r="B24" s="120" t="s">
        <v>110</v>
      </c>
      <c r="C24" s="119"/>
      <c r="D24" s="121"/>
      <c r="E24" s="119"/>
      <c r="F24" s="119"/>
      <c r="G24" s="122"/>
      <c r="H24" s="119"/>
      <c r="I24" s="119"/>
      <c r="J24" s="123"/>
    </row>
    <row r="25" spans="1:10" ht="15.75" customHeight="1">
      <c r="A25" s="93"/>
      <c r="B25" s="162" t="s">
        <v>204</v>
      </c>
      <c r="C25" s="163" t="s">
        <v>1</v>
      </c>
      <c r="D25" s="164">
        <v>0.49548146789272901</v>
      </c>
      <c r="E25" s="165" t="s">
        <v>282</v>
      </c>
      <c r="F25" s="163" t="s">
        <v>282</v>
      </c>
      <c r="G25" s="166" t="s">
        <v>282</v>
      </c>
      <c r="H25" s="167" t="s">
        <v>282</v>
      </c>
      <c r="I25" s="163" t="s">
        <v>282</v>
      </c>
      <c r="J25" s="168" t="s">
        <v>282</v>
      </c>
    </row>
  </sheetData>
  <conditionalFormatting sqref="C3:C25 F3:F25 I3:I25">
    <cfRule type="expression" dxfId="17" priority="2">
      <formula>IndVal_LimitValDiffUOM</formula>
    </cfRule>
  </conditionalFormatting>
  <conditionalFormatting sqref="B3:J25">
    <cfRule type="expression" dxfId="16" priority="1">
      <formula>IF(IndVal_IsBlnkRow*IndVal_IsBlnkRowNext=1,TRUE,FALSE)</formula>
    </cfRule>
  </conditionalFormatting>
  <hyperlinks>
    <hyperlink ref="B4" location="'AD Titration'!$A$1" display="'AD Titration'!$A$1"/>
    <hyperlink ref="B6" location="'4-Acid'!$A$41" display="'4-Acid'!$A$41"/>
    <hyperlink ref="E6" location="'4-Acid'!$A$313" display="'4-Acid'!$A$313"/>
    <hyperlink ref="H6" location="'4-Acid'!$A$551" display="'4-Acid'!$A$551"/>
    <hyperlink ref="B7" location="'4-Acid'!$A$75" display="'4-Acid'!$A$75"/>
    <hyperlink ref="E7" location="'4-Acid'!$A$330" display="'4-Acid'!$A$330"/>
    <hyperlink ref="H7" location="'4-Acid'!$A$568" display="'4-Acid'!$A$568"/>
    <hyperlink ref="B8" location="'4-Acid'!$A$92" display="'4-Acid'!$A$92"/>
    <hyperlink ref="E8" location="'4-Acid'!$A$364" display="'4-Acid'!$A$364"/>
    <hyperlink ref="H8" location="'4-Acid'!$A$585" display="'4-Acid'!$A$585"/>
    <hyperlink ref="B9" location="'4-Acid'!$A$126" display="'4-Acid'!$A$126"/>
    <hyperlink ref="E9" location="'4-Acid'!$A$381" display="'4-Acid'!$A$381"/>
    <hyperlink ref="H9" location="'4-Acid'!$A$602" display="'4-Acid'!$A$602"/>
    <hyperlink ref="B10" location="'4-Acid'!$A$160" display="'4-Acid'!$A$160"/>
    <hyperlink ref="E10" location="'4-Acid'!$A$398" display="'4-Acid'!$A$398"/>
    <hyperlink ref="H10" location="'4-Acid'!$A$619" display="'4-Acid'!$A$619"/>
    <hyperlink ref="B11" location="'4-Acid'!$A$177" display="'4-Acid'!$A$177"/>
    <hyperlink ref="E11" location="'4-Acid'!$A$415" display="'4-Acid'!$A$415"/>
    <hyperlink ref="H11" location="'4-Acid'!$A$653" display="'4-Acid'!$A$653"/>
    <hyperlink ref="B12" location="'4-Acid'!$A$194" display="'4-Acid'!$A$194"/>
    <hyperlink ref="E12" location="'4-Acid'!$A$432" display="'4-Acid'!$A$432"/>
    <hyperlink ref="H12" location="'4-Acid'!$A$670" display="'4-Acid'!$A$670"/>
    <hyperlink ref="B13" location="'4-Acid'!$A$245" display="'4-Acid'!$A$245"/>
    <hyperlink ref="E13" location="'4-Acid'!$A$449" display="'4-Acid'!$A$449"/>
    <hyperlink ref="H13" location="'4-Acid'!$A$687" display="'4-Acid'!$A$687"/>
    <hyperlink ref="B14" location="'4-Acid'!$A$262" display="'4-Acid'!$A$262"/>
    <hyperlink ref="E14" location="'4-Acid'!$A$483" display="'4-Acid'!$A$483"/>
    <hyperlink ref="H14" location="'4-Acid'!$A$704" display="'4-Acid'!$A$704"/>
    <hyperlink ref="B15" location="'4-Acid'!$A$279" display="'4-Acid'!$A$279"/>
    <hyperlink ref="E15" location="'4-Acid'!$A$500" display="'4-Acid'!$A$500"/>
    <hyperlink ref="H15" location="'4-Acid'!$A$738" display="'4-Acid'!$A$738"/>
    <hyperlink ref="B16" location="'4-Acid'!$A$296" display="'4-Acid'!$A$296"/>
    <hyperlink ref="E16" location="'4-Acid'!$A$534" display="'4-Acid'!$A$534"/>
    <hyperlink ref="B18" location="'PF ICP'!$A$1" display="'PF ICP'!$A$1"/>
    <hyperlink ref="E18" location="'PF ICP'!$A$126" display="'PF ICP'!$A$126"/>
    <hyperlink ref="H18" location="'PF ICP'!$A$228" display="'PF ICP'!$A$228"/>
    <hyperlink ref="B19" location="'PF ICP'!$A$41" display="'PF ICP'!$A$41"/>
    <hyperlink ref="E19" location="'PF ICP'!$A$143" display="'PF ICP'!$A$143"/>
    <hyperlink ref="H19" location="'PF ICP'!$A$245" display="'PF ICP'!$A$245"/>
    <hyperlink ref="B20" location="'PF ICP'!$A$58" display="'PF ICP'!$A$58"/>
    <hyperlink ref="E20" location="'PF ICP'!$A$160" display="'PF ICP'!$A$160"/>
    <hyperlink ref="H20" location="'PF ICP'!$A$279" display="'PF ICP'!$A$279"/>
    <hyperlink ref="B21" location="'PF ICP'!$A$75" display="'PF ICP'!$A$75"/>
    <hyperlink ref="E21" location="'PF ICP'!$A$177" display="'PF ICP'!$A$177"/>
    <hyperlink ref="H21" location="'PF ICP'!$A$296" display="'PF ICP'!$A$296"/>
    <hyperlink ref="B22" location="'PF ICP'!$A$92" display="'PF ICP'!$A$92"/>
    <hyperlink ref="E22" location="'PF ICP'!$A$194" display="'PF ICP'!$A$194"/>
    <hyperlink ref="H22" location="'PF ICP'!$A$313" display="'PF ICP'!$A$313"/>
    <hyperlink ref="B23" location="'PF ICP'!$A$109" display="'PF ICP'!$A$109"/>
    <hyperlink ref="E23" location="'PF ICP'!$A$211" display="'PF ICP'!$A$211"/>
    <hyperlink ref="B25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2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33" t="s">
        <v>283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1:26" s="57" customFormat="1" ht="15" customHeight="1">
      <c r="B2" s="235" t="s">
        <v>2</v>
      </c>
      <c r="C2" s="237" t="s">
        <v>51</v>
      </c>
      <c r="D2" s="239" t="s">
        <v>52</v>
      </c>
      <c r="E2" s="240"/>
      <c r="F2" s="240"/>
      <c r="G2" s="240"/>
      <c r="H2" s="241"/>
      <c r="I2" s="242" t="s">
        <v>53</v>
      </c>
      <c r="J2" s="243"/>
      <c r="K2" s="244"/>
      <c r="L2" s="245" t="s">
        <v>54</v>
      </c>
      <c r="M2" s="245"/>
    </row>
    <row r="3" spans="1:26" s="57" customFormat="1" ht="15" customHeight="1">
      <c r="B3" s="236"/>
      <c r="C3" s="238"/>
      <c r="D3" s="59" t="s">
        <v>48</v>
      </c>
      <c r="E3" s="59" t="s">
        <v>55</v>
      </c>
      <c r="F3" s="59" t="s">
        <v>56</v>
      </c>
      <c r="G3" s="59" t="s">
        <v>57</v>
      </c>
      <c r="H3" s="59" t="s">
        <v>58</v>
      </c>
      <c r="I3" s="58" t="s">
        <v>59</v>
      </c>
      <c r="J3" s="59" t="s">
        <v>60</v>
      </c>
      <c r="K3" s="60" t="s">
        <v>61</v>
      </c>
      <c r="L3" s="59" t="s">
        <v>49</v>
      </c>
      <c r="M3" s="59" t="s">
        <v>50</v>
      </c>
    </row>
    <row r="4" spans="1:26" s="57" customFormat="1" ht="15" customHeight="1">
      <c r="A4" s="61"/>
      <c r="B4" s="157" t="s">
        <v>107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8"/>
    </row>
    <row r="5" spans="1:26" s="57" customFormat="1" ht="15" customHeight="1">
      <c r="A5" s="61"/>
      <c r="B5" s="64" t="s">
        <v>112</v>
      </c>
      <c r="C5" s="140">
        <v>44.122116119857623</v>
      </c>
      <c r="D5" s="62">
        <v>0.14398088285363395</v>
      </c>
      <c r="E5" s="141">
        <v>43.834154354150357</v>
      </c>
      <c r="F5" s="141">
        <v>44.410077885564888</v>
      </c>
      <c r="G5" s="141">
        <v>43.690173471296717</v>
      </c>
      <c r="H5" s="141">
        <v>44.554058768418528</v>
      </c>
      <c r="I5" s="63">
        <v>3.2632361163845865E-3</v>
      </c>
      <c r="J5" s="63">
        <v>6.526472232769173E-3</v>
      </c>
      <c r="K5" s="63">
        <v>9.7897083491537591E-3</v>
      </c>
      <c r="L5" s="142">
        <v>41.916010313864739</v>
      </c>
      <c r="M5" s="141">
        <v>46.328221925850507</v>
      </c>
      <c r="P5" s="220"/>
      <c r="Q5" s="221"/>
      <c r="R5" s="220"/>
      <c r="S5" s="220"/>
      <c r="T5" s="220"/>
      <c r="U5" s="220"/>
      <c r="Y5" s="220"/>
      <c r="Z5" s="220"/>
    </row>
    <row r="6" spans="1:26" s="57" customFormat="1" ht="15" customHeight="1">
      <c r="A6" s="61"/>
      <c r="B6" s="117" t="s">
        <v>108</v>
      </c>
      <c r="C6" s="26"/>
      <c r="D6" s="160"/>
      <c r="E6" s="160"/>
      <c r="F6" s="160"/>
      <c r="G6" s="160"/>
      <c r="H6" s="160"/>
      <c r="I6" s="161"/>
      <c r="J6" s="161"/>
      <c r="K6" s="161"/>
      <c r="L6" s="160"/>
      <c r="M6" s="159"/>
    </row>
    <row r="7" spans="1:26" s="57" customFormat="1" ht="15" customHeight="1">
      <c r="A7" s="70"/>
      <c r="B7" s="64" t="s">
        <v>113</v>
      </c>
      <c r="C7" s="146">
        <v>96.611955692307689</v>
      </c>
      <c r="D7" s="141">
        <v>2.6757830440282211</v>
      </c>
      <c r="E7" s="147">
        <v>91.260389604251245</v>
      </c>
      <c r="F7" s="147">
        <v>101.96352178036413</v>
      </c>
      <c r="G7" s="147">
        <v>88.584606560223023</v>
      </c>
      <c r="H7" s="147">
        <v>104.63930482439235</v>
      </c>
      <c r="I7" s="63">
        <v>2.7696189616015287E-2</v>
      </c>
      <c r="J7" s="63">
        <v>5.5392379232030574E-2</v>
      </c>
      <c r="K7" s="63">
        <v>8.3088568848045857E-2</v>
      </c>
      <c r="L7" s="148">
        <v>91.781357907692296</v>
      </c>
      <c r="M7" s="147">
        <v>101.44255347692308</v>
      </c>
      <c r="P7" s="222"/>
      <c r="Q7" s="220"/>
      <c r="R7" s="222"/>
      <c r="S7" s="222"/>
      <c r="T7" s="222"/>
      <c r="U7" s="222"/>
      <c r="Y7" s="222"/>
      <c r="Z7" s="222"/>
    </row>
    <row r="8" spans="1:26" ht="15" customHeight="1">
      <c r="A8" s="61"/>
      <c r="B8" s="64" t="s">
        <v>114</v>
      </c>
      <c r="C8" s="152">
        <v>899.88321529629627</v>
      </c>
      <c r="D8" s="153">
        <v>28.093155709523163</v>
      </c>
      <c r="E8" s="153">
        <v>843.69690387724995</v>
      </c>
      <c r="F8" s="153">
        <v>956.06952671534259</v>
      </c>
      <c r="G8" s="153">
        <v>815.60374816772674</v>
      </c>
      <c r="H8" s="153">
        <v>984.16268242486581</v>
      </c>
      <c r="I8" s="63">
        <v>3.1218668413848776E-2</v>
      </c>
      <c r="J8" s="63">
        <v>6.2437336827697552E-2</v>
      </c>
      <c r="K8" s="63">
        <v>9.3656005241546325E-2</v>
      </c>
      <c r="L8" s="154">
        <v>854.88905453148141</v>
      </c>
      <c r="M8" s="153">
        <v>944.87737606111114</v>
      </c>
      <c r="N8" s="57"/>
      <c r="P8" s="223"/>
      <c r="Q8" s="223"/>
      <c r="R8" s="223"/>
      <c r="S8" s="223"/>
      <c r="T8" s="223"/>
      <c r="U8" s="223"/>
      <c r="Y8" s="223"/>
      <c r="Z8" s="223"/>
    </row>
    <row r="9" spans="1:26" ht="15" customHeight="1">
      <c r="A9" s="61"/>
      <c r="B9" s="64" t="s">
        <v>115</v>
      </c>
      <c r="C9" s="140" t="s">
        <v>86</v>
      </c>
      <c r="D9" s="141" t="s">
        <v>75</v>
      </c>
      <c r="E9" s="141" t="s">
        <v>75</v>
      </c>
      <c r="F9" s="141" t="s">
        <v>75</v>
      </c>
      <c r="G9" s="141" t="s">
        <v>75</v>
      </c>
      <c r="H9" s="141" t="s">
        <v>75</v>
      </c>
      <c r="I9" s="63" t="s">
        <v>75</v>
      </c>
      <c r="J9" s="63" t="s">
        <v>75</v>
      </c>
      <c r="K9" s="63" t="s">
        <v>75</v>
      </c>
      <c r="L9" s="142" t="s">
        <v>75</v>
      </c>
      <c r="M9" s="141" t="s">
        <v>75</v>
      </c>
      <c r="N9" s="57"/>
      <c r="P9" s="224"/>
      <c r="Q9" s="224"/>
      <c r="R9" s="224"/>
      <c r="S9" s="224"/>
      <c r="T9" s="224"/>
      <c r="U9" s="224"/>
      <c r="Y9" s="224"/>
      <c r="Z9" s="224"/>
    </row>
    <row r="10" spans="1:26" ht="15" customHeight="1">
      <c r="A10" s="61"/>
      <c r="B10" s="64" t="s">
        <v>116</v>
      </c>
      <c r="C10" s="152">
        <v>932.14512172571426</v>
      </c>
      <c r="D10" s="153">
        <v>41.377074658495808</v>
      </c>
      <c r="E10" s="153">
        <v>849.39097240872263</v>
      </c>
      <c r="F10" s="153">
        <v>1014.8992710427059</v>
      </c>
      <c r="G10" s="153">
        <v>808.01389775022687</v>
      </c>
      <c r="H10" s="153">
        <v>1056.2763457012018</v>
      </c>
      <c r="I10" s="63">
        <v>4.4389091026827365E-2</v>
      </c>
      <c r="J10" s="63">
        <v>8.8778182053654731E-2</v>
      </c>
      <c r="K10" s="63">
        <v>0.1331672730804821</v>
      </c>
      <c r="L10" s="154">
        <v>885.53786563942856</v>
      </c>
      <c r="M10" s="153">
        <v>978.75237781199996</v>
      </c>
      <c r="N10" s="57"/>
      <c r="P10" s="223"/>
      <c r="Q10" s="223"/>
      <c r="R10" s="223"/>
      <c r="S10" s="223"/>
      <c r="T10" s="223"/>
      <c r="U10" s="223"/>
      <c r="Y10" s="223"/>
      <c r="Z10" s="223"/>
    </row>
    <row r="11" spans="1:26" ht="15" customHeight="1">
      <c r="A11" s="61"/>
      <c r="B11" s="64" t="s">
        <v>117</v>
      </c>
      <c r="C11" s="65">
        <v>0.85416390439722223</v>
      </c>
      <c r="D11" s="62">
        <v>1.4086744666285882E-2</v>
      </c>
      <c r="E11" s="62">
        <v>0.82599041506465043</v>
      </c>
      <c r="F11" s="62">
        <v>0.88233739372979403</v>
      </c>
      <c r="G11" s="62">
        <v>0.81190367039836464</v>
      </c>
      <c r="H11" s="62">
        <v>0.89642413839607982</v>
      </c>
      <c r="I11" s="63">
        <v>1.6491851966311786E-2</v>
      </c>
      <c r="J11" s="63">
        <v>3.2983703932623572E-2</v>
      </c>
      <c r="K11" s="63">
        <v>4.9475555898935361E-2</v>
      </c>
      <c r="L11" s="66">
        <v>0.8114557091773611</v>
      </c>
      <c r="M11" s="62">
        <v>0.89687209961708336</v>
      </c>
      <c r="N11" s="57"/>
      <c r="P11" s="225"/>
      <c r="Q11" s="225"/>
      <c r="R11" s="225"/>
      <c r="S11" s="225"/>
      <c r="T11" s="225"/>
      <c r="U11" s="225"/>
      <c r="Y11" s="225"/>
      <c r="Z11" s="225"/>
    </row>
    <row r="12" spans="1:26" ht="15" customHeight="1">
      <c r="A12" s="61"/>
      <c r="B12" s="64" t="s">
        <v>118</v>
      </c>
      <c r="C12" s="140">
        <v>5.2278707833169227</v>
      </c>
      <c r="D12" s="62">
        <v>0.18243681830910899</v>
      </c>
      <c r="E12" s="141">
        <v>4.8629971466987048</v>
      </c>
      <c r="F12" s="141">
        <v>5.5927444199351406</v>
      </c>
      <c r="G12" s="141">
        <v>4.6805603283895953</v>
      </c>
      <c r="H12" s="141">
        <v>5.77518123824425</v>
      </c>
      <c r="I12" s="63">
        <v>3.4896963959265739E-2</v>
      </c>
      <c r="J12" s="63">
        <v>6.9793927918531479E-2</v>
      </c>
      <c r="K12" s="63">
        <v>0.10469089187779722</v>
      </c>
      <c r="L12" s="142">
        <v>4.9664772441510765</v>
      </c>
      <c r="M12" s="141">
        <v>5.4892643224827689</v>
      </c>
      <c r="N12" s="57"/>
      <c r="P12" s="224"/>
      <c r="Q12" s="225"/>
      <c r="R12" s="224"/>
      <c r="S12" s="224"/>
      <c r="T12" s="224"/>
      <c r="U12" s="224"/>
      <c r="Y12" s="224"/>
      <c r="Z12" s="224"/>
    </row>
    <row r="13" spans="1:26" ht="15" customHeight="1">
      <c r="A13" s="61"/>
      <c r="B13" s="64" t="s">
        <v>119</v>
      </c>
      <c r="C13" s="65">
        <v>0.26331721529523811</v>
      </c>
      <c r="D13" s="62">
        <v>1.7886575755661969E-2</v>
      </c>
      <c r="E13" s="62">
        <v>0.22754406378391417</v>
      </c>
      <c r="F13" s="62">
        <v>0.29909036680656204</v>
      </c>
      <c r="G13" s="62">
        <v>0.20965748802825218</v>
      </c>
      <c r="H13" s="62">
        <v>0.31697694256222403</v>
      </c>
      <c r="I13" s="63">
        <v>6.7927863112205084E-2</v>
      </c>
      <c r="J13" s="63">
        <v>0.13585572622441017</v>
      </c>
      <c r="K13" s="63">
        <v>0.20378358933661525</v>
      </c>
      <c r="L13" s="66">
        <v>0.25015135453047621</v>
      </c>
      <c r="M13" s="62">
        <v>0.27648307606</v>
      </c>
      <c r="N13" s="57"/>
      <c r="P13" s="225"/>
      <c r="Q13" s="225"/>
      <c r="R13" s="225"/>
      <c r="S13" s="225"/>
      <c r="T13" s="225"/>
      <c r="U13" s="225"/>
      <c r="Y13" s="225"/>
      <c r="Z13" s="225"/>
    </row>
    <row r="14" spans="1:26" ht="15" customHeight="1">
      <c r="A14" s="61"/>
      <c r="B14" s="64" t="s">
        <v>120</v>
      </c>
      <c r="C14" s="140">
        <v>8.2152680804339404</v>
      </c>
      <c r="D14" s="62">
        <v>0.21099448150118161</v>
      </c>
      <c r="E14" s="141">
        <v>7.7932791174315774</v>
      </c>
      <c r="F14" s="141">
        <v>8.6372570434363034</v>
      </c>
      <c r="G14" s="141">
        <v>7.5822846359303959</v>
      </c>
      <c r="H14" s="141">
        <v>8.8482515249374849</v>
      </c>
      <c r="I14" s="63">
        <v>2.5683213187370098E-2</v>
      </c>
      <c r="J14" s="63">
        <v>5.1366426374740197E-2</v>
      </c>
      <c r="K14" s="63">
        <v>7.7049639562110292E-2</v>
      </c>
      <c r="L14" s="142">
        <v>7.8045046764122432</v>
      </c>
      <c r="M14" s="141">
        <v>8.6260314844556376</v>
      </c>
      <c r="N14" s="57"/>
      <c r="P14" s="224"/>
      <c r="Q14" s="225"/>
      <c r="R14" s="224"/>
      <c r="S14" s="224"/>
      <c r="T14" s="224"/>
      <c r="U14" s="224"/>
      <c r="Y14" s="224"/>
      <c r="Z14" s="224"/>
    </row>
    <row r="15" spans="1:26" ht="15" customHeight="1">
      <c r="A15" s="61"/>
      <c r="B15" s="64" t="s">
        <v>121</v>
      </c>
      <c r="C15" s="152">
        <v>107.81412424242426</v>
      </c>
      <c r="D15" s="153">
        <v>20.39481674333291</v>
      </c>
      <c r="E15" s="153">
        <v>67.024490755758436</v>
      </c>
      <c r="F15" s="153">
        <v>148.60375772909009</v>
      </c>
      <c r="G15" s="153">
        <v>46.629674012425525</v>
      </c>
      <c r="H15" s="153">
        <v>168.998574472423</v>
      </c>
      <c r="I15" s="63">
        <v>0.18916646484531444</v>
      </c>
      <c r="J15" s="63">
        <v>0.37833292969062887</v>
      </c>
      <c r="K15" s="63">
        <v>0.56749939453594334</v>
      </c>
      <c r="L15" s="154">
        <v>102.42341803030304</v>
      </c>
      <c r="M15" s="153">
        <v>113.20483045454547</v>
      </c>
      <c r="N15" s="57"/>
      <c r="P15" s="223"/>
      <c r="Q15" s="223"/>
      <c r="R15" s="223"/>
      <c r="S15" s="223"/>
      <c r="T15" s="223"/>
      <c r="U15" s="223"/>
      <c r="Y15" s="223"/>
      <c r="Z15" s="223"/>
    </row>
    <row r="16" spans="1:26" ht="15" customHeight="1">
      <c r="A16" s="61"/>
      <c r="B16" s="64" t="s">
        <v>122</v>
      </c>
      <c r="C16" s="152">
        <v>127.52417888888891</v>
      </c>
      <c r="D16" s="153">
        <v>10.660942582615888</v>
      </c>
      <c r="E16" s="153">
        <v>106.20229372365714</v>
      </c>
      <c r="F16" s="153">
        <v>148.84606405412069</v>
      </c>
      <c r="G16" s="153">
        <v>95.541351141041247</v>
      </c>
      <c r="H16" s="153">
        <v>159.50700663673658</v>
      </c>
      <c r="I16" s="63">
        <v>8.3599382293648855E-2</v>
      </c>
      <c r="J16" s="63">
        <v>0.16719876458729771</v>
      </c>
      <c r="K16" s="63">
        <v>0.25079814688094659</v>
      </c>
      <c r="L16" s="154">
        <v>121.14796994444447</v>
      </c>
      <c r="M16" s="153">
        <v>133.90038783333335</v>
      </c>
      <c r="N16" s="57"/>
      <c r="P16" s="223"/>
      <c r="Q16" s="223"/>
      <c r="R16" s="223"/>
      <c r="S16" s="223"/>
      <c r="T16" s="223"/>
      <c r="U16" s="223"/>
      <c r="Y16" s="223"/>
      <c r="Z16" s="223"/>
    </row>
    <row r="17" spans="1:26" ht="15" customHeight="1">
      <c r="A17" s="61"/>
      <c r="B17" s="64" t="s">
        <v>112</v>
      </c>
      <c r="C17" s="140">
        <v>44.129637760000001</v>
      </c>
      <c r="D17" s="62">
        <v>1.3654807507886908</v>
      </c>
      <c r="E17" s="141">
        <v>41.398676258422618</v>
      </c>
      <c r="F17" s="141">
        <v>46.860599261577384</v>
      </c>
      <c r="G17" s="141">
        <v>40.033195507633927</v>
      </c>
      <c r="H17" s="141">
        <v>48.226080012366076</v>
      </c>
      <c r="I17" s="63">
        <v>3.094248718321432E-2</v>
      </c>
      <c r="J17" s="63">
        <v>6.188497436642864E-2</v>
      </c>
      <c r="K17" s="63">
        <v>9.2827461549642956E-2</v>
      </c>
      <c r="L17" s="142">
        <v>41.923155872000002</v>
      </c>
      <c r="M17" s="141">
        <v>46.336119648</v>
      </c>
      <c r="N17" s="57"/>
      <c r="P17" s="224"/>
      <c r="Q17" s="225"/>
      <c r="R17" s="224"/>
      <c r="S17" s="224"/>
      <c r="T17" s="224"/>
      <c r="U17" s="224"/>
      <c r="Y17" s="224"/>
      <c r="Z17" s="224"/>
    </row>
    <row r="18" spans="1:26" ht="15" customHeight="1">
      <c r="A18" s="61"/>
      <c r="B18" s="117" t="s">
        <v>109</v>
      </c>
      <c r="C18" s="26"/>
      <c r="D18" s="160"/>
      <c r="E18" s="160"/>
      <c r="F18" s="160"/>
      <c r="G18" s="160"/>
      <c r="H18" s="160"/>
      <c r="I18" s="161"/>
      <c r="J18" s="161"/>
      <c r="K18" s="161"/>
      <c r="L18" s="160"/>
      <c r="M18" s="159"/>
      <c r="N18" s="57"/>
    </row>
    <row r="19" spans="1:26" ht="15" customHeight="1">
      <c r="A19" s="61"/>
      <c r="B19" s="64" t="s">
        <v>216</v>
      </c>
      <c r="C19" s="140">
        <v>6.1242383111111112</v>
      </c>
      <c r="D19" s="62">
        <v>0.2319655487042212</v>
      </c>
      <c r="E19" s="141">
        <v>5.6603072137026684</v>
      </c>
      <c r="F19" s="141">
        <v>6.5881694085195539</v>
      </c>
      <c r="G19" s="141">
        <v>5.4283416649984471</v>
      </c>
      <c r="H19" s="141">
        <v>6.8201349572237753</v>
      </c>
      <c r="I19" s="63">
        <v>3.7876636557948713E-2</v>
      </c>
      <c r="J19" s="63">
        <v>7.5753273115897427E-2</v>
      </c>
      <c r="K19" s="63">
        <v>0.11362990967384615</v>
      </c>
      <c r="L19" s="142">
        <v>5.818026395555556</v>
      </c>
      <c r="M19" s="141">
        <v>6.4304502266666663</v>
      </c>
      <c r="N19" s="57"/>
      <c r="P19" s="224"/>
      <c r="Q19" s="225"/>
      <c r="R19" s="224"/>
      <c r="S19" s="224"/>
      <c r="T19" s="224"/>
      <c r="U19" s="224"/>
      <c r="Y19" s="224"/>
      <c r="Z19" s="224"/>
    </row>
    <row r="20" spans="1:26" ht="15" customHeight="1">
      <c r="A20" s="61"/>
      <c r="B20" s="117" t="s">
        <v>111</v>
      </c>
      <c r="C20" s="26"/>
      <c r="D20" s="160"/>
      <c r="E20" s="160"/>
      <c r="F20" s="160"/>
      <c r="G20" s="160"/>
      <c r="H20" s="160"/>
      <c r="I20" s="161"/>
      <c r="J20" s="161"/>
      <c r="K20" s="161"/>
      <c r="L20" s="160"/>
      <c r="M20" s="159"/>
      <c r="N20" s="57"/>
    </row>
    <row r="21" spans="1:26" ht="15" customHeight="1">
      <c r="A21" s="61"/>
      <c r="B21" s="69" t="s">
        <v>123</v>
      </c>
      <c r="C21" s="174">
        <v>28.822267692307694</v>
      </c>
      <c r="D21" s="67">
        <v>1.0928787750544786</v>
      </c>
      <c r="E21" s="175">
        <v>26.636510142198738</v>
      </c>
      <c r="F21" s="175">
        <v>31.00802524241665</v>
      </c>
      <c r="G21" s="175">
        <v>25.543631367144258</v>
      </c>
      <c r="H21" s="175">
        <v>32.10090401747113</v>
      </c>
      <c r="I21" s="68">
        <v>3.7917862214087841E-2</v>
      </c>
      <c r="J21" s="68">
        <v>7.5835724428175683E-2</v>
      </c>
      <c r="K21" s="68">
        <v>0.11375358664226352</v>
      </c>
      <c r="L21" s="176">
        <v>27.381154307692309</v>
      </c>
      <c r="M21" s="175">
        <v>30.263381076923078</v>
      </c>
      <c r="N21" s="57"/>
      <c r="P21" s="224"/>
      <c r="Q21" s="225"/>
      <c r="R21" s="224"/>
      <c r="S21" s="224"/>
      <c r="T21" s="224"/>
      <c r="U21" s="224"/>
      <c r="Y21" s="224"/>
      <c r="Z21" s="224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21">
    <cfRule type="expression" dxfId="15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16"/>
  <sheetViews>
    <sheetView zoomScale="90" zoomScaleNormal="9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219</v>
      </c>
      <c r="AS1" s="30" t="s">
        <v>149</v>
      </c>
    </row>
    <row r="2" spans="1:46" ht="15">
      <c r="A2" s="27" t="s">
        <v>25</v>
      </c>
      <c r="B2" s="17" t="s">
        <v>87</v>
      </c>
      <c r="C2" s="14" t="s">
        <v>88</v>
      </c>
      <c r="D2" s="15" t="s">
        <v>124</v>
      </c>
      <c r="E2" s="10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125</v>
      </c>
      <c r="C3" s="7" t="s">
        <v>125</v>
      </c>
      <c r="D3" s="106" t="s">
        <v>126</v>
      </c>
      <c r="E3" s="10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127</v>
      </c>
      <c r="E4" s="10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8.4060000000000006</v>
      </c>
      <c r="E6" s="10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8.4830000000000005</v>
      </c>
      <c r="E7" s="10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8">
        <v>1</v>
      </c>
      <c r="C8" s="7">
        <v>3</v>
      </c>
      <c r="D8" s="9">
        <v>8.5190000000000001</v>
      </c>
      <c r="E8" s="10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9" t="s">
        <v>128</v>
      </c>
      <c r="C9" s="11"/>
      <c r="D9" s="23">
        <v>8.4693333333333332</v>
      </c>
      <c r="E9" s="10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8.4693333333333296</v>
      </c>
      <c r="AT9" s="30"/>
    </row>
    <row r="10" spans="1:46">
      <c r="A10" s="33"/>
      <c r="B10" s="2" t="s">
        <v>129</v>
      </c>
      <c r="C10" s="31"/>
      <c r="D10" s="10">
        <v>8.4830000000000005</v>
      </c>
      <c r="E10" s="10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2" t="s">
        <v>130</v>
      </c>
      <c r="C11" s="31"/>
      <c r="D11" s="24">
        <v>5.7726366015308027E-2</v>
      </c>
      <c r="E11" s="10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2" t="s">
        <v>66</v>
      </c>
      <c r="C12" s="31"/>
      <c r="D12" s="12">
        <v>6.8159279772482713E-3</v>
      </c>
      <c r="E12" s="10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131</v>
      </c>
      <c r="C13" s="31"/>
      <c r="D13" s="12">
        <v>4.4408920985006262E-16</v>
      </c>
      <c r="E13" s="10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55" t="s">
        <v>132</v>
      </c>
      <c r="C14" s="56"/>
      <c r="D14" s="54" t="s">
        <v>133</v>
      </c>
      <c r="E14" s="10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B15" s="34"/>
      <c r="C15" s="19"/>
      <c r="D15" s="29"/>
      <c r="AS15" s="72"/>
    </row>
    <row r="16" spans="1:46" ht="15">
      <c r="B16" s="37" t="s">
        <v>220</v>
      </c>
      <c r="AS16" s="30" t="s">
        <v>47</v>
      </c>
    </row>
    <row r="17" spans="1:45" ht="15">
      <c r="A17" s="27" t="s">
        <v>28</v>
      </c>
      <c r="B17" s="17" t="s">
        <v>87</v>
      </c>
      <c r="C17" s="14" t="s">
        <v>88</v>
      </c>
      <c r="D17" s="15" t="s">
        <v>124</v>
      </c>
      <c r="E17" s="16" t="s">
        <v>124</v>
      </c>
      <c r="F17" s="16" t="s">
        <v>124</v>
      </c>
      <c r="G17" s="16" t="s">
        <v>124</v>
      </c>
      <c r="H17" s="16" t="s">
        <v>124</v>
      </c>
      <c r="I17" s="16" t="s">
        <v>124</v>
      </c>
      <c r="J17" s="16" t="s">
        <v>124</v>
      </c>
      <c r="K17" s="16" t="s">
        <v>124</v>
      </c>
      <c r="L17" s="16" t="s">
        <v>124</v>
      </c>
      <c r="M17" s="16" t="s">
        <v>124</v>
      </c>
      <c r="N17" s="16" t="s">
        <v>124</v>
      </c>
      <c r="O17" s="16" t="s">
        <v>124</v>
      </c>
      <c r="P17" s="16" t="s">
        <v>124</v>
      </c>
      <c r="Q17" s="16" t="s">
        <v>124</v>
      </c>
      <c r="R17" s="16" t="s">
        <v>124</v>
      </c>
      <c r="S17" s="16" t="s">
        <v>124</v>
      </c>
      <c r="T17" s="108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>
        <v>1</v>
      </c>
    </row>
    <row r="18" spans="1:45">
      <c r="A18" s="33"/>
      <c r="B18" s="18" t="s">
        <v>125</v>
      </c>
      <c r="C18" s="7" t="s">
        <v>125</v>
      </c>
      <c r="D18" s="106" t="s">
        <v>134</v>
      </c>
      <c r="E18" s="107" t="s">
        <v>135</v>
      </c>
      <c r="F18" s="107" t="s">
        <v>136</v>
      </c>
      <c r="G18" s="107" t="s">
        <v>137</v>
      </c>
      <c r="H18" s="107" t="s">
        <v>138</v>
      </c>
      <c r="I18" s="107" t="s">
        <v>139</v>
      </c>
      <c r="J18" s="107" t="s">
        <v>140</v>
      </c>
      <c r="K18" s="107" t="s">
        <v>141</v>
      </c>
      <c r="L18" s="107" t="s">
        <v>142</v>
      </c>
      <c r="M18" s="107" t="s">
        <v>143</v>
      </c>
      <c r="N18" s="107" t="s">
        <v>144</v>
      </c>
      <c r="O18" s="107" t="s">
        <v>126</v>
      </c>
      <c r="P18" s="107" t="s">
        <v>145</v>
      </c>
      <c r="Q18" s="107" t="s">
        <v>146</v>
      </c>
      <c r="R18" s="107" t="s">
        <v>147</v>
      </c>
      <c r="S18" s="107" t="s">
        <v>148</v>
      </c>
      <c r="T18" s="108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 t="s">
        <v>1</v>
      </c>
    </row>
    <row r="19" spans="1:45">
      <c r="A19" s="33"/>
      <c r="B19" s="18"/>
      <c r="C19" s="7"/>
      <c r="D19" s="8" t="s">
        <v>127</v>
      </c>
      <c r="E19" s="9" t="s">
        <v>127</v>
      </c>
      <c r="F19" s="9" t="s">
        <v>127</v>
      </c>
      <c r="G19" s="9" t="s">
        <v>127</v>
      </c>
      <c r="H19" s="9" t="s">
        <v>127</v>
      </c>
      <c r="I19" s="9" t="s">
        <v>127</v>
      </c>
      <c r="J19" s="9" t="s">
        <v>127</v>
      </c>
      <c r="K19" s="9" t="s">
        <v>78</v>
      </c>
      <c r="L19" s="9" t="s">
        <v>127</v>
      </c>
      <c r="M19" s="9" t="s">
        <v>127</v>
      </c>
      <c r="N19" s="9" t="s">
        <v>127</v>
      </c>
      <c r="O19" s="9" t="s">
        <v>127</v>
      </c>
      <c r="P19" s="9" t="s">
        <v>127</v>
      </c>
      <c r="Q19" s="9" t="s">
        <v>127</v>
      </c>
      <c r="R19" s="9" t="s">
        <v>127</v>
      </c>
      <c r="S19" s="9" t="s">
        <v>127</v>
      </c>
      <c r="T19" s="108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2</v>
      </c>
    </row>
    <row r="20" spans="1:45">
      <c r="A20" s="33"/>
      <c r="B20" s="18"/>
      <c r="C20" s="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108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3</v>
      </c>
    </row>
    <row r="21" spans="1:45">
      <c r="A21" s="33"/>
      <c r="B21" s="17">
        <v>1</v>
      </c>
      <c r="C21" s="13">
        <v>1</v>
      </c>
      <c r="D21" s="20">
        <v>44.03</v>
      </c>
      <c r="E21" s="20">
        <v>44.11</v>
      </c>
      <c r="F21" s="21">
        <v>44.112442000000001</v>
      </c>
      <c r="G21" s="20">
        <v>44.464509656383242</v>
      </c>
      <c r="H21" s="21">
        <v>44.094515661126913</v>
      </c>
      <c r="I21" s="20">
        <v>44.190246839253462</v>
      </c>
      <c r="J21" s="21">
        <v>44.056575383689442</v>
      </c>
      <c r="K21" s="20">
        <v>44.101843017124494</v>
      </c>
      <c r="L21" s="20">
        <v>44.16</v>
      </c>
      <c r="M21" s="20">
        <v>43.986188760300713</v>
      </c>
      <c r="N21" s="103">
        <v>45.787988714228135</v>
      </c>
      <c r="O21" s="20">
        <v>44.1096</v>
      </c>
      <c r="P21" s="20">
        <v>44.319437468608733</v>
      </c>
      <c r="Q21" s="20">
        <v>44.330000000000005</v>
      </c>
      <c r="R21" s="20">
        <v>43.91</v>
      </c>
      <c r="S21" s="20">
        <v>44.108761329305132</v>
      </c>
      <c r="T21" s="108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>
        <v>1</v>
      </c>
      <c r="C22" s="7">
        <v>2</v>
      </c>
      <c r="D22" s="9">
        <v>43.99</v>
      </c>
      <c r="E22" s="9">
        <v>43.95</v>
      </c>
      <c r="F22" s="22">
        <v>44.092399999999998</v>
      </c>
      <c r="G22" s="9">
        <v>44.424379232505643</v>
      </c>
      <c r="H22" s="22">
        <v>44.072159649667817</v>
      </c>
      <c r="I22" s="9">
        <v>44.194260485651206</v>
      </c>
      <c r="J22" s="22">
        <v>43.956264419701071</v>
      </c>
      <c r="K22" s="9">
        <v>44.14201777733139</v>
      </c>
      <c r="L22" s="9">
        <v>44.14</v>
      </c>
      <c r="M22" s="9">
        <v>43.952062150578648</v>
      </c>
      <c r="N22" s="104">
        <v>45.89883111648529</v>
      </c>
      <c r="O22" s="9">
        <v>44.144199999999998</v>
      </c>
      <c r="P22" s="9">
        <v>44.339527875439472</v>
      </c>
      <c r="Q22" s="9">
        <v>44.26</v>
      </c>
      <c r="R22" s="9">
        <v>43.8</v>
      </c>
      <c r="S22" s="9">
        <v>44.209466263846927</v>
      </c>
      <c r="T22" s="108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19</v>
      </c>
    </row>
    <row r="23" spans="1:45">
      <c r="A23" s="33"/>
      <c r="B23" s="18">
        <v>1</v>
      </c>
      <c r="C23" s="7">
        <v>3</v>
      </c>
      <c r="D23" s="9">
        <v>43.99</v>
      </c>
      <c r="E23" s="9">
        <v>44.02</v>
      </c>
      <c r="F23" s="22">
        <v>44.092399999999998</v>
      </c>
      <c r="G23" s="9">
        <v>44.394281414597444</v>
      </c>
      <c r="H23" s="22">
        <v>44.088428220360974</v>
      </c>
      <c r="I23" s="9">
        <v>44.182219546457951</v>
      </c>
      <c r="J23" s="22">
        <v>44.006419901695253</v>
      </c>
      <c r="K23" s="22">
        <v>44.121930397227942</v>
      </c>
      <c r="L23" s="10">
        <v>44.179999999999993</v>
      </c>
      <c r="M23" s="10">
        <v>43.968121731624322</v>
      </c>
      <c r="N23" s="105">
        <v>45.818218460298269</v>
      </c>
      <c r="O23" s="10">
        <v>44.137599999999999</v>
      </c>
      <c r="P23" s="10">
        <v>44.319437468608733</v>
      </c>
      <c r="Q23" s="10">
        <v>44.31</v>
      </c>
      <c r="R23" s="10">
        <v>43.78</v>
      </c>
      <c r="S23" s="10">
        <v>44.108761329305132</v>
      </c>
      <c r="T23" s="108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16</v>
      </c>
    </row>
    <row r="24" spans="1:45">
      <c r="A24" s="33"/>
      <c r="B24" s="18">
        <v>1</v>
      </c>
      <c r="C24" s="7">
        <v>4</v>
      </c>
      <c r="D24" s="9"/>
      <c r="E24" s="9"/>
      <c r="F24" s="22">
        <v>44.112442000000001</v>
      </c>
      <c r="G24" s="9"/>
      <c r="H24" s="22">
        <v>44.094724394653092</v>
      </c>
      <c r="I24" s="9"/>
      <c r="J24" s="22"/>
      <c r="K24" s="22"/>
      <c r="L24" s="10">
        <v>44.21</v>
      </c>
      <c r="M24" s="10"/>
      <c r="N24" s="10"/>
      <c r="O24" s="10"/>
      <c r="P24" s="10"/>
      <c r="Q24" s="10"/>
      <c r="R24" s="10"/>
      <c r="S24" s="10"/>
      <c r="T24" s="108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44.122116119857623</v>
      </c>
    </row>
    <row r="25" spans="1:45">
      <c r="A25" s="33"/>
      <c r="B25" s="18">
        <v>1</v>
      </c>
      <c r="C25" s="7">
        <v>5</v>
      </c>
      <c r="D25" s="9"/>
      <c r="E25" s="9"/>
      <c r="F25" s="9">
        <v>44.092399999999998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8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7</v>
      </c>
    </row>
    <row r="26" spans="1:45">
      <c r="A26" s="33"/>
      <c r="B26" s="18">
        <v>1</v>
      </c>
      <c r="C26" s="7">
        <v>6</v>
      </c>
      <c r="D26" s="9"/>
      <c r="E26" s="9"/>
      <c r="F26" s="9">
        <v>44.092399999999998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8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3"/>
      <c r="B27" s="19" t="s">
        <v>128</v>
      </c>
      <c r="C27" s="11"/>
      <c r="D27" s="23">
        <v>44.003333333333337</v>
      </c>
      <c r="E27" s="23">
        <v>44.026666666666671</v>
      </c>
      <c r="F27" s="23">
        <v>44.099080666666659</v>
      </c>
      <c r="G27" s="23">
        <v>44.427723434495441</v>
      </c>
      <c r="H27" s="23">
        <v>44.087456981452199</v>
      </c>
      <c r="I27" s="23">
        <v>44.188908957120873</v>
      </c>
      <c r="J27" s="23">
        <v>44.006419901695246</v>
      </c>
      <c r="K27" s="23">
        <v>44.121930397227942</v>
      </c>
      <c r="L27" s="23">
        <v>44.172499999999999</v>
      </c>
      <c r="M27" s="23">
        <v>43.968790880834568</v>
      </c>
      <c r="N27" s="23">
        <v>45.835012763670569</v>
      </c>
      <c r="O27" s="23">
        <v>44.130466666666671</v>
      </c>
      <c r="P27" s="23">
        <v>44.326134270885639</v>
      </c>
      <c r="Q27" s="23">
        <v>44.300000000000004</v>
      </c>
      <c r="R27" s="23">
        <v>43.830000000000005</v>
      </c>
      <c r="S27" s="23">
        <v>44.142329640819064</v>
      </c>
      <c r="T27" s="108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3"/>
      <c r="B28" s="2" t="s">
        <v>129</v>
      </c>
      <c r="C28" s="31"/>
      <c r="D28" s="10">
        <v>43.99</v>
      </c>
      <c r="E28" s="10">
        <v>44.02</v>
      </c>
      <c r="F28" s="10">
        <v>44.092399999999998</v>
      </c>
      <c r="G28" s="10">
        <v>44.424379232505643</v>
      </c>
      <c r="H28" s="10">
        <v>44.091471940743943</v>
      </c>
      <c r="I28" s="10">
        <v>44.190246839253462</v>
      </c>
      <c r="J28" s="10">
        <v>44.006419901695253</v>
      </c>
      <c r="K28" s="10">
        <v>44.121930397227942</v>
      </c>
      <c r="L28" s="10">
        <v>44.169999999999995</v>
      </c>
      <c r="M28" s="10">
        <v>43.968121731624322</v>
      </c>
      <c r="N28" s="10">
        <v>45.818218460298269</v>
      </c>
      <c r="O28" s="10">
        <v>44.137599999999999</v>
      </c>
      <c r="P28" s="10">
        <v>44.319437468608733</v>
      </c>
      <c r="Q28" s="10">
        <v>44.31</v>
      </c>
      <c r="R28" s="10">
        <v>43.8</v>
      </c>
      <c r="S28" s="10">
        <v>44.108761329305132</v>
      </c>
      <c r="T28" s="108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2"/>
    </row>
    <row r="29" spans="1:45">
      <c r="A29" s="33"/>
      <c r="B29" s="2" t="s">
        <v>130</v>
      </c>
      <c r="C29" s="31"/>
      <c r="D29" s="24">
        <v>2.3094010767584539E-2</v>
      </c>
      <c r="E29" s="24">
        <v>8.0208062770104643E-2</v>
      </c>
      <c r="F29" s="24">
        <v>1.0349644296627099E-2</v>
      </c>
      <c r="G29" s="24">
        <v>3.5233354244133298E-2</v>
      </c>
      <c r="H29" s="24">
        <v>1.0608045973412465E-2</v>
      </c>
      <c r="I29" s="24">
        <v>6.1309461434956147E-3</v>
      </c>
      <c r="J29" s="24">
        <v>5.015548199418518E-2</v>
      </c>
      <c r="K29" s="24">
        <v>2.0087380103447572E-2</v>
      </c>
      <c r="L29" s="24">
        <v>2.9860788111948203E-2</v>
      </c>
      <c r="M29" s="24">
        <v>1.7073142454736168E-2</v>
      </c>
      <c r="N29" s="24">
        <v>5.7297870849227869E-2</v>
      </c>
      <c r="O29" s="24">
        <v>1.8369902921172174E-2</v>
      </c>
      <c r="P29" s="24">
        <v>1.1599201791856537E-2</v>
      </c>
      <c r="Q29" s="24">
        <v>3.6055512754643561E-2</v>
      </c>
      <c r="R29" s="24">
        <v>6.9999999999998258E-2</v>
      </c>
      <c r="S29" s="24">
        <v>5.8142021066429225E-2</v>
      </c>
      <c r="T29" s="177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73"/>
    </row>
    <row r="30" spans="1:45">
      <c r="A30" s="33"/>
      <c r="B30" s="2" t="s">
        <v>66</v>
      </c>
      <c r="C30" s="31"/>
      <c r="D30" s="12">
        <v>5.2482412167830926E-4</v>
      </c>
      <c r="E30" s="12">
        <v>1.8218063924160654E-3</v>
      </c>
      <c r="F30" s="12">
        <v>2.3469070420894568E-4</v>
      </c>
      <c r="G30" s="12">
        <v>7.930488334852812E-4</v>
      </c>
      <c r="H30" s="12">
        <v>2.4061369604228523E-4</v>
      </c>
      <c r="I30" s="12">
        <v>1.3874400360155614E-4</v>
      </c>
      <c r="J30" s="12">
        <v>1.1397310234785324E-3</v>
      </c>
      <c r="K30" s="12">
        <v>4.5526974732523501E-4</v>
      </c>
      <c r="L30" s="12">
        <v>6.7600403219080201E-4</v>
      </c>
      <c r="M30" s="12">
        <v>3.8830138634033106E-4</v>
      </c>
      <c r="N30" s="12">
        <v>1.2500895580559957E-3</v>
      </c>
      <c r="O30" s="12">
        <v>4.1626350928773709E-4</v>
      </c>
      <c r="P30" s="12">
        <v>2.6167862329188365E-4</v>
      </c>
      <c r="Q30" s="12">
        <v>8.1389419310707808E-4</v>
      </c>
      <c r="R30" s="12">
        <v>1.5970796258270191E-3</v>
      </c>
      <c r="S30" s="12">
        <v>1.3171489030942409E-3</v>
      </c>
      <c r="T30" s="108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3"/>
      <c r="B31" s="2" t="s">
        <v>131</v>
      </c>
      <c r="C31" s="31"/>
      <c r="D31" s="12">
        <v>-2.6921371178484366E-3</v>
      </c>
      <c r="E31" s="12">
        <v>-2.1633017992986892E-3</v>
      </c>
      <c r="F31" s="12">
        <v>-5.2208405255060875E-4</v>
      </c>
      <c r="G31" s="12">
        <v>6.9263974966122799E-3</v>
      </c>
      <c r="H31" s="12">
        <v>-7.8552756425531722E-4</v>
      </c>
      <c r="I31" s="12">
        <v>1.5138176301836559E-3</v>
      </c>
      <c r="J31" s="12">
        <v>-2.6221819880100083E-3</v>
      </c>
      <c r="K31" s="12">
        <v>-4.2092865440990224E-6</v>
      </c>
      <c r="L31" s="12">
        <v>1.1419189416370656E-3</v>
      </c>
      <c r="M31" s="12">
        <v>-3.4750200694487754E-3</v>
      </c>
      <c r="N31" s="12">
        <v>3.882172466886824E-2</v>
      </c>
      <c r="O31" s="12">
        <v>1.8925988922124937E-4</v>
      </c>
      <c r="P31" s="12">
        <v>4.6239430238068646E-3</v>
      </c>
      <c r="Q31" s="12">
        <v>4.0316262179982409E-3</v>
      </c>
      <c r="R31" s="12">
        <v>-6.6206280556463382E-3</v>
      </c>
      <c r="S31" s="12">
        <v>4.5812673414236116E-4</v>
      </c>
      <c r="T31" s="108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55" t="s">
        <v>132</v>
      </c>
      <c r="C32" s="56"/>
      <c r="D32" s="54">
        <v>0.76</v>
      </c>
      <c r="E32" s="54">
        <v>0.61</v>
      </c>
      <c r="F32" s="54">
        <v>0.17</v>
      </c>
      <c r="G32" s="54">
        <v>1.85</v>
      </c>
      <c r="H32" s="54">
        <v>0.24</v>
      </c>
      <c r="I32" s="54">
        <v>0.39</v>
      </c>
      <c r="J32" s="54">
        <v>0.74</v>
      </c>
      <c r="K32" s="54">
        <v>0.03</v>
      </c>
      <c r="L32" s="54">
        <v>0.28000000000000003</v>
      </c>
      <c r="M32" s="54">
        <v>0.97</v>
      </c>
      <c r="N32" s="54">
        <v>10.51</v>
      </c>
      <c r="O32" s="54">
        <v>0.03</v>
      </c>
      <c r="P32" s="54">
        <v>1.23</v>
      </c>
      <c r="Q32" s="54">
        <v>1.07</v>
      </c>
      <c r="R32" s="54">
        <v>1.82</v>
      </c>
      <c r="S32" s="54">
        <v>0.1</v>
      </c>
      <c r="T32" s="108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2:45">
      <c r="B33" s="34"/>
      <c r="C33" s="1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AS33" s="72"/>
    </row>
    <row r="34" spans="2:45">
      <c r="AS34" s="72"/>
    </row>
    <row r="35" spans="2:45">
      <c r="AS35" s="72"/>
    </row>
    <row r="36" spans="2:45">
      <c r="AS36" s="72"/>
    </row>
    <row r="37" spans="2:45">
      <c r="AS37" s="72"/>
    </row>
    <row r="38" spans="2:45">
      <c r="AS38" s="72"/>
    </row>
    <row r="39" spans="2:45">
      <c r="AS39" s="72"/>
    </row>
    <row r="40" spans="2:45">
      <c r="AS40" s="72"/>
    </row>
    <row r="41" spans="2:45">
      <c r="AS41" s="72"/>
    </row>
    <row r="42" spans="2:45">
      <c r="AS42" s="72"/>
    </row>
    <row r="43" spans="2:45">
      <c r="AS43" s="72"/>
    </row>
    <row r="44" spans="2:45">
      <c r="AS44" s="72"/>
    </row>
    <row r="45" spans="2:45">
      <c r="AS45" s="72"/>
    </row>
    <row r="46" spans="2:45">
      <c r="AS46" s="72"/>
    </row>
    <row r="47" spans="2:45">
      <c r="AS47" s="72"/>
    </row>
    <row r="48" spans="2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3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</sheetData>
  <dataConsolidate/>
  <conditionalFormatting sqref="B6:D8 B21:S26">
    <cfRule type="expression" dxfId="14" priority="6">
      <formula>AND($B6&lt;&gt;$B5,NOT(ISBLANK(INDIRECT(Anlyt_LabRefThisCol))))</formula>
    </cfRule>
  </conditionalFormatting>
  <conditionalFormatting sqref="C2:D14 C17:S32">
    <cfRule type="expression" dxfId="13" priority="4" stopIfTrue="1">
      <formula>AND(ISBLANK(INDIRECT(Anlyt_LabRefLastCol)),ISBLANK(INDIRECT(Anlyt_LabRefThisCol)))</formula>
    </cfRule>
    <cfRule type="expression" dxfId="12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815"/>
  <sheetViews>
    <sheetView zoomScaleNormal="10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221</v>
      </c>
      <c r="AS1" s="30" t="s">
        <v>47</v>
      </c>
    </row>
    <row r="2" spans="1:46" ht="15">
      <c r="A2" s="27" t="s">
        <v>4</v>
      </c>
      <c r="B2" s="17" t="s">
        <v>87</v>
      </c>
      <c r="C2" s="14" t="s">
        <v>88</v>
      </c>
      <c r="D2" s="15" t="s">
        <v>124</v>
      </c>
      <c r="E2" s="16" t="s">
        <v>124</v>
      </c>
      <c r="F2" s="16" t="s">
        <v>124</v>
      </c>
      <c r="G2" s="16" t="s">
        <v>124</v>
      </c>
      <c r="H2" s="16" t="s">
        <v>124</v>
      </c>
      <c r="I2" s="16" t="s">
        <v>124</v>
      </c>
      <c r="J2" s="16" t="s">
        <v>124</v>
      </c>
      <c r="K2" s="16" t="s">
        <v>124</v>
      </c>
      <c r="L2" s="16" t="s">
        <v>124</v>
      </c>
      <c r="M2" s="16" t="s">
        <v>124</v>
      </c>
      <c r="N2" s="16" t="s">
        <v>124</v>
      </c>
      <c r="O2" s="16" t="s">
        <v>124</v>
      </c>
      <c r="P2" s="16" t="s">
        <v>124</v>
      </c>
      <c r="Q2" s="16" t="s">
        <v>124</v>
      </c>
      <c r="R2" s="108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125</v>
      </c>
      <c r="C3" s="7" t="s">
        <v>125</v>
      </c>
      <c r="D3" s="106" t="s">
        <v>150</v>
      </c>
      <c r="E3" s="107" t="s">
        <v>151</v>
      </c>
      <c r="F3" s="107" t="s">
        <v>152</v>
      </c>
      <c r="G3" s="107" t="s">
        <v>153</v>
      </c>
      <c r="H3" s="107" t="s">
        <v>154</v>
      </c>
      <c r="I3" s="107" t="s">
        <v>155</v>
      </c>
      <c r="J3" s="107" t="s">
        <v>156</v>
      </c>
      <c r="K3" s="107" t="s">
        <v>157</v>
      </c>
      <c r="L3" s="107" t="s">
        <v>158</v>
      </c>
      <c r="M3" s="107" t="s">
        <v>159</v>
      </c>
      <c r="N3" s="107" t="s">
        <v>160</v>
      </c>
      <c r="O3" s="107" t="s">
        <v>161</v>
      </c>
      <c r="P3" s="107" t="s">
        <v>162</v>
      </c>
      <c r="Q3" s="107" t="s">
        <v>163</v>
      </c>
      <c r="R3" s="108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89</v>
      </c>
      <c r="E4" s="9" t="s">
        <v>89</v>
      </c>
      <c r="F4" s="9" t="s">
        <v>89</v>
      </c>
      <c r="G4" s="9" t="s">
        <v>90</v>
      </c>
      <c r="H4" s="9" t="s">
        <v>90</v>
      </c>
      <c r="I4" s="9" t="s">
        <v>164</v>
      </c>
      <c r="J4" s="9" t="s">
        <v>89</v>
      </c>
      <c r="K4" s="9" t="s">
        <v>89</v>
      </c>
      <c r="L4" s="9" t="s">
        <v>89</v>
      </c>
      <c r="M4" s="9" t="s">
        <v>89</v>
      </c>
      <c r="N4" s="9" t="s">
        <v>89</v>
      </c>
      <c r="O4" s="9" t="s">
        <v>89</v>
      </c>
      <c r="P4" s="9" t="s">
        <v>89</v>
      </c>
      <c r="Q4" s="9" t="s">
        <v>89</v>
      </c>
      <c r="R4" s="108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08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79">
        <v>94.8</v>
      </c>
      <c r="E6" s="179">
        <v>94</v>
      </c>
      <c r="F6" s="180">
        <v>98.9</v>
      </c>
      <c r="G6" s="179"/>
      <c r="H6" s="180">
        <v>99</v>
      </c>
      <c r="I6" s="179">
        <v>92</v>
      </c>
      <c r="J6" s="180">
        <v>95.581000000000003</v>
      </c>
      <c r="K6" s="179">
        <v>102</v>
      </c>
      <c r="L6" s="181">
        <v>84</v>
      </c>
      <c r="M6" s="179">
        <v>95</v>
      </c>
      <c r="N6" s="179">
        <v>98</v>
      </c>
      <c r="O6" s="179">
        <v>100</v>
      </c>
      <c r="P6" s="179">
        <v>99.400319999999994</v>
      </c>
      <c r="Q6" s="179">
        <v>99</v>
      </c>
      <c r="R6" s="182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4">
        <v>1</v>
      </c>
    </row>
    <row r="7" spans="1:46">
      <c r="A7" s="33"/>
      <c r="B7" s="18">
        <v>1</v>
      </c>
      <c r="C7" s="7">
        <v>2</v>
      </c>
      <c r="D7" s="185">
        <v>95.2</v>
      </c>
      <c r="E7" s="185">
        <v>96</v>
      </c>
      <c r="F7" s="186" t="s">
        <v>165</v>
      </c>
      <c r="G7" s="185">
        <v>96</v>
      </c>
      <c r="H7" s="186">
        <v>97</v>
      </c>
      <c r="I7" s="185">
        <v>96.6</v>
      </c>
      <c r="J7" s="186">
        <v>98.066000000000003</v>
      </c>
      <c r="K7" s="185">
        <v>102</v>
      </c>
      <c r="L7" s="187">
        <v>83</v>
      </c>
      <c r="M7" s="185">
        <v>95</v>
      </c>
      <c r="N7" s="185">
        <v>96</v>
      </c>
      <c r="O7" s="185">
        <v>100</v>
      </c>
      <c r="P7" s="185">
        <v>100.69056</v>
      </c>
      <c r="Q7" s="185">
        <v>95.7</v>
      </c>
      <c r="R7" s="182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4" t="e">
        <v>#N/A</v>
      </c>
    </row>
    <row r="8" spans="1:46">
      <c r="A8" s="33"/>
      <c r="B8" s="18">
        <v>1</v>
      </c>
      <c r="C8" s="7">
        <v>3</v>
      </c>
      <c r="D8" s="185">
        <v>95</v>
      </c>
      <c r="E8" s="185">
        <v>94</v>
      </c>
      <c r="F8" s="186">
        <v>97.6</v>
      </c>
      <c r="G8" s="185">
        <v>98</v>
      </c>
      <c r="H8" s="186">
        <v>96</v>
      </c>
      <c r="I8" s="185">
        <v>94.4</v>
      </c>
      <c r="J8" s="186">
        <v>97.025000000000006</v>
      </c>
      <c r="K8" s="186">
        <v>100</v>
      </c>
      <c r="L8" s="188">
        <v>84</v>
      </c>
      <c r="M8" s="189">
        <v>95</v>
      </c>
      <c r="N8" s="189">
        <v>95</v>
      </c>
      <c r="O8" s="189">
        <v>90</v>
      </c>
      <c r="P8" s="189">
        <v>94.367440000000002</v>
      </c>
      <c r="Q8" s="189">
        <v>98.8</v>
      </c>
      <c r="R8" s="182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4">
        <v>16</v>
      </c>
    </row>
    <row r="9" spans="1:46">
      <c r="A9" s="33"/>
      <c r="B9" s="18">
        <v>1</v>
      </c>
      <c r="C9" s="7">
        <v>4</v>
      </c>
      <c r="D9" s="185">
        <v>94.8</v>
      </c>
      <c r="E9" s="185">
        <v>94</v>
      </c>
      <c r="F9" s="186" t="s">
        <v>165</v>
      </c>
      <c r="G9" s="185"/>
      <c r="H9" s="186">
        <v>97</v>
      </c>
      <c r="I9" s="190">
        <v>106.3</v>
      </c>
      <c r="J9" s="186">
        <v>95.725999999999999</v>
      </c>
      <c r="K9" s="186">
        <v>100</v>
      </c>
      <c r="L9" s="188">
        <v>86</v>
      </c>
      <c r="M9" s="189">
        <v>90</v>
      </c>
      <c r="N9" s="189"/>
      <c r="O9" s="189">
        <v>100</v>
      </c>
      <c r="P9" s="189">
        <v>92.901600000000002</v>
      </c>
      <c r="Q9" s="189">
        <v>92.6</v>
      </c>
      <c r="R9" s="182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4">
        <v>96.611955692307689</v>
      </c>
      <c r="AT9" s="30"/>
    </row>
    <row r="10" spans="1:46">
      <c r="A10" s="33"/>
      <c r="B10" s="18">
        <v>1</v>
      </c>
      <c r="C10" s="7">
        <v>5</v>
      </c>
      <c r="D10" s="185">
        <v>95.1</v>
      </c>
      <c r="E10" s="185">
        <v>96</v>
      </c>
      <c r="F10" s="185">
        <v>97.9</v>
      </c>
      <c r="G10" s="185">
        <v>98</v>
      </c>
      <c r="H10" s="185">
        <v>95</v>
      </c>
      <c r="I10" s="185">
        <v>96</v>
      </c>
      <c r="J10" s="185">
        <v>98.831999999999994</v>
      </c>
      <c r="K10" s="185">
        <v>100</v>
      </c>
      <c r="L10" s="187">
        <v>87</v>
      </c>
      <c r="M10" s="185">
        <v>95</v>
      </c>
      <c r="N10" s="185"/>
      <c r="O10" s="185">
        <v>100</v>
      </c>
      <c r="P10" s="185">
        <v>97.037199999999999</v>
      </c>
      <c r="Q10" s="185">
        <v>94.4</v>
      </c>
      <c r="R10" s="182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4">
        <v>9</v>
      </c>
    </row>
    <row r="11" spans="1:46">
      <c r="A11" s="33"/>
      <c r="B11" s="19" t="s">
        <v>128</v>
      </c>
      <c r="C11" s="11"/>
      <c r="D11" s="191">
        <v>94.97999999999999</v>
      </c>
      <c r="E11" s="191">
        <v>94.8</v>
      </c>
      <c r="F11" s="191">
        <v>98.133333333333326</v>
      </c>
      <c r="G11" s="191">
        <v>97.333333333333329</v>
      </c>
      <c r="H11" s="191">
        <v>96.8</v>
      </c>
      <c r="I11" s="191">
        <v>97.06</v>
      </c>
      <c r="J11" s="191">
        <v>97.046000000000006</v>
      </c>
      <c r="K11" s="191">
        <v>100.8</v>
      </c>
      <c r="L11" s="191">
        <v>84.8</v>
      </c>
      <c r="M11" s="191">
        <v>94</v>
      </c>
      <c r="N11" s="191">
        <v>96.333333333333329</v>
      </c>
      <c r="O11" s="191">
        <v>98</v>
      </c>
      <c r="P11" s="191">
        <v>96.879424</v>
      </c>
      <c r="Q11" s="191">
        <v>96.1</v>
      </c>
      <c r="R11" s="182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92"/>
    </row>
    <row r="12" spans="1:46">
      <c r="A12" s="33"/>
      <c r="B12" s="2" t="s">
        <v>129</v>
      </c>
      <c r="C12" s="31"/>
      <c r="D12" s="189">
        <v>95</v>
      </c>
      <c r="E12" s="189">
        <v>94</v>
      </c>
      <c r="F12" s="189">
        <v>97.9</v>
      </c>
      <c r="G12" s="189">
        <v>98</v>
      </c>
      <c r="H12" s="189">
        <v>97</v>
      </c>
      <c r="I12" s="189">
        <v>96</v>
      </c>
      <c r="J12" s="189">
        <v>97.025000000000006</v>
      </c>
      <c r="K12" s="189">
        <v>100</v>
      </c>
      <c r="L12" s="189">
        <v>84</v>
      </c>
      <c r="M12" s="189">
        <v>95</v>
      </c>
      <c r="N12" s="189">
        <v>96</v>
      </c>
      <c r="O12" s="189">
        <v>100</v>
      </c>
      <c r="P12" s="189">
        <v>97.037199999999999</v>
      </c>
      <c r="Q12" s="189">
        <v>95.7</v>
      </c>
      <c r="R12" s="182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92"/>
    </row>
    <row r="13" spans="1:46">
      <c r="A13" s="33"/>
      <c r="B13" s="2" t="s">
        <v>130</v>
      </c>
      <c r="C13" s="31"/>
      <c r="D13" s="24">
        <v>0.17888543819998451</v>
      </c>
      <c r="E13" s="24">
        <v>1.0954451150103321</v>
      </c>
      <c r="F13" s="24">
        <v>0.6806859285554091</v>
      </c>
      <c r="G13" s="24">
        <v>1.1547005383792517</v>
      </c>
      <c r="H13" s="24">
        <v>1.4832396974191324</v>
      </c>
      <c r="I13" s="24">
        <v>5.4633323164530259</v>
      </c>
      <c r="J13" s="24">
        <v>1.4247159365992905</v>
      </c>
      <c r="K13" s="24">
        <v>1.0954451150103321</v>
      </c>
      <c r="L13" s="24">
        <v>1.6431676725154982</v>
      </c>
      <c r="M13" s="24">
        <v>2.2360679774997898</v>
      </c>
      <c r="N13" s="24">
        <v>1.5275252316519468</v>
      </c>
      <c r="O13" s="24">
        <v>4.4721359549995796</v>
      </c>
      <c r="P13" s="24">
        <v>3.2801568144953066</v>
      </c>
      <c r="Q13" s="24">
        <v>2.7838821814150112</v>
      </c>
      <c r="R13" s="108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2" t="s">
        <v>66</v>
      </c>
      <c r="C14" s="31"/>
      <c r="D14" s="12">
        <v>1.8834011181299698E-3</v>
      </c>
      <c r="E14" s="12">
        <v>1.1555328217408567E-2</v>
      </c>
      <c r="F14" s="12">
        <v>6.9363375871814795E-3</v>
      </c>
      <c r="G14" s="12">
        <v>1.1863361695677244E-2</v>
      </c>
      <c r="H14" s="12">
        <v>1.5322724146891864E-2</v>
      </c>
      <c r="I14" s="12">
        <v>5.6288196130775042E-2</v>
      </c>
      <c r="J14" s="12">
        <v>1.4680831117194839E-2</v>
      </c>
      <c r="K14" s="12">
        <v>1.0867511061610439E-2</v>
      </c>
      <c r="L14" s="12">
        <v>1.9376977270229932E-2</v>
      </c>
      <c r="M14" s="12">
        <v>2.3787957207444574E-2</v>
      </c>
      <c r="N14" s="12">
        <v>1.5856663304345469E-2</v>
      </c>
      <c r="O14" s="12">
        <v>4.5634040357138569E-2</v>
      </c>
      <c r="P14" s="12">
        <v>3.3858137043582204E-2</v>
      </c>
      <c r="Q14" s="12">
        <v>2.896859710109273E-2</v>
      </c>
      <c r="R14" s="108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131</v>
      </c>
      <c r="C15" s="31"/>
      <c r="D15" s="12">
        <v>-1.689186064616266E-2</v>
      </c>
      <c r="E15" s="12">
        <v>-1.8754984094085159E-2</v>
      </c>
      <c r="F15" s="12">
        <v>1.5747301978555894E-2</v>
      </c>
      <c r="G15" s="12">
        <v>7.4667533211221215E-3</v>
      </c>
      <c r="H15" s="12">
        <v>1.9463875494996064E-3</v>
      </c>
      <c r="I15" s="12">
        <v>4.6375658631656602E-3</v>
      </c>
      <c r="J15" s="12">
        <v>4.4926562616605104E-3</v>
      </c>
      <c r="K15" s="12">
        <v>4.3349130836668914E-2</v>
      </c>
      <c r="L15" s="12">
        <v>-0.12226184231200865</v>
      </c>
      <c r="M15" s="12">
        <v>-2.7035532751519042E-2</v>
      </c>
      <c r="N15" s="12">
        <v>-2.8839325006702055E-3</v>
      </c>
      <c r="O15" s="12">
        <v>1.4367210535650488E-2</v>
      </c>
      <c r="P15" s="12">
        <v>2.7684804202094959E-3</v>
      </c>
      <c r="Q15" s="12">
        <v>-5.2990925257551114E-3</v>
      </c>
      <c r="R15" s="108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55" t="s">
        <v>132</v>
      </c>
      <c r="C16" s="56"/>
      <c r="D16" s="54">
        <v>1.32</v>
      </c>
      <c r="E16" s="54">
        <v>1.45</v>
      </c>
      <c r="F16" s="54">
        <v>0.92</v>
      </c>
      <c r="G16" s="54">
        <v>0.35</v>
      </c>
      <c r="H16" s="54">
        <v>0.03</v>
      </c>
      <c r="I16" s="54">
        <v>0.16</v>
      </c>
      <c r="J16" s="54">
        <v>0.15</v>
      </c>
      <c r="K16" s="54">
        <v>2.81</v>
      </c>
      <c r="L16" s="54">
        <v>8.5500000000000007</v>
      </c>
      <c r="M16" s="54">
        <v>2.02</v>
      </c>
      <c r="N16" s="54">
        <v>0.36</v>
      </c>
      <c r="O16" s="54">
        <v>0.82</v>
      </c>
      <c r="P16" s="54">
        <v>0.03</v>
      </c>
      <c r="Q16" s="54">
        <v>0.53</v>
      </c>
      <c r="R16" s="108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AS17" s="72"/>
    </row>
    <row r="18" spans="1:45" ht="15">
      <c r="B18" s="37" t="s">
        <v>222</v>
      </c>
      <c r="AS18" s="30" t="s">
        <v>149</v>
      </c>
    </row>
    <row r="19" spans="1:45" ht="15">
      <c r="A19" s="27" t="s">
        <v>32</v>
      </c>
      <c r="B19" s="17" t="s">
        <v>87</v>
      </c>
      <c r="C19" s="14" t="s">
        <v>88</v>
      </c>
      <c r="D19" s="15" t="s">
        <v>124</v>
      </c>
      <c r="E19" s="10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125</v>
      </c>
      <c r="C20" s="7" t="s">
        <v>125</v>
      </c>
      <c r="D20" s="106" t="s">
        <v>150</v>
      </c>
      <c r="E20" s="10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89</v>
      </c>
      <c r="E21" s="10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3</v>
      </c>
    </row>
    <row r="22" spans="1:45">
      <c r="A22" s="33"/>
      <c r="B22" s="18"/>
      <c r="C22" s="7"/>
      <c r="D22" s="28"/>
      <c r="E22" s="10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193">
        <v>0.64</v>
      </c>
      <c r="E23" s="177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94">
        <v>1</v>
      </c>
    </row>
    <row r="24" spans="1:45">
      <c r="A24" s="33"/>
      <c r="B24" s="18">
        <v>1</v>
      </c>
      <c r="C24" s="7">
        <v>2</v>
      </c>
      <c r="D24" s="195">
        <v>0.64</v>
      </c>
      <c r="E24" s="177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94">
        <v>3</v>
      </c>
    </row>
    <row r="25" spans="1:45">
      <c r="A25" s="33"/>
      <c r="B25" s="18">
        <v>1</v>
      </c>
      <c r="C25" s="7">
        <v>3</v>
      </c>
      <c r="D25" s="195">
        <v>0.64</v>
      </c>
      <c r="E25" s="177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94">
        <v>16</v>
      </c>
    </row>
    <row r="26" spans="1:45">
      <c r="A26" s="33"/>
      <c r="B26" s="18">
        <v>1</v>
      </c>
      <c r="C26" s="7">
        <v>4</v>
      </c>
      <c r="D26" s="195">
        <v>0.64</v>
      </c>
      <c r="E26" s="177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94">
        <v>0.64</v>
      </c>
    </row>
    <row r="27" spans="1:45">
      <c r="A27" s="33"/>
      <c r="B27" s="18">
        <v>1</v>
      </c>
      <c r="C27" s="7">
        <v>5</v>
      </c>
      <c r="D27" s="195">
        <v>0.64</v>
      </c>
      <c r="E27" s="177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94">
        <v>9</v>
      </c>
    </row>
    <row r="28" spans="1:45">
      <c r="A28" s="33"/>
      <c r="B28" s="19" t="s">
        <v>128</v>
      </c>
      <c r="C28" s="11"/>
      <c r="D28" s="196">
        <v>0.64</v>
      </c>
      <c r="E28" s="177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73"/>
    </row>
    <row r="29" spans="1:45">
      <c r="A29" s="33"/>
      <c r="B29" s="2" t="s">
        <v>129</v>
      </c>
      <c r="C29" s="31"/>
      <c r="D29" s="24">
        <v>0.64</v>
      </c>
      <c r="E29" s="177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73"/>
    </row>
    <row r="30" spans="1:45">
      <c r="A30" s="33"/>
      <c r="B30" s="2" t="s">
        <v>130</v>
      </c>
      <c r="C30" s="31"/>
      <c r="D30" s="24">
        <v>0</v>
      </c>
      <c r="E30" s="177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73"/>
    </row>
    <row r="31" spans="1:45">
      <c r="A31" s="33"/>
      <c r="B31" s="2" t="s">
        <v>66</v>
      </c>
      <c r="C31" s="31"/>
      <c r="D31" s="12">
        <v>0</v>
      </c>
      <c r="E31" s="10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2" t="s">
        <v>131</v>
      </c>
      <c r="C32" s="31"/>
      <c r="D32" s="12">
        <v>0</v>
      </c>
      <c r="E32" s="10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3"/>
      <c r="B33" s="55" t="s">
        <v>132</v>
      </c>
      <c r="C33" s="56"/>
      <c r="D33" s="54" t="s">
        <v>133</v>
      </c>
      <c r="E33" s="10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B34" s="34"/>
      <c r="C34" s="19"/>
      <c r="D34" s="29"/>
      <c r="AS34" s="72"/>
    </row>
    <row r="35" spans="1:45" ht="15">
      <c r="B35" s="37" t="s">
        <v>223</v>
      </c>
      <c r="AS35" s="30" t="s">
        <v>47</v>
      </c>
    </row>
    <row r="36" spans="1:45" ht="15">
      <c r="A36" s="27" t="s">
        <v>6</v>
      </c>
      <c r="B36" s="17" t="s">
        <v>87</v>
      </c>
      <c r="C36" s="14" t="s">
        <v>88</v>
      </c>
      <c r="D36" s="15" t="s">
        <v>124</v>
      </c>
      <c r="E36" s="16" t="s">
        <v>124</v>
      </c>
      <c r="F36" s="16" t="s">
        <v>124</v>
      </c>
      <c r="G36" s="16" t="s">
        <v>124</v>
      </c>
      <c r="H36" s="16" t="s">
        <v>124</v>
      </c>
      <c r="I36" s="16" t="s">
        <v>124</v>
      </c>
      <c r="J36" s="16" t="s">
        <v>124</v>
      </c>
      <c r="K36" s="16" t="s">
        <v>124</v>
      </c>
      <c r="L36" s="16" t="s">
        <v>124</v>
      </c>
      <c r="M36" s="16" t="s">
        <v>124</v>
      </c>
      <c r="N36" s="16" t="s">
        <v>124</v>
      </c>
      <c r="O36" s="16" t="s">
        <v>124</v>
      </c>
      <c r="P36" s="16" t="s">
        <v>124</v>
      </c>
      <c r="Q36" s="108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125</v>
      </c>
      <c r="C37" s="7" t="s">
        <v>125</v>
      </c>
      <c r="D37" s="106" t="s">
        <v>150</v>
      </c>
      <c r="E37" s="107" t="s">
        <v>151</v>
      </c>
      <c r="F37" s="107" t="s">
        <v>152</v>
      </c>
      <c r="G37" s="107" t="s">
        <v>153</v>
      </c>
      <c r="H37" s="107" t="s">
        <v>154</v>
      </c>
      <c r="I37" s="107" t="s">
        <v>155</v>
      </c>
      <c r="J37" s="107" t="s">
        <v>156</v>
      </c>
      <c r="K37" s="107" t="s">
        <v>157</v>
      </c>
      <c r="L37" s="107" t="s">
        <v>158</v>
      </c>
      <c r="M37" s="107" t="s">
        <v>159</v>
      </c>
      <c r="N37" s="107" t="s">
        <v>160</v>
      </c>
      <c r="O37" s="107" t="s">
        <v>161</v>
      </c>
      <c r="P37" s="107" t="s">
        <v>163</v>
      </c>
      <c r="Q37" s="108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89</v>
      </c>
      <c r="E38" s="9" t="s">
        <v>89</v>
      </c>
      <c r="F38" s="9" t="s">
        <v>89</v>
      </c>
      <c r="G38" s="9" t="s">
        <v>89</v>
      </c>
      <c r="H38" s="9" t="s">
        <v>89</v>
      </c>
      <c r="I38" s="9" t="s">
        <v>164</v>
      </c>
      <c r="J38" s="9" t="s">
        <v>89</v>
      </c>
      <c r="K38" s="9" t="s">
        <v>89</v>
      </c>
      <c r="L38" s="9" t="s">
        <v>89</v>
      </c>
      <c r="M38" s="9" t="s">
        <v>89</v>
      </c>
      <c r="N38" s="9" t="s">
        <v>89</v>
      </c>
      <c r="O38" s="9" t="s">
        <v>89</v>
      </c>
      <c r="P38" s="9" t="s">
        <v>89</v>
      </c>
      <c r="Q38" s="108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108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97">
        <v>827</v>
      </c>
      <c r="E40" s="198">
        <v>835</v>
      </c>
      <c r="F40" s="199">
        <v>915</v>
      </c>
      <c r="G40" s="198">
        <v>886</v>
      </c>
      <c r="H40" s="199">
        <v>890</v>
      </c>
      <c r="I40" s="198">
        <v>873</v>
      </c>
      <c r="J40" s="199">
        <v>882.59394999999984</v>
      </c>
      <c r="K40" s="197">
        <v>820</v>
      </c>
      <c r="L40" s="198">
        <v>903</v>
      </c>
      <c r="M40" s="197">
        <v>780</v>
      </c>
      <c r="N40" s="198">
        <v>915</v>
      </c>
      <c r="O40" s="198">
        <v>949</v>
      </c>
      <c r="P40" s="197">
        <v>981.00000000000011</v>
      </c>
      <c r="Q40" s="200"/>
      <c r="R40" s="201"/>
      <c r="S40" s="201"/>
      <c r="T40" s="201"/>
      <c r="U40" s="201"/>
      <c r="V40" s="201"/>
      <c r="W40" s="201"/>
      <c r="X40" s="201"/>
      <c r="Y40" s="201"/>
      <c r="Z40" s="201"/>
      <c r="AA40" s="201"/>
      <c r="AB40" s="201"/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202">
        <v>1</v>
      </c>
    </row>
    <row r="41" spans="1:45">
      <c r="A41" s="33"/>
      <c r="B41" s="18">
        <v>1</v>
      </c>
      <c r="C41" s="7">
        <v>2</v>
      </c>
      <c r="D41" s="203">
        <v>831</v>
      </c>
      <c r="E41" s="204">
        <v>869</v>
      </c>
      <c r="F41" s="205">
        <v>943</v>
      </c>
      <c r="G41" s="204">
        <v>917</v>
      </c>
      <c r="H41" s="205">
        <v>913</v>
      </c>
      <c r="I41" s="204">
        <v>886</v>
      </c>
      <c r="J41" s="205">
        <v>881.0135049999999</v>
      </c>
      <c r="K41" s="203">
        <v>780</v>
      </c>
      <c r="L41" s="204">
        <v>925</v>
      </c>
      <c r="M41" s="203">
        <v>780</v>
      </c>
      <c r="N41" s="204">
        <v>908</v>
      </c>
      <c r="O41" s="204">
        <v>946</v>
      </c>
      <c r="P41" s="203">
        <v>977.99999999999989</v>
      </c>
      <c r="Q41" s="200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1"/>
      <c r="AS41" s="202">
        <v>16</v>
      </c>
    </row>
    <row r="42" spans="1:45">
      <c r="A42" s="33"/>
      <c r="B42" s="18">
        <v>1</v>
      </c>
      <c r="C42" s="7">
        <v>3</v>
      </c>
      <c r="D42" s="203">
        <v>827</v>
      </c>
      <c r="E42" s="204">
        <v>857</v>
      </c>
      <c r="F42" s="205">
        <v>897</v>
      </c>
      <c r="G42" s="204">
        <v>922</v>
      </c>
      <c r="H42" s="205">
        <v>909</v>
      </c>
      <c r="I42" s="204">
        <v>886</v>
      </c>
      <c r="J42" s="205">
        <v>873.47467999999992</v>
      </c>
      <c r="K42" s="206">
        <v>780</v>
      </c>
      <c r="L42" s="207">
        <v>891</v>
      </c>
      <c r="M42" s="206">
        <v>760</v>
      </c>
      <c r="N42" s="207">
        <v>906</v>
      </c>
      <c r="O42" s="207">
        <v>924</v>
      </c>
      <c r="P42" s="206">
        <v>985</v>
      </c>
      <c r="Q42" s="200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202">
        <v>16</v>
      </c>
    </row>
    <row r="43" spans="1:45">
      <c r="A43" s="33"/>
      <c r="B43" s="18">
        <v>1</v>
      </c>
      <c r="C43" s="7">
        <v>4</v>
      </c>
      <c r="D43" s="203">
        <v>823</v>
      </c>
      <c r="E43" s="204">
        <v>839</v>
      </c>
      <c r="F43" s="205">
        <v>898</v>
      </c>
      <c r="G43" s="204">
        <v>883</v>
      </c>
      <c r="H43" s="205">
        <v>928</v>
      </c>
      <c r="I43" s="204">
        <v>900</v>
      </c>
      <c r="J43" s="205">
        <v>886.85067499999991</v>
      </c>
      <c r="K43" s="206">
        <v>850</v>
      </c>
      <c r="L43" s="207">
        <v>890</v>
      </c>
      <c r="M43" s="206">
        <v>780</v>
      </c>
      <c r="N43" s="207"/>
      <c r="O43" s="207">
        <v>915</v>
      </c>
      <c r="P43" s="206">
        <v>977</v>
      </c>
      <c r="Q43" s="200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2">
        <v>899.88321529629627</v>
      </c>
    </row>
    <row r="44" spans="1:45">
      <c r="A44" s="33"/>
      <c r="B44" s="18">
        <v>1</v>
      </c>
      <c r="C44" s="7">
        <v>5</v>
      </c>
      <c r="D44" s="203">
        <v>831</v>
      </c>
      <c r="E44" s="204">
        <v>843</v>
      </c>
      <c r="F44" s="204">
        <v>914</v>
      </c>
      <c r="G44" s="204">
        <v>931</v>
      </c>
      <c r="H44" s="204">
        <v>878</v>
      </c>
      <c r="I44" s="204">
        <v>893</v>
      </c>
      <c r="J44" s="204">
        <v>892.47854499999994</v>
      </c>
      <c r="K44" s="203">
        <v>790</v>
      </c>
      <c r="L44" s="204">
        <v>926</v>
      </c>
      <c r="M44" s="203">
        <v>780</v>
      </c>
      <c r="N44" s="204"/>
      <c r="O44" s="204">
        <v>956</v>
      </c>
      <c r="P44" s="203">
        <v>974</v>
      </c>
      <c r="Q44" s="200"/>
      <c r="R44" s="201"/>
      <c r="S44" s="201"/>
      <c r="T44" s="201"/>
      <c r="U44" s="201"/>
      <c r="V44" s="201"/>
      <c r="W44" s="201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2">
        <v>10</v>
      </c>
    </row>
    <row r="45" spans="1:45">
      <c r="A45" s="33"/>
      <c r="B45" s="19" t="s">
        <v>128</v>
      </c>
      <c r="C45" s="11"/>
      <c r="D45" s="208">
        <v>827.8</v>
      </c>
      <c r="E45" s="208">
        <v>848.6</v>
      </c>
      <c r="F45" s="208">
        <v>913.4</v>
      </c>
      <c r="G45" s="208">
        <v>907.8</v>
      </c>
      <c r="H45" s="208">
        <v>903.6</v>
      </c>
      <c r="I45" s="208">
        <v>887.6</v>
      </c>
      <c r="J45" s="208">
        <v>883.28227099999981</v>
      </c>
      <c r="K45" s="208">
        <v>804</v>
      </c>
      <c r="L45" s="208">
        <v>907</v>
      </c>
      <c r="M45" s="208">
        <v>776</v>
      </c>
      <c r="N45" s="208">
        <v>909.66666666666663</v>
      </c>
      <c r="O45" s="208">
        <v>938</v>
      </c>
      <c r="P45" s="208">
        <v>979</v>
      </c>
      <c r="Q45" s="200"/>
      <c r="R45" s="201"/>
      <c r="S45" s="201"/>
      <c r="T45" s="201"/>
      <c r="U45" s="201"/>
      <c r="V45" s="201"/>
      <c r="W45" s="201"/>
      <c r="X45" s="201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9"/>
    </row>
    <row r="46" spans="1:45">
      <c r="A46" s="33"/>
      <c r="B46" s="2" t="s">
        <v>129</v>
      </c>
      <c r="C46" s="31"/>
      <c r="D46" s="207">
        <v>827</v>
      </c>
      <c r="E46" s="207">
        <v>843</v>
      </c>
      <c r="F46" s="207">
        <v>914</v>
      </c>
      <c r="G46" s="207">
        <v>917</v>
      </c>
      <c r="H46" s="207">
        <v>909</v>
      </c>
      <c r="I46" s="207">
        <v>886</v>
      </c>
      <c r="J46" s="207">
        <v>882.59394999999984</v>
      </c>
      <c r="K46" s="207">
        <v>790</v>
      </c>
      <c r="L46" s="207">
        <v>903</v>
      </c>
      <c r="M46" s="207">
        <v>780</v>
      </c>
      <c r="N46" s="207">
        <v>908</v>
      </c>
      <c r="O46" s="207">
        <v>946</v>
      </c>
      <c r="P46" s="207">
        <v>977.99999999999989</v>
      </c>
      <c r="Q46" s="200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9"/>
    </row>
    <row r="47" spans="1:45">
      <c r="A47" s="33"/>
      <c r="B47" s="2" t="s">
        <v>130</v>
      </c>
      <c r="C47" s="31"/>
      <c r="D47" s="207">
        <v>3.3466401061363023</v>
      </c>
      <c r="E47" s="207">
        <v>14.099645385611653</v>
      </c>
      <c r="F47" s="207">
        <v>18.609137540466513</v>
      </c>
      <c r="G47" s="207">
        <v>21.879213879844951</v>
      </c>
      <c r="H47" s="207">
        <v>19.705329228409251</v>
      </c>
      <c r="I47" s="207">
        <v>10.014988766843425</v>
      </c>
      <c r="J47" s="207">
        <v>7.055403758385669</v>
      </c>
      <c r="K47" s="207">
        <v>30.495901363953813</v>
      </c>
      <c r="L47" s="207">
        <v>17.649362594722792</v>
      </c>
      <c r="M47" s="207">
        <v>8.9442719099991592</v>
      </c>
      <c r="N47" s="207">
        <v>4.7258156262526079</v>
      </c>
      <c r="O47" s="207">
        <v>17.564168070250297</v>
      </c>
      <c r="P47" s="207">
        <v>4.1833001326703982</v>
      </c>
      <c r="Q47" s="200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209"/>
    </row>
    <row r="48" spans="1:45">
      <c r="A48" s="33"/>
      <c r="B48" s="2" t="s">
        <v>66</v>
      </c>
      <c r="C48" s="31"/>
      <c r="D48" s="12">
        <v>4.0428124017109239E-3</v>
      </c>
      <c r="E48" s="12">
        <v>1.6615184286603409E-2</v>
      </c>
      <c r="F48" s="12">
        <v>2.0373480994598767E-2</v>
      </c>
      <c r="G48" s="12">
        <v>2.410135919789045E-2</v>
      </c>
      <c r="H48" s="12">
        <v>2.180757993405185E-2</v>
      </c>
      <c r="I48" s="12">
        <v>1.12832230361012E-2</v>
      </c>
      <c r="J48" s="12">
        <v>7.9877112787489317E-3</v>
      </c>
      <c r="K48" s="12">
        <v>3.7930225577056983E-2</v>
      </c>
      <c r="L48" s="12">
        <v>1.9459054679958978E-2</v>
      </c>
      <c r="M48" s="12">
        <v>1.1526123595359742E-2</v>
      </c>
      <c r="N48" s="12">
        <v>5.1951069544733689E-3</v>
      </c>
      <c r="O48" s="12">
        <v>1.8725125874467268E-2</v>
      </c>
      <c r="P48" s="12">
        <v>4.273033843381408E-3</v>
      </c>
      <c r="Q48" s="108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3"/>
      <c r="B49" s="2" t="s">
        <v>131</v>
      </c>
      <c r="C49" s="31"/>
      <c r="D49" s="12">
        <v>-8.0102855649510141E-2</v>
      </c>
      <c r="E49" s="12">
        <v>-5.6988745233358618E-2</v>
      </c>
      <c r="F49" s="12">
        <v>1.5020598755420833E-2</v>
      </c>
      <c r="G49" s="12">
        <v>8.7975690279955554E-3</v>
      </c>
      <c r="H49" s="12">
        <v>4.1302967324265971E-3</v>
      </c>
      <c r="I49" s="12">
        <v>-1.3649788203074609E-2</v>
      </c>
      <c r="J49" s="12">
        <v>-1.8447887474854596E-2</v>
      </c>
      <c r="K49" s="12">
        <v>-0.10655073199106802</v>
      </c>
      <c r="L49" s="12">
        <v>7.908564781220484E-3</v>
      </c>
      <c r="M49" s="12">
        <v>-0.13766588062819507</v>
      </c>
      <c r="N49" s="12">
        <v>1.0871912270470574E-2</v>
      </c>
      <c r="O49" s="12">
        <v>4.2357479343754001E-2</v>
      </c>
      <c r="P49" s="12">
        <v>8.7918946990975577E-2</v>
      </c>
      <c r="Q49" s="108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3"/>
      <c r="B50" s="55" t="s">
        <v>132</v>
      </c>
      <c r="C50" s="56"/>
      <c r="D50" s="54">
        <v>2.52</v>
      </c>
      <c r="E50" s="54">
        <v>1.83</v>
      </c>
      <c r="F50" s="54">
        <v>0.33</v>
      </c>
      <c r="G50" s="54">
        <v>0.14000000000000001</v>
      </c>
      <c r="H50" s="54">
        <v>0</v>
      </c>
      <c r="I50" s="54">
        <v>0.53</v>
      </c>
      <c r="J50" s="54">
        <v>0.67</v>
      </c>
      <c r="K50" s="54">
        <v>3.31</v>
      </c>
      <c r="L50" s="54">
        <v>0.11</v>
      </c>
      <c r="M50" s="54">
        <v>4.2300000000000004</v>
      </c>
      <c r="N50" s="54">
        <v>0.2</v>
      </c>
      <c r="O50" s="54">
        <v>1.1399999999999999</v>
      </c>
      <c r="P50" s="54">
        <v>2.5</v>
      </c>
      <c r="Q50" s="108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AS51" s="72"/>
    </row>
    <row r="52" spans="1:45" ht="15">
      <c r="B52" s="37" t="s">
        <v>224</v>
      </c>
      <c r="AS52" s="30" t="s">
        <v>149</v>
      </c>
    </row>
    <row r="53" spans="1:45" ht="15">
      <c r="A53" s="27" t="s">
        <v>8</v>
      </c>
      <c r="B53" s="17" t="s">
        <v>87</v>
      </c>
      <c r="C53" s="14" t="s">
        <v>88</v>
      </c>
      <c r="D53" s="15" t="s">
        <v>124</v>
      </c>
      <c r="E53" s="10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125</v>
      </c>
      <c r="C54" s="7" t="s">
        <v>125</v>
      </c>
      <c r="D54" s="106" t="s">
        <v>150</v>
      </c>
      <c r="E54" s="10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89</v>
      </c>
      <c r="E55" s="10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1</v>
      </c>
    </row>
    <row r="56" spans="1:45">
      <c r="A56" s="33"/>
      <c r="B56" s="18"/>
      <c r="C56" s="7"/>
      <c r="D56" s="28"/>
      <c r="E56" s="10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7">
        <v>1</v>
      </c>
      <c r="C57" s="13">
        <v>1</v>
      </c>
      <c r="D57" s="179">
        <v>11</v>
      </c>
      <c r="E57" s="182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4">
        <v>1</v>
      </c>
    </row>
    <row r="58" spans="1:45">
      <c r="A58" s="33"/>
      <c r="B58" s="18">
        <v>1</v>
      </c>
      <c r="C58" s="7">
        <v>2</v>
      </c>
      <c r="D58" s="185">
        <v>11</v>
      </c>
      <c r="E58" s="182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4">
        <v>4</v>
      </c>
    </row>
    <row r="59" spans="1:45">
      <c r="A59" s="33"/>
      <c r="B59" s="18">
        <v>1</v>
      </c>
      <c r="C59" s="7">
        <v>3</v>
      </c>
      <c r="D59" s="185">
        <v>12</v>
      </c>
      <c r="E59" s="182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4">
        <v>16</v>
      </c>
    </row>
    <row r="60" spans="1:45">
      <c r="A60" s="33"/>
      <c r="B60" s="18">
        <v>1</v>
      </c>
      <c r="C60" s="7">
        <v>4</v>
      </c>
      <c r="D60" s="185">
        <v>12</v>
      </c>
      <c r="E60" s="182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4">
        <v>11.4</v>
      </c>
    </row>
    <row r="61" spans="1:45">
      <c r="A61" s="33"/>
      <c r="B61" s="18">
        <v>1</v>
      </c>
      <c r="C61" s="7">
        <v>5</v>
      </c>
      <c r="D61" s="185">
        <v>11</v>
      </c>
      <c r="E61" s="182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4">
        <v>10</v>
      </c>
    </row>
    <row r="62" spans="1:45">
      <c r="A62" s="33"/>
      <c r="B62" s="19" t="s">
        <v>128</v>
      </c>
      <c r="C62" s="11"/>
      <c r="D62" s="191">
        <v>11.4</v>
      </c>
      <c r="E62" s="182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92"/>
    </row>
    <row r="63" spans="1:45">
      <c r="A63" s="33"/>
      <c r="B63" s="2" t="s">
        <v>129</v>
      </c>
      <c r="C63" s="31"/>
      <c r="D63" s="189">
        <v>11</v>
      </c>
      <c r="E63" s="182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92"/>
    </row>
    <row r="64" spans="1:45">
      <c r="A64" s="33"/>
      <c r="B64" s="2" t="s">
        <v>130</v>
      </c>
      <c r="C64" s="31"/>
      <c r="D64" s="189">
        <v>0.54772255750516619</v>
      </c>
      <c r="E64" s="182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92"/>
    </row>
    <row r="65" spans="1:45">
      <c r="A65" s="33"/>
      <c r="B65" s="2" t="s">
        <v>66</v>
      </c>
      <c r="C65" s="31"/>
      <c r="D65" s="12">
        <v>4.8045838377646158E-2</v>
      </c>
      <c r="E65" s="10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3"/>
      <c r="B66" s="2" t="s">
        <v>131</v>
      </c>
      <c r="C66" s="31"/>
      <c r="D66" s="12">
        <v>0</v>
      </c>
      <c r="E66" s="10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3"/>
      <c r="B67" s="55" t="s">
        <v>132</v>
      </c>
      <c r="C67" s="56"/>
      <c r="D67" s="54" t="s">
        <v>133</v>
      </c>
      <c r="E67" s="10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4"/>
      <c r="C68" s="19"/>
      <c r="D68" s="29"/>
      <c r="AS68" s="72"/>
    </row>
    <row r="69" spans="1:45" ht="15">
      <c r="B69" s="37" t="s">
        <v>225</v>
      </c>
      <c r="AS69" s="30" t="s">
        <v>149</v>
      </c>
    </row>
    <row r="70" spans="1:45" ht="15">
      <c r="A70" s="27" t="s">
        <v>9</v>
      </c>
      <c r="B70" s="17" t="s">
        <v>87</v>
      </c>
      <c r="C70" s="14" t="s">
        <v>88</v>
      </c>
      <c r="D70" s="15" t="s">
        <v>124</v>
      </c>
      <c r="E70" s="10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125</v>
      </c>
      <c r="C71" s="7" t="s">
        <v>125</v>
      </c>
      <c r="D71" s="106" t="s">
        <v>150</v>
      </c>
      <c r="E71" s="10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89</v>
      </c>
      <c r="E72" s="10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2</v>
      </c>
    </row>
    <row r="73" spans="1:45">
      <c r="A73" s="33"/>
      <c r="B73" s="18"/>
      <c r="C73" s="7"/>
      <c r="D73" s="28"/>
      <c r="E73" s="10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2</v>
      </c>
    </row>
    <row r="74" spans="1:45">
      <c r="A74" s="33"/>
      <c r="B74" s="17">
        <v>1</v>
      </c>
      <c r="C74" s="13">
        <v>1</v>
      </c>
      <c r="D74" s="20">
        <v>0.7</v>
      </c>
      <c r="E74" s="10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>
        <v>1</v>
      </c>
      <c r="C75" s="7">
        <v>2</v>
      </c>
      <c r="D75" s="9">
        <v>0.7</v>
      </c>
      <c r="E75" s="10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5</v>
      </c>
    </row>
    <row r="76" spans="1:45">
      <c r="A76" s="33"/>
      <c r="B76" s="18">
        <v>1</v>
      </c>
      <c r="C76" s="7">
        <v>3</v>
      </c>
      <c r="D76" s="9">
        <v>0.7</v>
      </c>
      <c r="E76" s="10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16</v>
      </c>
    </row>
    <row r="77" spans="1:45">
      <c r="A77" s="33"/>
      <c r="B77" s="18">
        <v>1</v>
      </c>
      <c r="C77" s="7">
        <v>4</v>
      </c>
      <c r="D77" s="9">
        <v>0.7</v>
      </c>
      <c r="E77" s="10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0.7</v>
      </c>
    </row>
    <row r="78" spans="1:45">
      <c r="A78" s="33"/>
      <c r="B78" s="18">
        <v>1</v>
      </c>
      <c r="C78" s="7">
        <v>5</v>
      </c>
      <c r="D78" s="9">
        <v>0.7</v>
      </c>
      <c r="E78" s="10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11</v>
      </c>
    </row>
    <row r="79" spans="1:45">
      <c r="A79" s="33"/>
      <c r="B79" s="19" t="s">
        <v>128</v>
      </c>
      <c r="C79" s="11"/>
      <c r="D79" s="23">
        <v>0.7</v>
      </c>
      <c r="E79" s="10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2"/>
    </row>
    <row r="80" spans="1:45">
      <c r="A80" s="33"/>
      <c r="B80" s="2" t="s">
        <v>129</v>
      </c>
      <c r="C80" s="31"/>
      <c r="D80" s="10">
        <v>0.7</v>
      </c>
      <c r="E80" s="10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2"/>
    </row>
    <row r="81" spans="1:45">
      <c r="A81" s="33"/>
      <c r="B81" s="2" t="s">
        <v>130</v>
      </c>
      <c r="C81" s="31"/>
      <c r="D81" s="24">
        <v>0</v>
      </c>
      <c r="E81" s="10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3"/>
      <c r="B82" s="2" t="s">
        <v>66</v>
      </c>
      <c r="C82" s="31"/>
      <c r="D82" s="12">
        <v>0</v>
      </c>
      <c r="E82" s="10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2" t="s">
        <v>131</v>
      </c>
      <c r="C83" s="31"/>
      <c r="D83" s="12">
        <v>0</v>
      </c>
      <c r="E83" s="10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3"/>
      <c r="B84" s="55" t="s">
        <v>132</v>
      </c>
      <c r="C84" s="56"/>
      <c r="D84" s="54" t="s">
        <v>133</v>
      </c>
      <c r="E84" s="10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B85" s="34"/>
      <c r="C85" s="19"/>
      <c r="D85" s="29"/>
      <c r="AS85" s="72"/>
    </row>
    <row r="86" spans="1:45" ht="15">
      <c r="B86" s="37" t="s">
        <v>226</v>
      </c>
      <c r="AS86" s="30" t="s">
        <v>47</v>
      </c>
    </row>
    <row r="87" spans="1:45" ht="15">
      <c r="A87" s="27" t="s">
        <v>12</v>
      </c>
      <c r="B87" s="17" t="s">
        <v>87</v>
      </c>
      <c r="C87" s="14" t="s">
        <v>88</v>
      </c>
      <c r="D87" s="15" t="s">
        <v>124</v>
      </c>
      <c r="E87" s="16" t="s">
        <v>124</v>
      </c>
      <c r="F87" s="16" t="s">
        <v>124</v>
      </c>
      <c r="G87" s="16" t="s">
        <v>124</v>
      </c>
      <c r="H87" s="16" t="s">
        <v>124</v>
      </c>
      <c r="I87" s="16" t="s">
        <v>124</v>
      </c>
      <c r="J87" s="16" t="s">
        <v>124</v>
      </c>
      <c r="K87" s="16" t="s">
        <v>124</v>
      </c>
      <c r="L87" s="16" t="s">
        <v>124</v>
      </c>
      <c r="M87" s="16" t="s">
        <v>124</v>
      </c>
      <c r="N87" s="16" t="s">
        <v>124</v>
      </c>
      <c r="O87" s="16" t="s">
        <v>124</v>
      </c>
      <c r="P87" s="16" t="s">
        <v>124</v>
      </c>
      <c r="Q87" s="108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125</v>
      </c>
      <c r="C88" s="7" t="s">
        <v>125</v>
      </c>
      <c r="D88" s="106" t="s">
        <v>150</v>
      </c>
      <c r="E88" s="107" t="s">
        <v>151</v>
      </c>
      <c r="F88" s="107" t="s">
        <v>152</v>
      </c>
      <c r="G88" s="107" t="s">
        <v>153</v>
      </c>
      <c r="H88" s="107" t="s">
        <v>154</v>
      </c>
      <c r="I88" s="107" t="s">
        <v>155</v>
      </c>
      <c r="J88" s="107" t="s">
        <v>156</v>
      </c>
      <c r="K88" s="107" t="s">
        <v>157</v>
      </c>
      <c r="L88" s="107" t="s">
        <v>158</v>
      </c>
      <c r="M88" s="107" t="s">
        <v>159</v>
      </c>
      <c r="N88" s="107" t="s">
        <v>160</v>
      </c>
      <c r="O88" s="107" t="s">
        <v>161</v>
      </c>
      <c r="P88" s="107" t="s">
        <v>163</v>
      </c>
      <c r="Q88" s="108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89</v>
      </c>
      <c r="E89" s="9" t="s">
        <v>89</v>
      </c>
      <c r="F89" s="9" t="s">
        <v>89</v>
      </c>
      <c r="G89" s="9" t="s">
        <v>89</v>
      </c>
      <c r="H89" s="9" t="s">
        <v>89</v>
      </c>
      <c r="I89" s="9" t="s">
        <v>164</v>
      </c>
      <c r="J89" s="9" t="s">
        <v>89</v>
      </c>
      <c r="K89" s="9" t="s">
        <v>164</v>
      </c>
      <c r="L89" s="9" t="s">
        <v>89</v>
      </c>
      <c r="M89" s="9" t="s">
        <v>164</v>
      </c>
      <c r="N89" s="9" t="s">
        <v>89</v>
      </c>
      <c r="O89" s="9" t="s">
        <v>89</v>
      </c>
      <c r="P89" s="9" t="s">
        <v>89</v>
      </c>
      <c r="Q89" s="108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108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2</v>
      </c>
    </row>
    <row r="91" spans="1:45">
      <c r="A91" s="33"/>
      <c r="B91" s="17">
        <v>1</v>
      </c>
      <c r="C91" s="13">
        <v>1</v>
      </c>
      <c r="D91" s="103" t="s">
        <v>86</v>
      </c>
      <c r="E91" s="20" t="s">
        <v>85</v>
      </c>
      <c r="F91" s="21">
        <v>2</v>
      </c>
      <c r="G91" s="103">
        <v>3</v>
      </c>
      <c r="H91" s="110">
        <v>4</v>
      </c>
      <c r="I91" s="20">
        <v>0.5</v>
      </c>
      <c r="J91" s="110" t="s">
        <v>86</v>
      </c>
      <c r="K91" s="20">
        <v>0.5</v>
      </c>
      <c r="L91" s="103" t="s">
        <v>86</v>
      </c>
      <c r="M91" s="20">
        <v>0.6</v>
      </c>
      <c r="N91" s="103" t="s">
        <v>166</v>
      </c>
      <c r="O91" s="103" t="s">
        <v>86</v>
      </c>
      <c r="P91" s="103" t="s">
        <v>86</v>
      </c>
      <c r="Q91" s="108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104" t="s">
        <v>86</v>
      </c>
      <c r="E92" s="9" t="s">
        <v>85</v>
      </c>
      <c r="F92" s="22" t="s">
        <v>85</v>
      </c>
      <c r="G92" s="104">
        <v>3</v>
      </c>
      <c r="H92" s="105" t="s">
        <v>85</v>
      </c>
      <c r="I92" s="9">
        <v>0.5</v>
      </c>
      <c r="J92" s="105" t="s">
        <v>86</v>
      </c>
      <c r="K92" s="9">
        <v>0.5</v>
      </c>
      <c r="L92" s="104" t="s">
        <v>86</v>
      </c>
      <c r="M92" s="9">
        <v>0.6</v>
      </c>
      <c r="N92" s="104" t="s">
        <v>166</v>
      </c>
      <c r="O92" s="104" t="s">
        <v>86</v>
      </c>
      <c r="P92" s="104" t="s">
        <v>86</v>
      </c>
      <c r="Q92" s="108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 t="e">
        <v>#N/A</v>
      </c>
    </row>
    <row r="93" spans="1:45">
      <c r="A93" s="33"/>
      <c r="B93" s="18">
        <v>1</v>
      </c>
      <c r="C93" s="7">
        <v>3</v>
      </c>
      <c r="D93" s="104" t="s">
        <v>86</v>
      </c>
      <c r="E93" s="9" t="s">
        <v>85</v>
      </c>
      <c r="F93" s="22">
        <v>2</v>
      </c>
      <c r="G93" s="104">
        <v>6</v>
      </c>
      <c r="H93" s="105">
        <v>5</v>
      </c>
      <c r="I93" s="9">
        <v>0.5</v>
      </c>
      <c r="J93" s="105" t="s">
        <v>86</v>
      </c>
      <c r="K93" s="22">
        <v>0.5</v>
      </c>
      <c r="L93" s="105" t="s">
        <v>86</v>
      </c>
      <c r="M93" s="10">
        <v>0.6</v>
      </c>
      <c r="N93" s="105" t="s">
        <v>166</v>
      </c>
      <c r="O93" s="105" t="s">
        <v>86</v>
      </c>
      <c r="P93" s="105" t="s">
        <v>86</v>
      </c>
      <c r="Q93" s="108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104" t="s">
        <v>86</v>
      </c>
      <c r="E94" s="109">
        <v>4</v>
      </c>
      <c r="F94" s="22" t="s">
        <v>85</v>
      </c>
      <c r="G94" s="104">
        <v>5</v>
      </c>
      <c r="H94" s="105" t="s">
        <v>85</v>
      </c>
      <c r="I94" s="9">
        <v>0.6</v>
      </c>
      <c r="J94" s="105" t="s">
        <v>86</v>
      </c>
      <c r="K94" s="22">
        <v>0.5</v>
      </c>
      <c r="L94" s="105" t="s">
        <v>86</v>
      </c>
      <c r="M94" s="10">
        <v>0.6</v>
      </c>
      <c r="N94" s="10"/>
      <c r="O94" s="105" t="s">
        <v>86</v>
      </c>
      <c r="P94" s="105" t="s">
        <v>86</v>
      </c>
      <c r="Q94" s="108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 t="s">
        <v>86</v>
      </c>
    </row>
    <row r="95" spans="1:45">
      <c r="A95" s="33"/>
      <c r="B95" s="18">
        <v>1</v>
      </c>
      <c r="C95" s="7">
        <v>5</v>
      </c>
      <c r="D95" s="104" t="s">
        <v>86</v>
      </c>
      <c r="E95" s="9" t="s">
        <v>85</v>
      </c>
      <c r="F95" s="109">
        <v>5</v>
      </c>
      <c r="G95" s="104">
        <v>2</v>
      </c>
      <c r="H95" s="104">
        <v>6</v>
      </c>
      <c r="I95" s="9">
        <v>0.5</v>
      </c>
      <c r="J95" s="104" t="s">
        <v>86</v>
      </c>
      <c r="K95" s="9">
        <v>0.5</v>
      </c>
      <c r="L95" s="104" t="s">
        <v>86</v>
      </c>
      <c r="M95" s="9">
        <v>0.6</v>
      </c>
      <c r="N95" s="9"/>
      <c r="O95" s="104" t="s">
        <v>86</v>
      </c>
      <c r="P95" s="104" t="s">
        <v>86</v>
      </c>
      <c r="Q95" s="108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11</v>
      </c>
    </row>
    <row r="96" spans="1:45">
      <c r="A96" s="33"/>
      <c r="B96" s="19" t="s">
        <v>128</v>
      </c>
      <c r="C96" s="11"/>
      <c r="D96" s="23" t="s">
        <v>282</v>
      </c>
      <c r="E96" s="23">
        <v>4</v>
      </c>
      <c r="F96" s="23">
        <v>3</v>
      </c>
      <c r="G96" s="23">
        <v>3.8</v>
      </c>
      <c r="H96" s="23">
        <v>5</v>
      </c>
      <c r="I96" s="23">
        <v>0.52</v>
      </c>
      <c r="J96" s="23" t="s">
        <v>282</v>
      </c>
      <c r="K96" s="23">
        <v>0.5</v>
      </c>
      <c r="L96" s="23" t="s">
        <v>282</v>
      </c>
      <c r="M96" s="23">
        <v>0.6</v>
      </c>
      <c r="N96" s="23" t="s">
        <v>282</v>
      </c>
      <c r="O96" s="23" t="s">
        <v>282</v>
      </c>
      <c r="P96" s="23" t="s">
        <v>282</v>
      </c>
      <c r="Q96" s="108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3"/>
      <c r="B97" s="2" t="s">
        <v>129</v>
      </c>
      <c r="C97" s="31"/>
      <c r="D97" s="10" t="s">
        <v>282</v>
      </c>
      <c r="E97" s="10">
        <v>4</v>
      </c>
      <c r="F97" s="10">
        <v>2</v>
      </c>
      <c r="G97" s="10">
        <v>3</v>
      </c>
      <c r="H97" s="10">
        <v>5</v>
      </c>
      <c r="I97" s="10">
        <v>0.5</v>
      </c>
      <c r="J97" s="10" t="s">
        <v>282</v>
      </c>
      <c r="K97" s="10">
        <v>0.5</v>
      </c>
      <c r="L97" s="10" t="s">
        <v>282</v>
      </c>
      <c r="M97" s="10">
        <v>0.6</v>
      </c>
      <c r="N97" s="10" t="s">
        <v>282</v>
      </c>
      <c r="O97" s="10" t="s">
        <v>282</v>
      </c>
      <c r="P97" s="10" t="s">
        <v>282</v>
      </c>
      <c r="Q97" s="108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A98" s="33"/>
      <c r="B98" s="2" t="s">
        <v>130</v>
      </c>
      <c r="C98" s="31"/>
      <c r="D98" s="24" t="s">
        <v>282</v>
      </c>
      <c r="E98" s="24" t="s">
        <v>282</v>
      </c>
      <c r="F98" s="24">
        <v>1.7320508075688772</v>
      </c>
      <c r="G98" s="24">
        <v>1.6431676725154982</v>
      </c>
      <c r="H98" s="24">
        <v>1</v>
      </c>
      <c r="I98" s="24">
        <v>4.4721359549995787E-2</v>
      </c>
      <c r="J98" s="24" t="s">
        <v>282</v>
      </c>
      <c r="K98" s="24">
        <v>0</v>
      </c>
      <c r="L98" s="24" t="s">
        <v>282</v>
      </c>
      <c r="M98" s="24">
        <v>0</v>
      </c>
      <c r="N98" s="24" t="s">
        <v>282</v>
      </c>
      <c r="O98" s="24" t="s">
        <v>282</v>
      </c>
      <c r="P98" s="24" t="s">
        <v>282</v>
      </c>
      <c r="Q98" s="108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2"/>
    </row>
    <row r="99" spans="1:45">
      <c r="A99" s="33"/>
      <c r="B99" s="2" t="s">
        <v>66</v>
      </c>
      <c r="C99" s="31"/>
      <c r="D99" s="12" t="s">
        <v>282</v>
      </c>
      <c r="E99" s="12" t="s">
        <v>282</v>
      </c>
      <c r="F99" s="12">
        <v>0.57735026918962573</v>
      </c>
      <c r="G99" s="12">
        <v>0.43241254539881535</v>
      </c>
      <c r="H99" s="12">
        <v>0.2</v>
      </c>
      <c r="I99" s="12">
        <v>8.600261451922267E-2</v>
      </c>
      <c r="J99" s="12" t="s">
        <v>282</v>
      </c>
      <c r="K99" s="12">
        <v>0</v>
      </c>
      <c r="L99" s="12" t="s">
        <v>282</v>
      </c>
      <c r="M99" s="12">
        <v>0</v>
      </c>
      <c r="N99" s="12" t="s">
        <v>282</v>
      </c>
      <c r="O99" s="12" t="s">
        <v>282</v>
      </c>
      <c r="P99" s="12" t="s">
        <v>282</v>
      </c>
      <c r="Q99" s="108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3"/>
      <c r="B100" s="2" t="s">
        <v>131</v>
      </c>
      <c r="C100" s="31"/>
      <c r="D100" s="12" t="s">
        <v>282</v>
      </c>
      <c r="E100" s="12" t="s">
        <v>282</v>
      </c>
      <c r="F100" s="12" t="s">
        <v>282</v>
      </c>
      <c r="G100" s="12" t="s">
        <v>282</v>
      </c>
      <c r="H100" s="12" t="s">
        <v>282</v>
      </c>
      <c r="I100" s="12" t="s">
        <v>282</v>
      </c>
      <c r="J100" s="12" t="s">
        <v>282</v>
      </c>
      <c r="K100" s="12" t="s">
        <v>282</v>
      </c>
      <c r="L100" s="12" t="s">
        <v>282</v>
      </c>
      <c r="M100" s="12" t="s">
        <v>282</v>
      </c>
      <c r="N100" s="12" t="s">
        <v>282</v>
      </c>
      <c r="O100" s="12" t="s">
        <v>282</v>
      </c>
      <c r="P100" s="12" t="s">
        <v>282</v>
      </c>
      <c r="Q100" s="108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3"/>
      <c r="B101" s="55" t="s">
        <v>132</v>
      </c>
      <c r="C101" s="56"/>
      <c r="D101" s="54">
        <v>0</v>
      </c>
      <c r="E101" s="54">
        <v>0.67</v>
      </c>
      <c r="F101" s="54">
        <v>0.22</v>
      </c>
      <c r="G101" s="54">
        <v>0.97</v>
      </c>
      <c r="H101" s="54">
        <v>0.67</v>
      </c>
      <c r="I101" s="54">
        <v>1.48</v>
      </c>
      <c r="J101" s="54">
        <v>0</v>
      </c>
      <c r="K101" s="54">
        <v>1.5</v>
      </c>
      <c r="L101" s="54">
        <v>0</v>
      </c>
      <c r="M101" s="54">
        <v>1.42</v>
      </c>
      <c r="N101" s="54">
        <v>5.62</v>
      </c>
      <c r="O101" s="54">
        <v>0</v>
      </c>
      <c r="P101" s="54">
        <v>0</v>
      </c>
      <c r="Q101" s="108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B102" s="34"/>
      <c r="C102" s="1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AS102" s="72"/>
    </row>
    <row r="103" spans="1:45" ht="15">
      <c r="B103" s="37" t="s">
        <v>227</v>
      </c>
      <c r="AS103" s="30" t="s">
        <v>149</v>
      </c>
    </row>
    <row r="104" spans="1:45" ht="15">
      <c r="A104" s="27" t="s">
        <v>33</v>
      </c>
      <c r="B104" s="17" t="s">
        <v>87</v>
      </c>
      <c r="C104" s="14" t="s">
        <v>88</v>
      </c>
      <c r="D104" s="15" t="s">
        <v>124</v>
      </c>
      <c r="E104" s="10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125</v>
      </c>
      <c r="C105" s="7" t="s">
        <v>125</v>
      </c>
      <c r="D105" s="106" t="s">
        <v>150</v>
      </c>
      <c r="E105" s="10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1</v>
      </c>
    </row>
    <row r="106" spans="1:45">
      <c r="A106" s="33"/>
      <c r="B106" s="18"/>
      <c r="C106" s="7"/>
      <c r="D106" s="8" t="s">
        <v>89</v>
      </c>
      <c r="E106" s="10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3</v>
      </c>
    </row>
    <row r="107" spans="1:45">
      <c r="A107" s="33"/>
      <c r="B107" s="18"/>
      <c r="C107" s="7"/>
      <c r="D107" s="28"/>
      <c r="E107" s="10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3</v>
      </c>
    </row>
    <row r="108" spans="1:45">
      <c r="A108" s="33"/>
      <c r="B108" s="17">
        <v>1</v>
      </c>
      <c r="C108" s="13">
        <v>1</v>
      </c>
      <c r="D108" s="193">
        <v>0.35</v>
      </c>
      <c r="E108" s="177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  <c r="AA108" s="178"/>
      <c r="AB108" s="178"/>
      <c r="AC108" s="178"/>
      <c r="AD108" s="178"/>
      <c r="AE108" s="178"/>
      <c r="AF108" s="178"/>
      <c r="AG108" s="178"/>
      <c r="AH108" s="178"/>
      <c r="AI108" s="178"/>
      <c r="AJ108" s="178"/>
      <c r="AK108" s="178"/>
      <c r="AL108" s="178"/>
      <c r="AM108" s="178"/>
      <c r="AN108" s="178"/>
      <c r="AO108" s="178"/>
      <c r="AP108" s="178"/>
      <c r="AQ108" s="178"/>
      <c r="AR108" s="178"/>
      <c r="AS108" s="194">
        <v>1</v>
      </c>
    </row>
    <row r="109" spans="1:45">
      <c r="A109" s="33"/>
      <c r="B109" s="18">
        <v>1</v>
      </c>
      <c r="C109" s="7">
        <v>2</v>
      </c>
      <c r="D109" s="195">
        <v>0.35</v>
      </c>
      <c r="E109" s="177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  <c r="AB109" s="178"/>
      <c r="AC109" s="178"/>
      <c r="AD109" s="178"/>
      <c r="AE109" s="178"/>
      <c r="AF109" s="178"/>
      <c r="AG109" s="178"/>
      <c r="AH109" s="178"/>
      <c r="AI109" s="178"/>
      <c r="AJ109" s="178"/>
      <c r="AK109" s="178"/>
      <c r="AL109" s="178"/>
      <c r="AM109" s="178"/>
      <c r="AN109" s="178"/>
      <c r="AO109" s="178"/>
      <c r="AP109" s="178"/>
      <c r="AQ109" s="178"/>
      <c r="AR109" s="178"/>
      <c r="AS109" s="194">
        <v>6</v>
      </c>
    </row>
    <row r="110" spans="1:45">
      <c r="A110" s="33"/>
      <c r="B110" s="18">
        <v>1</v>
      </c>
      <c r="C110" s="7">
        <v>3</v>
      </c>
      <c r="D110" s="195">
        <v>0.35</v>
      </c>
      <c r="E110" s="177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  <c r="AA110" s="178"/>
      <c r="AB110" s="178"/>
      <c r="AC110" s="178"/>
      <c r="AD110" s="178"/>
      <c r="AE110" s="178"/>
      <c r="AF110" s="178"/>
      <c r="AG110" s="178"/>
      <c r="AH110" s="178"/>
      <c r="AI110" s="178"/>
      <c r="AJ110" s="178"/>
      <c r="AK110" s="178"/>
      <c r="AL110" s="178"/>
      <c r="AM110" s="178"/>
      <c r="AN110" s="178"/>
      <c r="AO110" s="178"/>
      <c r="AP110" s="178"/>
      <c r="AQ110" s="178"/>
      <c r="AR110" s="178"/>
      <c r="AS110" s="194">
        <v>16</v>
      </c>
    </row>
    <row r="111" spans="1:45">
      <c r="A111" s="33"/>
      <c r="B111" s="18">
        <v>1</v>
      </c>
      <c r="C111" s="7">
        <v>4</v>
      </c>
      <c r="D111" s="195">
        <v>0.35</v>
      </c>
      <c r="E111" s="177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  <c r="AA111" s="178"/>
      <c r="AB111" s="178"/>
      <c r="AC111" s="178"/>
      <c r="AD111" s="178"/>
      <c r="AE111" s="178"/>
      <c r="AF111" s="178"/>
      <c r="AG111" s="178"/>
      <c r="AH111" s="178"/>
      <c r="AI111" s="178"/>
      <c r="AJ111" s="178"/>
      <c r="AK111" s="178"/>
      <c r="AL111" s="178"/>
      <c r="AM111" s="178"/>
      <c r="AN111" s="178"/>
      <c r="AO111" s="178"/>
      <c r="AP111" s="178"/>
      <c r="AQ111" s="178"/>
      <c r="AR111" s="178"/>
      <c r="AS111" s="194">
        <v>0.35</v>
      </c>
    </row>
    <row r="112" spans="1:45">
      <c r="A112" s="33"/>
      <c r="B112" s="18">
        <v>1</v>
      </c>
      <c r="C112" s="7">
        <v>5</v>
      </c>
      <c r="D112" s="195">
        <v>0.35</v>
      </c>
      <c r="E112" s="177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  <c r="AA112" s="178"/>
      <c r="AB112" s="178"/>
      <c r="AC112" s="178"/>
      <c r="AD112" s="178"/>
      <c r="AE112" s="178"/>
      <c r="AF112" s="178"/>
      <c r="AG112" s="178"/>
      <c r="AH112" s="178"/>
      <c r="AI112" s="178"/>
      <c r="AJ112" s="178"/>
      <c r="AK112" s="178"/>
      <c r="AL112" s="178"/>
      <c r="AM112" s="178"/>
      <c r="AN112" s="178"/>
      <c r="AO112" s="178"/>
      <c r="AP112" s="178"/>
      <c r="AQ112" s="178"/>
      <c r="AR112" s="178"/>
      <c r="AS112" s="194">
        <v>12</v>
      </c>
    </row>
    <row r="113" spans="1:45">
      <c r="A113" s="33"/>
      <c r="B113" s="19" t="s">
        <v>128</v>
      </c>
      <c r="C113" s="11"/>
      <c r="D113" s="196">
        <v>0.35</v>
      </c>
      <c r="E113" s="177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  <c r="AA113" s="178"/>
      <c r="AB113" s="178"/>
      <c r="AC113" s="178"/>
      <c r="AD113" s="178"/>
      <c r="AE113" s="178"/>
      <c r="AF113" s="178"/>
      <c r="AG113" s="178"/>
      <c r="AH113" s="178"/>
      <c r="AI113" s="178"/>
      <c r="AJ113" s="178"/>
      <c r="AK113" s="178"/>
      <c r="AL113" s="178"/>
      <c r="AM113" s="178"/>
      <c r="AN113" s="178"/>
      <c r="AO113" s="178"/>
      <c r="AP113" s="178"/>
      <c r="AQ113" s="178"/>
      <c r="AR113" s="178"/>
      <c r="AS113" s="73"/>
    </row>
    <row r="114" spans="1:45">
      <c r="A114" s="33"/>
      <c r="B114" s="2" t="s">
        <v>129</v>
      </c>
      <c r="C114" s="31"/>
      <c r="D114" s="24">
        <v>0.35</v>
      </c>
      <c r="E114" s="177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  <c r="AA114" s="178"/>
      <c r="AB114" s="178"/>
      <c r="AC114" s="178"/>
      <c r="AD114" s="178"/>
      <c r="AE114" s="178"/>
      <c r="AF114" s="178"/>
      <c r="AG114" s="178"/>
      <c r="AH114" s="178"/>
      <c r="AI114" s="178"/>
      <c r="AJ114" s="178"/>
      <c r="AK114" s="178"/>
      <c r="AL114" s="178"/>
      <c r="AM114" s="178"/>
      <c r="AN114" s="178"/>
      <c r="AO114" s="178"/>
      <c r="AP114" s="178"/>
      <c r="AQ114" s="178"/>
      <c r="AR114" s="178"/>
      <c r="AS114" s="73"/>
    </row>
    <row r="115" spans="1:45">
      <c r="A115" s="33"/>
      <c r="B115" s="2" t="s">
        <v>130</v>
      </c>
      <c r="C115" s="31"/>
      <c r="D115" s="24">
        <v>0</v>
      </c>
      <c r="E115" s="177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  <c r="AA115" s="178"/>
      <c r="AB115" s="178"/>
      <c r="AC115" s="178"/>
      <c r="AD115" s="178"/>
      <c r="AE115" s="178"/>
      <c r="AF115" s="178"/>
      <c r="AG115" s="178"/>
      <c r="AH115" s="178"/>
      <c r="AI115" s="178"/>
      <c r="AJ115" s="178"/>
      <c r="AK115" s="178"/>
      <c r="AL115" s="178"/>
      <c r="AM115" s="178"/>
      <c r="AN115" s="178"/>
      <c r="AO115" s="178"/>
      <c r="AP115" s="178"/>
      <c r="AQ115" s="178"/>
      <c r="AR115" s="178"/>
      <c r="AS115" s="73"/>
    </row>
    <row r="116" spans="1:45">
      <c r="A116" s="33"/>
      <c r="B116" s="2" t="s">
        <v>66</v>
      </c>
      <c r="C116" s="31"/>
      <c r="D116" s="12">
        <v>0</v>
      </c>
      <c r="E116" s="10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2"/>
    </row>
    <row r="117" spans="1:45">
      <c r="A117" s="33"/>
      <c r="B117" s="2" t="s">
        <v>131</v>
      </c>
      <c r="C117" s="31"/>
      <c r="D117" s="12">
        <v>0</v>
      </c>
      <c r="E117" s="10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2"/>
    </row>
    <row r="118" spans="1:45">
      <c r="A118" s="33"/>
      <c r="B118" s="55" t="s">
        <v>132</v>
      </c>
      <c r="C118" s="56"/>
      <c r="D118" s="54" t="s">
        <v>133</v>
      </c>
      <c r="E118" s="10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2"/>
    </row>
    <row r="119" spans="1:45">
      <c r="B119" s="34"/>
      <c r="C119" s="19"/>
      <c r="D119" s="29"/>
      <c r="AS119" s="72"/>
    </row>
    <row r="120" spans="1:45" ht="15">
      <c r="B120" s="37" t="s">
        <v>228</v>
      </c>
      <c r="AS120" s="30" t="s">
        <v>47</v>
      </c>
    </row>
    <row r="121" spans="1:45" ht="15">
      <c r="A121" s="27" t="s">
        <v>15</v>
      </c>
      <c r="B121" s="17" t="s">
        <v>87</v>
      </c>
      <c r="C121" s="14" t="s">
        <v>88</v>
      </c>
      <c r="D121" s="15" t="s">
        <v>124</v>
      </c>
      <c r="E121" s="16" t="s">
        <v>124</v>
      </c>
      <c r="F121" s="16" t="s">
        <v>124</v>
      </c>
      <c r="G121" s="16" t="s">
        <v>124</v>
      </c>
      <c r="H121" s="16" t="s">
        <v>124</v>
      </c>
      <c r="I121" s="16" t="s">
        <v>124</v>
      </c>
      <c r="J121" s="16" t="s">
        <v>124</v>
      </c>
      <c r="K121" s="16" t="s">
        <v>124</v>
      </c>
      <c r="L121" s="16" t="s">
        <v>124</v>
      </c>
      <c r="M121" s="16" t="s">
        <v>124</v>
      </c>
      <c r="N121" s="16" t="s">
        <v>124</v>
      </c>
      <c r="O121" s="16" t="s">
        <v>124</v>
      </c>
      <c r="P121" s="16" t="s">
        <v>124</v>
      </c>
      <c r="Q121" s="16" t="s">
        <v>124</v>
      </c>
      <c r="R121" s="108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125</v>
      </c>
      <c r="C122" s="7" t="s">
        <v>125</v>
      </c>
      <c r="D122" s="106" t="s">
        <v>150</v>
      </c>
      <c r="E122" s="107" t="s">
        <v>151</v>
      </c>
      <c r="F122" s="107" t="s">
        <v>152</v>
      </c>
      <c r="G122" s="107" t="s">
        <v>153</v>
      </c>
      <c r="H122" s="107" t="s">
        <v>154</v>
      </c>
      <c r="I122" s="107" t="s">
        <v>155</v>
      </c>
      <c r="J122" s="107" t="s">
        <v>156</v>
      </c>
      <c r="K122" s="107" t="s">
        <v>157</v>
      </c>
      <c r="L122" s="107" t="s">
        <v>158</v>
      </c>
      <c r="M122" s="107" t="s">
        <v>159</v>
      </c>
      <c r="N122" s="107" t="s">
        <v>160</v>
      </c>
      <c r="O122" s="107" t="s">
        <v>161</v>
      </c>
      <c r="P122" s="107" t="s">
        <v>162</v>
      </c>
      <c r="Q122" s="107" t="s">
        <v>163</v>
      </c>
      <c r="R122" s="108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89</v>
      </c>
      <c r="E123" s="9" t="s">
        <v>89</v>
      </c>
      <c r="F123" s="9" t="s">
        <v>89</v>
      </c>
      <c r="G123" s="9" t="s">
        <v>89</v>
      </c>
      <c r="H123" s="9" t="s">
        <v>89</v>
      </c>
      <c r="I123" s="9" t="s">
        <v>164</v>
      </c>
      <c r="J123" s="9" t="s">
        <v>89</v>
      </c>
      <c r="K123" s="9" t="s">
        <v>89</v>
      </c>
      <c r="L123" s="9" t="s">
        <v>89</v>
      </c>
      <c r="M123" s="9" t="s">
        <v>164</v>
      </c>
      <c r="N123" s="9" t="s">
        <v>89</v>
      </c>
      <c r="O123" s="9" t="s">
        <v>89</v>
      </c>
      <c r="P123" s="9" t="s">
        <v>89</v>
      </c>
      <c r="Q123" s="9" t="s">
        <v>89</v>
      </c>
      <c r="R123" s="108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0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108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7">
        <v>1</v>
      </c>
      <c r="C125" s="13">
        <v>1</v>
      </c>
      <c r="D125" s="198">
        <v>897</v>
      </c>
      <c r="E125" s="198">
        <v>998</v>
      </c>
      <c r="F125" s="199">
        <v>940</v>
      </c>
      <c r="G125" s="198">
        <v>938</v>
      </c>
      <c r="H125" s="199">
        <v>921</v>
      </c>
      <c r="I125" s="198">
        <v>888.7</v>
      </c>
      <c r="J125" s="199">
        <v>911.13031019999994</v>
      </c>
      <c r="K125" s="198">
        <v>865</v>
      </c>
      <c r="L125" s="198">
        <v>915</v>
      </c>
      <c r="M125" s="198">
        <v>893</v>
      </c>
      <c r="N125" s="198">
        <v>939</v>
      </c>
      <c r="O125" s="198">
        <v>989.00000000000011</v>
      </c>
      <c r="P125" s="198">
        <v>980.45000000000016</v>
      </c>
      <c r="Q125" s="198">
        <v>957</v>
      </c>
      <c r="R125" s="200"/>
      <c r="S125" s="201"/>
      <c r="T125" s="201"/>
      <c r="U125" s="201"/>
      <c r="V125" s="201"/>
      <c r="W125" s="201"/>
      <c r="X125" s="201"/>
      <c r="Y125" s="201"/>
      <c r="Z125" s="201"/>
      <c r="AA125" s="201"/>
      <c r="AB125" s="201"/>
      <c r="AC125" s="201"/>
      <c r="AD125" s="201"/>
      <c r="AE125" s="201"/>
      <c r="AF125" s="201"/>
      <c r="AG125" s="201"/>
      <c r="AH125" s="201"/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  <c r="AS125" s="202">
        <v>1</v>
      </c>
    </row>
    <row r="126" spans="1:45">
      <c r="A126" s="33"/>
      <c r="B126" s="18">
        <v>1</v>
      </c>
      <c r="C126" s="7">
        <v>2</v>
      </c>
      <c r="D126" s="204">
        <v>899</v>
      </c>
      <c r="E126" s="204">
        <v>1010</v>
      </c>
      <c r="F126" s="205">
        <v>967</v>
      </c>
      <c r="G126" s="204">
        <v>959</v>
      </c>
      <c r="H126" s="205">
        <v>935</v>
      </c>
      <c r="I126" s="204">
        <v>920</v>
      </c>
      <c r="J126" s="205">
        <v>897.80521380000016</v>
      </c>
      <c r="K126" s="204">
        <v>835</v>
      </c>
      <c r="L126" s="204">
        <v>929</v>
      </c>
      <c r="M126" s="204">
        <v>888</v>
      </c>
      <c r="N126" s="204">
        <v>935</v>
      </c>
      <c r="O126" s="204">
        <v>929</v>
      </c>
      <c r="P126" s="204">
        <v>992.78</v>
      </c>
      <c r="Q126" s="204">
        <v>980</v>
      </c>
      <c r="R126" s="200"/>
      <c r="S126" s="201"/>
      <c r="T126" s="201"/>
      <c r="U126" s="201"/>
      <c r="V126" s="201"/>
      <c r="W126" s="201"/>
      <c r="X126" s="201"/>
      <c r="Y126" s="201"/>
      <c r="Z126" s="201"/>
      <c r="AA126" s="201"/>
      <c r="AB126" s="201"/>
      <c r="AC126" s="201"/>
      <c r="AD126" s="201"/>
      <c r="AE126" s="201"/>
      <c r="AF126" s="201"/>
      <c r="AG126" s="201"/>
      <c r="AH126" s="201"/>
      <c r="AI126" s="201"/>
      <c r="AJ126" s="201"/>
      <c r="AK126" s="201"/>
      <c r="AL126" s="201"/>
      <c r="AM126" s="201"/>
      <c r="AN126" s="201"/>
      <c r="AO126" s="201"/>
      <c r="AP126" s="201"/>
      <c r="AQ126" s="201"/>
      <c r="AR126" s="201"/>
      <c r="AS126" s="202">
        <v>18</v>
      </c>
    </row>
    <row r="127" spans="1:45">
      <c r="A127" s="33"/>
      <c r="B127" s="18">
        <v>1</v>
      </c>
      <c r="C127" s="7">
        <v>3</v>
      </c>
      <c r="D127" s="204">
        <v>893</v>
      </c>
      <c r="E127" s="204">
        <v>985.99999999999989</v>
      </c>
      <c r="F127" s="205">
        <v>933</v>
      </c>
      <c r="G127" s="204">
        <v>960</v>
      </c>
      <c r="H127" s="205">
        <v>929</v>
      </c>
      <c r="I127" s="204">
        <v>894.5</v>
      </c>
      <c r="J127" s="205">
        <v>913.82008080000003</v>
      </c>
      <c r="K127" s="205">
        <v>865</v>
      </c>
      <c r="L127" s="207">
        <v>908</v>
      </c>
      <c r="M127" s="207">
        <v>888</v>
      </c>
      <c r="N127" s="207">
        <v>937</v>
      </c>
      <c r="O127" s="207">
        <v>949</v>
      </c>
      <c r="P127" s="207">
        <v>979.84</v>
      </c>
      <c r="Q127" s="207">
        <v>970</v>
      </c>
      <c r="R127" s="200"/>
      <c r="S127" s="201"/>
      <c r="T127" s="201"/>
      <c r="U127" s="201"/>
      <c r="V127" s="201"/>
      <c r="W127" s="201"/>
      <c r="X127" s="201"/>
      <c r="Y127" s="201"/>
      <c r="Z127" s="201"/>
      <c r="AA127" s="201"/>
      <c r="AB127" s="201"/>
      <c r="AC127" s="201"/>
      <c r="AD127" s="201"/>
      <c r="AE127" s="201"/>
      <c r="AF127" s="201"/>
      <c r="AG127" s="201"/>
      <c r="AH127" s="201"/>
      <c r="AI127" s="201"/>
      <c r="AJ127" s="201"/>
      <c r="AK127" s="201"/>
      <c r="AL127" s="201"/>
      <c r="AM127" s="201"/>
      <c r="AN127" s="201"/>
      <c r="AO127" s="201"/>
      <c r="AP127" s="201"/>
      <c r="AQ127" s="201"/>
      <c r="AR127" s="201"/>
      <c r="AS127" s="202">
        <v>16</v>
      </c>
    </row>
    <row r="128" spans="1:45">
      <c r="A128" s="33"/>
      <c r="B128" s="18">
        <v>1</v>
      </c>
      <c r="C128" s="7">
        <v>4</v>
      </c>
      <c r="D128" s="204">
        <v>891</v>
      </c>
      <c r="E128" s="204">
        <v>1000</v>
      </c>
      <c r="F128" s="205">
        <v>944</v>
      </c>
      <c r="G128" s="204">
        <v>926</v>
      </c>
      <c r="H128" s="205">
        <v>938</v>
      </c>
      <c r="I128" s="204">
        <v>908.3</v>
      </c>
      <c r="J128" s="205">
        <v>911.956908</v>
      </c>
      <c r="K128" s="205">
        <v>870</v>
      </c>
      <c r="L128" s="207">
        <v>905</v>
      </c>
      <c r="M128" s="207">
        <v>906</v>
      </c>
      <c r="N128" s="207"/>
      <c r="O128" s="207">
        <v>969</v>
      </c>
      <c r="P128" s="207">
        <v>1032.3</v>
      </c>
      <c r="Q128" s="207">
        <v>915</v>
      </c>
      <c r="R128" s="200"/>
      <c r="S128" s="201"/>
      <c r="T128" s="201"/>
      <c r="U128" s="201"/>
      <c r="V128" s="201"/>
      <c r="W128" s="201"/>
      <c r="X128" s="201"/>
      <c r="Y128" s="201"/>
      <c r="Z128" s="201"/>
      <c r="AA128" s="201"/>
      <c r="AB128" s="201"/>
      <c r="AC128" s="201"/>
      <c r="AD128" s="201"/>
      <c r="AE128" s="201"/>
      <c r="AF128" s="201"/>
      <c r="AG128" s="201"/>
      <c r="AH128" s="201"/>
      <c r="AI128" s="201"/>
      <c r="AJ128" s="201"/>
      <c r="AK128" s="201"/>
      <c r="AL128" s="201"/>
      <c r="AM128" s="201"/>
      <c r="AN128" s="201"/>
      <c r="AO128" s="201"/>
      <c r="AP128" s="201"/>
      <c r="AQ128" s="201"/>
      <c r="AR128" s="201"/>
      <c r="AS128" s="202">
        <v>932.14512172571426</v>
      </c>
    </row>
    <row r="129" spans="1:45">
      <c r="A129" s="33"/>
      <c r="B129" s="18">
        <v>1</v>
      </c>
      <c r="C129" s="7">
        <v>5</v>
      </c>
      <c r="D129" s="204">
        <v>897</v>
      </c>
      <c r="E129" s="204">
        <v>1000</v>
      </c>
      <c r="F129" s="204">
        <v>929</v>
      </c>
      <c r="G129" s="204">
        <v>967</v>
      </c>
      <c r="H129" s="204">
        <v>939</v>
      </c>
      <c r="I129" s="204">
        <v>876.9</v>
      </c>
      <c r="J129" s="204">
        <v>902.47600799999998</v>
      </c>
      <c r="K129" s="204">
        <v>890</v>
      </c>
      <c r="L129" s="204">
        <v>937</v>
      </c>
      <c r="M129" s="204">
        <v>897</v>
      </c>
      <c r="N129" s="204"/>
      <c r="O129" s="204">
        <v>962</v>
      </c>
      <c r="P129" s="204">
        <v>1025.2</v>
      </c>
      <c r="Q129" s="204">
        <v>922</v>
      </c>
      <c r="R129" s="200"/>
      <c r="S129" s="201"/>
      <c r="T129" s="201"/>
      <c r="U129" s="201"/>
      <c r="V129" s="201"/>
      <c r="W129" s="201"/>
      <c r="X129" s="201"/>
      <c r="Y129" s="201"/>
      <c r="Z129" s="201"/>
      <c r="AA129" s="201"/>
      <c r="AB129" s="201"/>
      <c r="AC129" s="201"/>
      <c r="AD129" s="201"/>
      <c r="AE129" s="201"/>
      <c r="AF129" s="201"/>
      <c r="AG129" s="201"/>
      <c r="AH129" s="201"/>
      <c r="AI129" s="201"/>
      <c r="AJ129" s="201"/>
      <c r="AK129" s="201"/>
      <c r="AL129" s="201"/>
      <c r="AM129" s="201"/>
      <c r="AN129" s="201"/>
      <c r="AO129" s="201"/>
      <c r="AP129" s="201"/>
      <c r="AQ129" s="201"/>
      <c r="AR129" s="201"/>
      <c r="AS129" s="202">
        <v>12</v>
      </c>
    </row>
    <row r="130" spans="1:45">
      <c r="A130" s="33"/>
      <c r="B130" s="19" t="s">
        <v>128</v>
      </c>
      <c r="C130" s="11"/>
      <c r="D130" s="208">
        <v>895.4</v>
      </c>
      <c r="E130" s="208">
        <v>998.8</v>
      </c>
      <c r="F130" s="208">
        <v>942.6</v>
      </c>
      <c r="G130" s="208">
        <v>950</v>
      </c>
      <c r="H130" s="208">
        <v>932.4</v>
      </c>
      <c r="I130" s="208">
        <v>897.68</v>
      </c>
      <c r="J130" s="208">
        <v>907.43770416000007</v>
      </c>
      <c r="K130" s="208">
        <v>865</v>
      </c>
      <c r="L130" s="208">
        <v>918.8</v>
      </c>
      <c r="M130" s="208">
        <v>894.4</v>
      </c>
      <c r="N130" s="208">
        <v>937</v>
      </c>
      <c r="O130" s="208">
        <v>959.6</v>
      </c>
      <c r="P130" s="208">
        <v>1002.1139999999999</v>
      </c>
      <c r="Q130" s="208">
        <v>948.8</v>
      </c>
      <c r="R130" s="200"/>
      <c r="S130" s="201"/>
      <c r="T130" s="201"/>
      <c r="U130" s="201"/>
      <c r="V130" s="201"/>
      <c r="W130" s="201"/>
      <c r="X130" s="201"/>
      <c r="Y130" s="201"/>
      <c r="Z130" s="201"/>
      <c r="AA130" s="201"/>
      <c r="AB130" s="201"/>
      <c r="AC130" s="201"/>
      <c r="AD130" s="201"/>
      <c r="AE130" s="201"/>
      <c r="AF130" s="201"/>
      <c r="AG130" s="201"/>
      <c r="AH130" s="201"/>
      <c r="AI130" s="201"/>
      <c r="AJ130" s="201"/>
      <c r="AK130" s="201"/>
      <c r="AL130" s="201"/>
      <c r="AM130" s="201"/>
      <c r="AN130" s="201"/>
      <c r="AO130" s="201"/>
      <c r="AP130" s="201"/>
      <c r="AQ130" s="201"/>
      <c r="AR130" s="201"/>
      <c r="AS130" s="209"/>
    </row>
    <row r="131" spans="1:45">
      <c r="A131" s="33"/>
      <c r="B131" s="2" t="s">
        <v>129</v>
      </c>
      <c r="C131" s="31"/>
      <c r="D131" s="207">
        <v>897</v>
      </c>
      <c r="E131" s="207">
        <v>1000</v>
      </c>
      <c r="F131" s="207">
        <v>940</v>
      </c>
      <c r="G131" s="207">
        <v>959</v>
      </c>
      <c r="H131" s="207">
        <v>935</v>
      </c>
      <c r="I131" s="207">
        <v>894.5</v>
      </c>
      <c r="J131" s="207">
        <v>911.13031019999994</v>
      </c>
      <c r="K131" s="207">
        <v>865</v>
      </c>
      <c r="L131" s="207">
        <v>915</v>
      </c>
      <c r="M131" s="207">
        <v>893</v>
      </c>
      <c r="N131" s="207">
        <v>937</v>
      </c>
      <c r="O131" s="207">
        <v>962</v>
      </c>
      <c r="P131" s="207">
        <v>992.78</v>
      </c>
      <c r="Q131" s="207">
        <v>957</v>
      </c>
      <c r="R131" s="200"/>
      <c r="S131" s="201"/>
      <c r="T131" s="201"/>
      <c r="U131" s="201"/>
      <c r="V131" s="201"/>
      <c r="W131" s="201"/>
      <c r="X131" s="201"/>
      <c r="Y131" s="201"/>
      <c r="Z131" s="201"/>
      <c r="AA131" s="201"/>
      <c r="AB131" s="201"/>
      <c r="AC131" s="201"/>
      <c r="AD131" s="201"/>
      <c r="AE131" s="201"/>
      <c r="AF131" s="201"/>
      <c r="AG131" s="201"/>
      <c r="AH131" s="201"/>
      <c r="AI131" s="201"/>
      <c r="AJ131" s="201"/>
      <c r="AK131" s="201"/>
      <c r="AL131" s="201"/>
      <c r="AM131" s="201"/>
      <c r="AN131" s="201"/>
      <c r="AO131" s="201"/>
      <c r="AP131" s="201"/>
      <c r="AQ131" s="201"/>
      <c r="AR131" s="201"/>
      <c r="AS131" s="209"/>
    </row>
    <row r="132" spans="1:45">
      <c r="A132" s="33"/>
      <c r="B132" s="2" t="s">
        <v>130</v>
      </c>
      <c r="C132" s="31"/>
      <c r="D132" s="207">
        <v>3.2863353450309969</v>
      </c>
      <c r="E132" s="207">
        <v>8.5556998544830183</v>
      </c>
      <c r="F132" s="207">
        <v>14.842506526863984</v>
      </c>
      <c r="G132" s="207">
        <v>17.248188310660339</v>
      </c>
      <c r="H132" s="207">
        <v>7.4699397587932381</v>
      </c>
      <c r="I132" s="207">
        <v>16.833953783945105</v>
      </c>
      <c r="J132" s="207">
        <v>6.9317489425213177</v>
      </c>
      <c r="K132" s="207">
        <v>19.685019685029527</v>
      </c>
      <c r="L132" s="207">
        <v>13.754999091239519</v>
      </c>
      <c r="M132" s="207">
        <v>7.5033325929216277</v>
      </c>
      <c r="N132" s="207">
        <v>2</v>
      </c>
      <c r="O132" s="207">
        <v>22.400892839349098</v>
      </c>
      <c r="P132" s="207">
        <v>24.983702287691425</v>
      </c>
      <c r="Q132" s="207">
        <v>28.943047524405578</v>
      </c>
      <c r="R132" s="200"/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1"/>
      <c r="AH132" s="201"/>
      <c r="AI132" s="201"/>
      <c r="AJ132" s="201"/>
      <c r="AK132" s="201"/>
      <c r="AL132" s="201"/>
      <c r="AM132" s="201"/>
      <c r="AN132" s="201"/>
      <c r="AO132" s="201"/>
      <c r="AP132" s="201"/>
      <c r="AQ132" s="201"/>
      <c r="AR132" s="201"/>
      <c r="AS132" s="209"/>
    </row>
    <row r="133" spans="1:45">
      <c r="A133" s="33"/>
      <c r="B133" s="2" t="s">
        <v>66</v>
      </c>
      <c r="C133" s="31"/>
      <c r="D133" s="12">
        <v>3.6702427351250804E-3</v>
      </c>
      <c r="E133" s="12">
        <v>8.5659790293182003E-3</v>
      </c>
      <c r="F133" s="12">
        <v>1.5746346835204737E-2</v>
      </c>
      <c r="G133" s="12">
        <v>1.8155987695431936E-2</v>
      </c>
      <c r="H133" s="12">
        <v>8.0115184028241512E-3</v>
      </c>
      <c r="I133" s="12">
        <v>1.8752733472891348E-2</v>
      </c>
      <c r="J133" s="12">
        <v>7.6388152164538082E-3</v>
      </c>
      <c r="K133" s="12">
        <v>2.2757248190785579E-2</v>
      </c>
      <c r="L133" s="12">
        <v>1.497061285507131E-2</v>
      </c>
      <c r="M133" s="12">
        <v>8.38923590442937E-3</v>
      </c>
      <c r="N133" s="12">
        <v>2.1344717182497333E-3</v>
      </c>
      <c r="O133" s="12">
        <v>2.3343990036837323E-2</v>
      </c>
      <c r="P133" s="12">
        <v>2.4930998157586291E-2</v>
      </c>
      <c r="Q133" s="12">
        <v>3.0504898318302678E-2</v>
      </c>
      <c r="R133" s="108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2"/>
    </row>
    <row r="134" spans="1:45">
      <c r="A134" s="33"/>
      <c r="B134" s="2" t="s">
        <v>131</v>
      </c>
      <c r="C134" s="31"/>
      <c r="D134" s="12">
        <v>-3.9419958190294091E-2</v>
      </c>
      <c r="E134" s="12">
        <v>7.1506975384782345E-2</v>
      </c>
      <c r="F134" s="12">
        <v>1.1215934118638415E-2</v>
      </c>
      <c r="G134" s="12">
        <v>1.9154612150123596E-2</v>
      </c>
      <c r="H134" s="12">
        <v>2.7343196713180973E-4</v>
      </c>
      <c r="I134" s="12">
        <v>-3.6973987121133867E-2</v>
      </c>
      <c r="J134" s="12">
        <v>-2.6505977438333272E-2</v>
      </c>
      <c r="K134" s="12">
        <v>-7.2032905779098044E-2</v>
      </c>
      <c r="L134" s="12">
        <v>-1.4316570901543701E-2</v>
      </c>
      <c r="M134" s="12">
        <v>-4.0492752518873187E-2</v>
      </c>
      <c r="N134" s="12">
        <v>5.2082858785955644E-3</v>
      </c>
      <c r="O134" s="12">
        <v>2.945343770448261E-2</v>
      </c>
      <c r="P134" s="12">
        <v>7.5062215789693409E-2</v>
      </c>
      <c r="Q134" s="12">
        <v>1.7867258955828635E-2</v>
      </c>
      <c r="R134" s="108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2"/>
    </row>
    <row r="135" spans="1:45">
      <c r="A135" s="33"/>
      <c r="B135" s="55" t="s">
        <v>132</v>
      </c>
      <c r="C135" s="56"/>
      <c r="D135" s="54">
        <v>1.02</v>
      </c>
      <c r="E135" s="54">
        <v>1.66</v>
      </c>
      <c r="F135" s="54">
        <v>0.2</v>
      </c>
      <c r="G135" s="54">
        <v>0.4</v>
      </c>
      <c r="H135" s="54">
        <v>0.06</v>
      </c>
      <c r="I135" s="54">
        <v>0.96</v>
      </c>
      <c r="J135" s="54">
        <v>0.7</v>
      </c>
      <c r="K135" s="54">
        <v>1.8</v>
      </c>
      <c r="L135" s="54">
        <v>0.41</v>
      </c>
      <c r="M135" s="54">
        <v>1.04</v>
      </c>
      <c r="N135" s="54">
        <v>0.06</v>
      </c>
      <c r="O135" s="54">
        <v>0.64</v>
      </c>
      <c r="P135" s="54">
        <v>1.74</v>
      </c>
      <c r="Q135" s="54">
        <v>0.36</v>
      </c>
      <c r="R135" s="108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2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AS136" s="72"/>
    </row>
    <row r="137" spans="1:45" ht="15">
      <c r="B137" s="37" t="s">
        <v>229</v>
      </c>
      <c r="AS137" s="30" t="s">
        <v>149</v>
      </c>
    </row>
    <row r="138" spans="1:45" ht="15">
      <c r="A138" s="27" t="s">
        <v>17</v>
      </c>
      <c r="B138" s="17" t="s">
        <v>87</v>
      </c>
      <c r="C138" s="14" t="s">
        <v>88</v>
      </c>
      <c r="D138" s="15" t="s">
        <v>124</v>
      </c>
      <c r="E138" s="10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125</v>
      </c>
      <c r="C139" s="7" t="s">
        <v>125</v>
      </c>
      <c r="D139" s="106" t="s">
        <v>150</v>
      </c>
      <c r="E139" s="10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89</v>
      </c>
      <c r="E140" s="10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1</v>
      </c>
    </row>
    <row r="141" spans="1:45">
      <c r="A141" s="33"/>
      <c r="B141" s="18"/>
      <c r="C141" s="7"/>
      <c r="D141" s="28"/>
      <c r="E141" s="10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1</v>
      </c>
    </row>
    <row r="142" spans="1:45">
      <c r="A142" s="33"/>
      <c r="B142" s="17">
        <v>1</v>
      </c>
      <c r="C142" s="13">
        <v>1</v>
      </c>
      <c r="D142" s="181" t="s">
        <v>76</v>
      </c>
      <c r="E142" s="182"/>
      <c r="F142" s="183"/>
      <c r="G142" s="183"/>
      <c r="H142" s="183"/>
      <c r="I142" s="183"/>
      <c r="J142" s="183"/>
      <c r="K142" s="183"/>
      <c r="L142" s="183"/>
      <c r="M142" s="183"/>
      <c r="N142" s="183"/>
      <c r="O142" s="183"/>
      <c r="P142" s="183"/>
      <c r="Q142" s="183"/>
      <c r="R142" s="183"/>
      <c r="S142" s="183"/>
      <c r="T142" s="183"/>
      <c r="U142" s="183"/>
      <c r="V142" s="183"/>
      <c r="W142" s="183"/>
      <c r="X142" s="183"/>
      <c r="Y142" s="183"/>
      <c r="Z142" s="183"/>
      <c r="AA142" s="183"/>
      <c r="AB142" s="183"/>
      <c r="AC142" s="183"/>
      <c r="AD142" s="183"/>
      <c r="AE142" s="183"/>
      <c r="AF142" s="183"/>
      <c r="AG142" s="183"/>
      <c r="AH142" s="183"/>
      <c r="AI142" s="183"/>
      <c r="AJ142" s="183"/>
      <c r="AK142" s="183"/>
      <c r="AL142" s="183"/>
      <c r="AM142" s="183"/>
      <c r="AN142" s="183"/>
      <c r="AO142" s="183"/>
      <c r="AP142" s="183"/>
      <c r="AQ142" s="183"/>
      <c r="AR142" s="183"/>
      <c r="AS142" s="184">
        <v>1</v>
      </c>
    </row>
    <row r="143" spans="1:45">
      <c r="A143" s="33"/>
      <c r="B143" s="18">
        <v>1</v>
      </c>
      <c r="C143" s="7">
        <v>2</v>
      </c>
      <c r="D143" s="187" t="s">
        <v>76</v>
      </c>
      <c r="E143" s="182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  <c r="P143" s="183"/>
      <c r="Q143" s="183"/>
      <c r="R143" s="183"/>
      <c r="S143" s="183"/>
      <c r="T143" s="183"/>
      <c r="U143" s="183"/>
      <c r="V143" s="183"/>
      <c r="W143" s="183"/>
      <c r="X143" s="183"/>
      <c r="Y143" s="183"/>
      <c r="Z143" s="183"/>
      <c r="AA143" s="183"/>
      <c r="AB143" s="183"/>
      <c r="AC143" s="183"/>
      <c r="AD143" s="183"/>
      <c r="AE143" s="183"/>
      <c r="AF143" s="183"/>
      <c r="AG143" s="183"/>
      <c r="AH143" s="183"/>
      <c r="AI143" s="183"/>
      <c r="AJ143" s="183"/>
      <c r="AK143" s="183"/>
      <c r="AL143" s="183"/>
      <c r="AM143" s="183"/>
      <c r="AN143" s="183"/>
      <c r="AO143" s="183"/>
      <c r="AP143" s="183"/>
      <c r="AQ143" s="183"/>
      <c r="AR143" s="183"/>
      <c r="AS143" s="184">
        <v>7</v>
      </c>
    </row>
    <row r="144" spans="1:45">
      <c r="A144" s="33"/>
      <c r="B144" s="18">
        <v>1</v>
      </c>
      <c r="C144" s="7">
        <v>3</v>
      </c>
      <c r="D144" s="187" t="s">
        <v>76</v>
      </c>
      <c r="E144" s="182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  <c r="AC144" s="183"/>
      <c r="AD144" s="183"/>
      <c r="AE144" s="183"/>
      <c r="AF144" s="183"/>
      <c r="AG144" s="183"/>
      <c r="AH144" s="183"/>
      <c r="AI144" s="183"/>
      <c r="AJ144" s="183"/>
      <c r="AK144" s="183"/>
      <c r="AL144" s="183"/>
      <c r="AM144" s="183"/>
      <c r="AN144" s="183"/>
      <c r="AO144" s="183"/>
      <c r="AP144" s="183"/>
      <c r="AQ144" s="183"/>
      <c r="AR144" s="183"/>
      <c r="AS144" s="184">
        <v>16</v>
      </c>
    </row>
    <row r="145" spans="1:45">
      <c r="A145" s="33"/>
      <c r="B145" s="18">
        <v>1</v>
      </c>
      <c r="C145" s="7">
        <v>4</v>
      </c>
      <c r="D145" s="187" t="s">
        <v>76</v>
      </c>
      <c r="E145" s="182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3"/>
      <c r="AO145" s="183"/>
      <c r="AP145" s="183"/>
      <c r="AQ145" s="183"/>
      <c r="AR145" s="183"/>
      <c r="AS145" s="184" t="s">
        <v>76</v>
      </c>
    </row>
    <row r="146" spans="1:45">
      <c r="A146" s="33"/>
      <c r="B146" s="18">
        <v>1</v>
      </c>
      <c r="C146" s="7">
        <v>5</v>
      </c>
      <c r="D146" s="187" t="s">
        <v>76</v>
      </c>
      <c r="E146" s="182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  <c r="AA146" s="183"/>
      <c r="AB146" s="183"/>
      <c r="AC146" s="183"/>
      <c r="AD146" s="183"/>
      <c r="AE146" s="183"/>
      <c r="AF146" s="183"/>
      <c r="AG146" s="183"/>
      <c r="AH146" s="183"/>
      <c r="AI146" s="183"/>
      <c r="AJ146" s="183"/>
      <c r="AK146" s="183"/>
      <c r="AL146" s="183"/>
      <c r="AM146" s="183"/>
      <c r="AN146" s="183"/>
      <c r="AO146" s="183"/>
      <c r="AP146" s="183"/>
      <c r="AQ146" s="183"/>
      <c r="AR146" s="183"/>
      <c r="AS146" s="184">
        <v>13</v>
      </c>
    </row>
    <row r="147" spans="1:45">
      <c r="A147" s="33"/>
      <c r="B147" s="19" t="s">
        <v>128</v>
      </c>
      <c r="C147" s="11"/>
      <c r="D147" s="191" t="s">
        <v>282</v>
      </c>
      <c r="E147" s="182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183"/>
      <c r="AB147" s="183"/>
      <c r="AC147" s="183"/>
      <c r="AD147" s="183"/>
      <c r="AE147" s="183"/>
      <c r="AF147" s="183"/>
      <c r="AG147" s="183"/>
      <c r="AH147" s="183"/>
      <c r="AI147" s="183"/>
      <c r="AJ147" s="183"/>
      <c r="AK147" s="183"/>
      <c r="AL147" s="183"/>
      <c r="AM147" s="183"/>
      <c r="AN147" s="183"/>
      <c r="AO147" s="183"/>
      <c r="AP147" s="183"/>
      <c r="AQ147" s="183"/>
      <c r="AR147" s="183"/>
      <c r="AS147" s="192"/>
    </row>
    <row r="148" spans="1:45">
      <c r="A148" s="33"/>
      <c r="B148" s="2" t="s">
        <v>129</v>
      </c>
      <c r="C148" s="31"/>
      <c r="D148" s="189" t="s">
        <v>282</v>
      </c>
      <c r="E148" s="182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  <c r="AA148" s="183"/>
      <c r="AB148" s="183"/>
      <c r="AC148" s="183"/>
      <c r="AD148" s="183"/>
      <c r="AE148" s="183"/>
      <c r="AF148" s="183"/>
      <c r="AG148" s="183"/>
      <c r="AH148" s="183"/>
      <c r="AI148" s="183"/>
      <c r="AJ148" s="183"/>
      <c r="AK148" s="183"/>
      <c r="AL148" s="183"/>
      <c r="AM148" s="183"/>
      <c r="AN148" s="183"/>
      <c r="AO148" s="183"/>
      <c r="AP148" s="183"/>
      <c r="AQ148" s="183"/>
      <c r="AR148" s="183"/>
      <c r="AS148" s="192"/>
    </row>
    <row r="149" spans="1:45">
      <c r="A149" s="33"/>
      <c r="B149" s="2" t="s">
        <v>130</v>
      </c>
      <c r="C149" s="31"/>
      <c r="D149" s="189" t="s">
        <v>282</v>
      </c>
      <c r="E149" s="182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  <c r="AA149" s="183"/>
      <c r="AB149" s="183"/>
      <c r="AC149" s="183"/>
      <c r="AD149" s="183"/>
      <c r="AE149" s="183"/>
      <c r="AF149" s="183"/>
      <c r="AG149" s="183"/>
      <c r="AH149" s="183"/>
      <c r="AI149" s="183"/>
      <c r="AJ149" s="183"/>
      <c r="AK149" s="183"/>
      <c r="AL149" s="183"/>
      <c r="AM149" s="183"/>
      <c r="AN149" s="183"/>
      <c r="AO149" s="183"/>
      <c r="AP149" s="183"/>
      <c r="AQ149" s="183"/>
      <c r="AR149" s="183"/>
      <c r="AS149" s="192"/>
    </row>
    <row r="150" spans="1:45">
      <c r="A150" s="33"/>
      <c r="B150" s="2" t="s">
        <v>66</v>
      </c>
      <c r="C150" s="31"/>
      <c r="D150" s="12" t="s">
        <v>282</v>
      </c>
      <c r="E150" s="10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72"/>
    </row>
    <row r="151" spans="1:45">
      <c r="A151" s="33"/>
      <c r="B151" s="2" t="s">
        <v>131</v>
      </c>
      <c r="C151" s="31"/>
      <c r="D151" s="12" t="s">
        <v>282</v>
      </c>
      <c r="E151" s="10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55" t="s">
        <v>132</v>
      </c>
      <c r="C152" s="56"/>
      <c r="D152" s="54" t="s">
        <v>133</v>
      </c>
      <c r="E152" s="10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B153" s="34"/>
      <c r="C153" s="19"/>
      <c r="D153" s="29"/>
      <c r="AS153" s="72"/>
    </row>
    <row r="154" spans="1:45" ht="15">
      <c r="B154" s="37" t="s">
        <v>230</v>
      </c>
      <c r="AS154" s="30" t="s">
        <v>149</v>
      </c>
    </row>
    <row r="155" spans="1:45" ht="15">
      <c r="A155" s="27" t="s">
        <v>18</v>
      </c>
      <c r="B155" s="17" t="s">
        <v>87</v>
      </c>
      <c r="C155" s="14" t="s">
        <v>88</v>
      </c>
      <c r="D155" s="15" t="s">
        <v>124</v>
      </c>
      <c r="E155" s="10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125</v>
      </c>
      <c r="C156" s="7" t="s">
        <v>125</v>
      </c>
      <c r="D156" s="106" t="s">
        <v>150</v>
      </c>
      <c r="E156" s="10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89</v>
      </c>
      <c r="E157" s="10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1</v>
      </c>
    </row>
    <row r="158" spans="1:45">
      <c r="A158" s="33"/>
      <c r="B158" s="18"/>
      <c r="C158" s="7"/>
      <c r="D158" s="28"/>
      <c r="E158" s="10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7">
        <v>1</v>
      </c>
      <c r="C159" s="13">
        <v>1</v>
      </c>
      <c r="D159" s="179">
        <v>24</v>
      </c>
      <c r="E159" s="182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3"/>
      <c r="AC159" s="183"/>
      <c r="AD159" s="183"/>
      <c r="AE159" s="183"/>
      <c r="AF159" s="183"/>
      <c r="AG159" s="183"/>
      <c r="AH159" s="183"/>
      <c r="AI159" s="183"/>
      <c r="AJ159" s="183"/>
      <c r="AK159" s="183"/>
      <c r="AL159" s="183"/>
      <c r="AM159" s="183"/>
      <c r="AN159" s="183"/>
      <c r="AO159" s="183"/>
      <c r="AP159" s="183"/>
      <c r="AQ159" s="183"/>
      <c r="AR159" s="183"/>
      <c r="AS159" s="184">
        <v>1</v>
      </c>
    </row>
    <row r="160" spans="1:45">
      <c r="A160" s="33"/>
      <c r="B160" s="18">
        <v>1</v>
      </c>
      <c r="C160" s="7">
        <v>2</v>
      </c>
      <c r="D160" s="185">
        <v>24</v>
      </c>
      <c r="E160" s="182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183"/>
      <c r="Z160" s="183"/>
      <c r="AA160" s="183"/>
      <c r="AB160" s="183"/>
      <c r="AC160" s="183"/>
      <c r="AD160" s="183"/>
      <c r="AE160" s="183"/>
      <c r="AF160" s="183"/>
      <c r="AG160" s="183"/>
      <c r="AH160" s="183"/>
      <c r="AI160" s="183"/>
      <c r="AJ160" s="183"/>
      <c r="AK160" s="183"/>
      <c r="AL160" s="183"/>
      <c r="AM160" s="183"/>
      <c r="AN160" s="183"/>
      <c r="AO160" s="183"/>
      <c r="AP160" s="183"/>
      <c r="AQ160" s="183"/>
      <c r="AR160" s="183"/>
      <c r="AS160" s="184">
        <v>8</v>
      </c>
    </row>
    <row r="161" spans="1:45">
      <c r="A161" s="33"/>
      <c r="B161" s="18">
        <v>1</v>
      </c>
      <c r="C161" s="7">
        <v>3</v>
      </c>
      <c r="D161" s="185">
        <v>24</v>
      </c>
      <c r="E161" s="182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  <c r="AD161" s="183"/>
      <c r="AE161" s="183"/>
      <c r="AF161" s="183"/>
      <c r="AG161" s="183"/>
      <c r="AH161" s="183"/>
      <c r="AI161" s="183"/>
      <c r="AJ161" s="183"/>
      <c r="AK161" s="183"/>
      <c r="AL161" s="183"/>
      <c r="AM161" s="183"/>
      <c r="AN161" s="183"/>
      <c r="AO161" s="183"/>
      <c r="AP161" s="183"/>
      <c r="AQ161" s="183"/>
      <c r="AR161" s="183"/>
      <c r="AS161" s="184">
        <v>16</v>
      </c>
    </row>
    <row r="162" spans="1:45">
      <c r="A162" s="33"/>
      <c r="B162" s="18">
        <v>1</v>
      </c>
      <c r="C162" s="7">
        <v>4</v>
      </c>
      <c r="D162" s="185">
        <v>24</v>
      </c>
      <c r="E162" s="182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  <c r="AA162" s="183"/>
      <c r="AB162" s="183"/>
      <c r="AC162" s="183"/>
      <c r="AD162" s="183"/>
      <c r="AE162" s="183"/>
      <c r="AF162" s="183"/>
      <c r="AG162" s="183"/>
      <c r="AH162" s="183"/>
      <c r="AI162" s="183"/>
      <c r="AJ162" s="183"/>
      <c r="AK162" s="183"/>
      <c r="AL162" s="183"/>
      <c r="AM162" s="183"/>
      <c r="AN162" s="183"/>
      <c r="AO162" s="183"/>
      <c r="AP162" s="183"/>
      <c r="AQ162" s="183"/>
      <c r="AR162" s="183"/>
      <c r="AS162" s="184">
        <v>24</v>
      </c>
    </row>
    <row r="163" spans="1:45">
      <c r="A163" s="33"/>
      <c r="B163" s="18">
        <v>1</v>
      </c>
      <c r="C163" s="7">
        <v>5</v>
      </c>
      <c r="D163" s="185">
        <v>24</v>
      </c>
      <c r="E163" s="182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  <c r="AA163" s="183"/>
      <c r="AB163" s="183"/>
      <c r="AC163" s="183"/>
      <c r="AD163" s="183"/>
      <c r="AE163" s="183"/>
      <c r="AF163" s="183"/>
      <c r="AG163" s="183"/>
      <c r="AH163" s="183"/>
      <c r="AI163" s="183"/>
      <c r="AJ163" s="183"/>
      <c r="AK163" s="183"/>
      <c r="AL163" s="183"/>
      <c r="AM163" s="183"/>
      <c r="AN163" s="183"/>
      <c r="AO163" s="183"/>
      <c r="AP163" s="183"/>
      <c r="AQ163" s="183"/>
      <c r="AR163" s="183"/>
      <c r="AS163" s="184">
        <v>14</v>
      </c>
    </row>
    <row r="164" spans="1:45">
      <c r="A164" s="33"/>
      <c r="B164" s="19" t="s">
        <v>128</v>
      </c>
      <c r="C164" s="11"/>
      <c r="D164" s="191">
        <v>24</v>
      </c>
      <c r="E164" s="182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  <c r="AD164" s="183"/>
      <c r="AE164" s="183"/>
      <c r="AF164" s="183"/>
      <c r="AG164" s="183"/>
      <c r="AH164" s="183"/>
      <c r="AI164" s="183"/>
      <c r="AJ164" s="183"/>
      <c r="AK164" s="183"/>
      <c r="AL164" s="183"/>
      <c r="AM164" s="183"/>
      <c r="AN164" s="183"/>
      <c r="AO164" s="183"/>
      <c r="AP164" s="183"/>
      <c r="AQ164" s="183"/>
      <c r="AR164" s="183"/>
      <c r="AS164" s="192"/>
    </row>
    <row r="165" spans="1:45">
      <c r="A165" s="33"/>
      <c r="B165" s="2" t="s">
        <v>129</v>
      </c>
      <c r="C165" s="31"/>
      <c r="D165" s="189">
        <v>24</v>
      </c>
      <c r="E165" s="182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  <c r="AA165" s="183"/>
      <c r="AB165" s="183"/>
      <c r="AC165" s="183"/>
      <c r="AD165" s="183"/>
      <c r="AE165" s="183"/>
      <c r="AF165" s="183"/>
      <c r="AG165" s="183"/>
      <c r="AH165" s="183"/>
      <c r="AI165" s="183"/>
      <c r="AJ165" s="183"/>
      <c r="AK165" s="183"/>
      <c r="AL165" s="183"/>
      <c r="AM165" s="183"/>
      <c r="AN165" s="183"/>
      <c r="AO165" s="183"/>
      <c r="AP165" s="183"/>
      <c r="AQ165" s="183"/>
      <c r="AR165" s="183"/>
      <c r="AS165" s="192"/>
    </row>
    <row r="166" spans="1:45">
      <c r="A166" s="33"/>
      <c r="B166" s="2" t="s">
        <v>130</v>
      </c>
      <c r="C166" s="31"/>
      <c r="D166" s="189">
        <v>0</v>
      </c>
      <c r="E166" s="182"/>
      <c r="F166" s="183"/>
      <c r="G166" s="183"/>
      <c r="H166" s="183"/>
      <c r="I166" s="183"/>
      <c r="J166" s="183"/>
      <c r="K166" s="183"/>
      <c r="L166" s="183"/>
      <c r="M166" s="183"/>
      <c r="N166" s="183"/>
      <c r="O166" s="183"/>
      <c r="P166" s="183"/>
      <c r="Q166" s="183"/>
      <c r="R166" s="183"/>
      <c r="S166" s="183"/>
      <c r="T166" s="183"/>
      <c r="U166" s="183"/>
      <c r="V166" s="183"/>
      <c r="W166" s="183"/>
      <c r="X166" s="183"/>
      <c r="Y166" s="183"/>
      <c r="Z166" s="183"/>
      <c r="AA166" s="183"/>
      <c r="AB166" s="183"/>
      <c r="AC166" s="183"/>
      <c r="AD166" s="183"/>
      <c r="AE166" s="183"/>
      <c r="AF166" s="183"/>
      <c r="AG166" s="183"/>
      <c r="AH166" s="183"/>
      <c r="AI166" s="183"/>
      <c r="AJ166" s="183"/>
      <c r="AK166" s="183"/>
      <c r="AL166" s="183"/>
      <c r="AM166" s="183"/>
      <c r="AN166" s="183"/>
      <c r="AO166" s="183"/>
      <c r="AP166" s="183"/>
      <c r="AQ166" s="183"/>
      <c r="AR166" s="183"/>
      <c r="AS166" s="192"/>
    </row>
    <row r="167" spans="1:45">
      <c r="A167" s="33"/>
      <c r="B167" s="2" t="s">
        <v>66</v>
      </c>
      <c r="C167" s="31"/>
      <c r="D167" s="12">
        <v>0</v>
      </c>
      <c r="E167" s="10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A168" s="33"/>
      <c r="B168" s="2" t="s">
        <v>131</v>
      </c>
      <c r="C168" s="31"/>
      <c r="D168" s="12">
        <v>0</v>
      </c>
      <c r="E168" s="10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2"/>
    </row>
    <row r="169" spans="1:45">
      <c r="A169" s="33"/>
      <c r="B169" s="55" t="s">
        <v>132</v>
      </c>
      <c r="C169" s="56"/>
      <c r="D169" s="54" t="s">
        <v>133</v>
      </c>
      <c r="E169" s="10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2"/>
    </row>
    <row r="170" spans="1:45">
      <c r="B170" s="34"/>
      <c r="C170" s="19"/>
      <c r="D170" s="29"/>
      <c r="AS170" s="72"/>
    </row>
    <row r="171" spans="1:45" ht="15">
      <c r="B171" s="37" t="s">
        <v>231</v>
      </c>
      <c r="AS171" s="30" t="s">
        <v>149</v>
      </c>
    </row>
    <row r="172" spans="1:45" ht="15">
      <c r="A172" s="27" t="s">
        <v>34</v>
      </c>
      <c r="B172" s="17" t="s">
        <v>87</v>
      </c>
      <c r="C172" s="14" t="s">
        <v>88</v>
      </c>
      <c r="D172" s="15" t="s">
        <v>124</v>
      </c>
      <c r="E172" s="10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125</v>
      </c>
      <c r="C173" s="7" t="s">
        <v>125</v>
      </c>
      <c r="D173" s="106" t="s">
        <v>150</v>
      </c>
      <c r="E173" s="10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89</v>
      </c>
      <c r="E174" s="10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/>
      <c r="C175" s="7"/>
      <c r="D175" s="28"/>
      <c r="E175" s="10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7">
        <v>1</v>
      </c>
      <c r="C176" s="13">
        <v>1</v>
      </c>
      <c r="D176" s="179">
        <v>21</v>
      </c>
      <c r="E176" s="182"/>
      <c r="F176" s="183"/>
      <c r="G176" s="183"/>
      <c r="H176" s="183"/>
      <c r="I176" s="183"/>
      <c r="J176" s="183"/>
      <c r="K176" s="183"/>
      <c r="L176" s="183"/>
      <c r="M176" s="183"/>
      <c r="N176" s="183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  <c r="AF176" s="183"/>
      <c r="AG176" s="183"/>
      <c r="AH176" s="183"/>
      <c r="AI176" s="183"/>
      <c r="AJ176" s="183"/>
      <c r="AK176" s="183"/>
      <c r="AL176" s="183"/>
      <c r="AM176" s="183"/>
      <c r="AN176" s="183"/>
      <c r="AO176" s="183"/>
      <c r="AP176" s="183"/>
      <c r="AQ176" s="183"/>
      <c r="AR176" s="183"/>
      <c r="AS176" s="184">
        <v>1</v>
      </c>
    </row>
    <row r="177" spans="1:45">
      <c r="A177" s="33"/>
      <c r="B177" s="18">
        <v>1</v>
      </c>
      <c r="C177" s="7">
        <v>2</v>
      </c>
      <c r="D177" s="185">
        <v>21</v>
      </c>
      <c r="E177" s="182"/>
      <c r="F177" s="183"/>
      <c r="G177" s="183"/>
      <c r="H177" s="183"/>
      <c r="I177" s="183"/>
      <c r="J177" s="183"/>
      <c r="K177" s="183"/>
      <c r="L177" s="183"/>
      <c r="M177" s="183"/>
      <c r="N177" s="183"/>
      <c r="O177" s="183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  <c r="AA177" s="183"/>
      <c r="AB177" s="183"/>
      <c r="AC177" s="183"/>
      <c r="AD177" s="183"/>
      <c r="AE177" s="183"/>
      <c r="AF177" s="183"/>
      <c r="AG177" s="183"/>
      <c r="AH177" s="183"/>
      <c r="AI177" s="183"/>
      <c r="AJ177" s="183"/>
      <c r="AK177" s="183"/>
      <c r="AL177" s="183"/>
      <c r="AM177" s="183"/>
      <c r="AN177" s="183"/>
      <c r="AO177" s="183"/>
      <c r="AP177" s="183"/>
      <c r="AQ177" s="183"/>
      <c r="AR177" s="183"/>
      <c r="AS177" s="184">
        <v>9</v>
      </c>
    </row>
    <row r="178" spans="1:45">
      <c r="A178" s="33"/>
      <c r="B178" s="18">
        <v>1</v>
      </c>
      <c r="C178" s="7">
        <v>3</v>
      </c>
      <c r="D178" s="185">
        <v>21</v>
      </c>
      <c r="E178" s="182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183"/>
      <c r="Z178" s="183"/>
      <c r="AA178" s="183"/>
      <c r="AB178" s="183"/>
      <c r="AC178" s="183"/>
      <c r="AD178" s="183"/>
      <c r="AE178" s="183"/>
      <c r="AF178" s="183"/>
      <c r="AG178" s="183"/>
      <c r="AH178" s="183"/>
      <c r="AI178" s="183"/>
      <c r="AJ178" s="183"/>
      <c r="AK178" s="183"/>
      <c r="AL178" s="183"/>
      <c r="AM178" s="183"/>
      <c r="AN178" s="183"/>
      <c r="AO178" s="183"/>
      <c r="AP178" s="183"/>
      <c r="AQ178" s="183"/>
      <c r="AR178" s="183"/>
      <c r="AS178" s="184">
        <v>16</v>
      </c>
    </row>
    <row r="179" spans="1:45">
      <c r="A179" s="33"/>
      <c r="B179" s="18">
        <v>1</v>
      </c>
      <c r="C179" s="7">
        <v>4</v>
      </c>
      <c r="D179" s="185">
        <v>21</v>
      </c>
      <c r="E179" s="182"/>
      <c r="F179" s="183"/>
      <c r="G179" s="183"/>
      <c r="H179" s="183"/>
      <c r="I179" s="183"/>
      <c r="J179" s="183"/>
      <c r="K179" s="183"/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  <c r="AC179" s="183"/>
      <c r="AD179" s="183"/>
      <c r="AE179" s="183"/>
      <c r="AF179" s="183"/>
      <c r="AG179" s="183"/>
      <c r="AH179" s="183"/>
      <c r="AI179" s="183"/>
      <c r="AJ179" s="183"/>
      <c r="AK179" s="183"/>
      <c r="AL179" s="183"/>
      <c r="AM179" s="183"/>
      <c r="AN179" s="183"/>
      <c r="AO179" s="183"/>
      <c r="AP179" s="183"/>
      <c r="AQ179" s="183"/>
      <c r="AR179" s="183"/>
      <c r="AS179" s="184">
        <v>21</v>
      </c>
    </row>
    <row r="180" spans="1:45">
      <c r="A180" s="33"/>
      <c r="B180" s="18">
        <v>1</v>
      </c>
      <c r="C180" s="7">
        <v>5</v>
      </c>
      <c r="D180" s="185">
        <v>21</v>
      </c>
      <c r="E180" s="182"/>
      <c r="F180" s="183"/>
      <c r="G180" s="183"/>
      <c r="H180" s="183"/>
      <c r="I180" s="183"/>
      <c r="J180" s="183"/>
      <c r="K180" s="183"/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  <c r="Y180" s="183"/>
      <c r="Z180" s="183"/>
      <c r="AA180" s="183"/>
      <c r="AB180" s="183"/>
      <c r="AC180" s="183"/>
      <c r="AD180" s="183"/>
      <c r="AE180" s="183"/>
      <c r="AF180" s="183"/>
      <c r="AG180" s="183"/>
      <c r="AH180" s="183"/>
      <c r="AI180" s="183"/>
      <c r="AJ180" s="183"/>
      <c r="AK180" s="183"/>
      <c r="AL180" s="183"/>
      <c r="AM180" s="183"/>
      <c r="AN180" s="183"/>
      <c r="AO180" s="183"/>
      <c r="AP180" s="183"/>
      <c r="AQ180" s="183"/>
      <c r="AR180" s="183"/>
      <c r="AS180" s="184">
        <v>15</v>
      </c>
    </row>
    <row r="181" spans="1:45">
      <c r="A181" s="33"/>
      <c r="B181" s="19" t="s">
        <v>128</v>
      </c>
      <c r="C181" s="11"/>
      <c r="D181" s="191">
        <v>21</v>
      </c>
      <c r="E181" s="182"/>
      <c r="F181" s="183"/>
      <c r="G181" s="183"/>
      <c r="H181" s="183"/>
      <c r="I181" s="183"/>
      <c r="J181" s="183"/>
      <c r="K181" s="183"/>
      <c r="L181" s="183"/>
      <c r="M181" s="183"/>
      <c r="N181" s="183"/>
      <c r="O181" s="183"/>
      <c r="P181" s="183"/>
      <c r="Q181" s="183"/>
      <c r="R181" s="183"/>
      <c r="S181" s="183"/>
      <c r="T181" s="183"/>
      <c r="U181" s="183"/>
      <c r="V181" s="183"/>
      <c r="W181" s="183"/>
      <c r="X181" s="183"/>
      <c r="Y181" s="183"/>
      <c r="Z181" s="183"/>
      <c r="AA181" s="183"/>
      <c r="AB181" s="183"/>
      <c r="AC181" s="183"/>
      <c r="AD181" s="183"/>
      <c r="AE181" s="183"/>
      <c r="AF181" s="183"/>
      <c r="AG181" s="183"/>
      <c r="AH181" s="183"/>
      <c r="AI181" s="183"/>
      <c r="AJ181" s="183"/>
      <c r="AK181" s="183"/>
      <c r="AL181" s="183"/>
      <c r="AM181" s="183"/>
      <c r="AN181" s="183"/>
      <c r="AO181" s="183"/>
      <c r="AP181" s="183"/>
      <c r="AQ181" s="183"/>
      <c r="AR181" s="183"/>
      <c r="AS181" s="192"/>
    </row>
    <row r="182" spans="1:45">
      <c r="A182" s="33"/>
      <c r="B182" s="2" t="s">
        <v>129</v>
      </c>
      <c r="C182" s="31"/>
      <c r="D182" s="189">
        <v>21</v>
      </c>
      <c r="E182" s="182"/>
      <c r="F182" s="183"/>
      <c r="G182" s="183"/>
      <c r="H182" s="183"/>
      <c r="I182" s="183"/>
      <c r="J182" s="183"/>
      <c r="K182" s="183"/>
      <c r="L182" s="183"/>
      <c r="M182" s="183"/>
      <c r="N182" s="183"/>
      <c r="O182" s="183"/>
      <c r="P182" s="183"/>
      <c r="Q182" s="183"/>
      <c r="R182" s="183"/>
      <c r="S182" s="183"/>
      <c r="T182" s="183"/>
      <c r="U182" s="183"/>
      <c r="V182" s="183"/>
      <c r="W182" s="183"/>
      <c r="X182" s="183"/>
      <c r="Y182" s="183"/>
      <c r="Z182" s="183"/>
      <c r="AA182" s="183"/>
      <c r="AB182" s="183"/>
      <c r="AC182" s="183"/>
      <c r="AD182" s="183"/>
      <c r="AE182" s="183"/>
      <c r="AF182" s="183"/>
      <c r="AG182" s="183"/>
      <c r="AH182" s="183"/>
      <c r="AI182" s="183"/>
      <c r="AJ182" s="183"/>
      <c r="AK182" s="183"/>
      <c r="AL182" s="183"/>
      <c r="AM182" s="183"/>
      <c r="AN182" s="183"/>
      <c r="AO182" s="183"/>
      <c r="AP182" s="183"/>
      <c r="AQ182" s="183"/>
      <c r="AR182" s="183"/>
      <c r="AS182" s="192"/>
    </row>
    <row r="183" spans="1:45">
      <c r="A183" s="33"/>
      <c r="B183" s="2" t="s">
        <v>130</v>
      </c>
      <c r="C183" s="31"/>
      <c r="D183" s="189">
        <v>0</v>
      </c>
      <c r="E183" s="182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183"/>
      <c r="Y183" s="183"/>
      <c r="Z183" s="183"/>
      <c r="AA183" s="183"/>
      <c r="AB183" s="183"/>
      <c r="AC183" s="183"/>
      <c r="AD183" s="183"/>
      <c r="AE183" s="183"/>
      <c r="AF183" s="183"/>
      <c r="AG183" s="183"/>
      <c r="AH183" s="183"/>
      <c r="AI183" s="183"/>
      <c r="AJ183" s="183"/>
      <c r="AK183" s="183"/>
      <c r="AL183" s="183"/>
      <c r="AM183" s="183"/>
      <c r="AN183" s="183"/>
      <c r="AO183" s="183"/>
      <c r="AP183" s="183"/>
      <c r="AQ183" s="183"/>
      <c r="AR183" s="183"/>
      <c r="AS183" s="192"/>
    </row>
    <row r="184" spans="1:45">
      <c r="A184" s="33"/>
      <c r="B184" s="2" t="s">
        <v>66</v>
      </c>
      <c r="C184" s="31"/>
      <c r="D184" s="12">
        <v>0</v>
      </c>
      <c r="E184" s="10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2"/>
    </row>
    <row r="185" spans="1:45">
      <c r="A185" s="33"/>
      <c r="B185" s="2" t="s">
        <v>131</v>
      </c>
      <c r="C185" s="31"/>
      <c r="D185" s="12">
        <v>0</v>
      </c>
      <c r="E185" s="10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2"/>
    </row>
    <row r="186" spans="1:45">
      <c r="A186" s="33"/>
      <c r="B186" s="55" t="s">
        <v>132</v>
      </c>
      <c r="C186" s="56"/>
      <c r="D186" s="54" t="s">
        <v>133</v>
      </c>
      <c r="E186" s="10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2"/>
    </row>
    <row r="187" spans="1:45">
      <c r="B187" s="34"/>
      <c r="C187" s="19"/>
      <c r="D187" s="29"/>
      <c r="AS187" s="72"/>
    </row>
    <row r="188" spans="1:45" ht="15">
      <c r="B188" s="37" t="s">
        <v>232</v>
      </c>
      <c r="AS188" s="30" t="s">
        <v>47</v>
      </c>
    </row>
    <row r="189" spans="1:45" ht="15">
      <c r="A189" s="27" t="s">
        <v>0</v>
      </c>
      <c r="B189" s="17" t="s">
        <v>87</v>
      </c>
      <c r="C189" s="14" t="s">
        <v>88</v>
      </c>
      <c r="D189" s="15" t="s">
        <v>124</v>
      </c>
      <c r="E189" s="16" t="s">
        <v>124</v>
      </c>
      <c r="F189" s="16" t="s">
        <v>124</v>
      </c>
      <c r="G189" s="16" t="s">
        <v>124</v>
      </c>
      <c r="H189" s="16" t="s">
        <v>124</v>
      </c>
      <c r="I189" s="16" t="s">
        <v>124</v>
      </c>
      <c r="J189" s="16" t="s">
        <v>124</v>
      </c>
      <c r="K189" s="16" t="s">
        <v>124</v>
      </c>
      <c r="L189" s="16" t="s">
        <v>124</v>
      </c>
      <c r="M189" s="16" t="s">
        <v>124</v>
      </c>
      <c r="N189" s="16" t="s">
        <v>124</v>
      </c>
      <c r="O189" s="16" t="s">
        <v>124</v>
      </c>
      <c r="P189" s="16" t="s">
        <v>124</v>
      </c>
      <c r="Q189" s="16" t="s">
        <v>124</v>
      </c>
      <c r="R189" s="108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125</v>
      </c>
      <c r="C190" s="7" t="s">
        <v>125</v>
      </c>
      <c r="D190" s="106" t="s">
        <v>150</v>
      </c>
      <c r="E190" s="107" t="s">
        <v>151</v>
      </c>
      <c r="F190" s="107" t="s">
        <v>152</v>
      </c>
      <c r="G190" s="107" t="s">
        <v>153</v>
      </c>
      <c r="H190" s="107" t="s">
        <v>154</v>
      </c>
      <c r="I190" s="107" t="s">
        <v>155</v>
      </c>
      <c r="J190" s="107" t="s">
        <v>156</v>
      </c>
      <c r="K190" s="107" t="s">
        <v>157</v>
      </c>
      <c r="L190" s="107" t="s">
        <v>158</v>
      </c>
      <c r="M190" s="107" t="s">
        <v>159</v>
      </c>
      <c r="N190" s="107" t="s">
        <v>160</v>
      </c>
      <c r="O190" s="107" t="s">
        <v>161</v>
      </c>
      <c r="P190" s="107" t="s">
        <v>162</v>
      </c>
      <c r="Q190" s="107" t="s">
        <v>163</v>
      </c>
      <c r="R190" s="108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1</v>
      </c>
    </row>
    <row r="191" spans="1:45">
      <c r="A191" s="33"/>
      <c r="B191" s="18"/>
      <c r="C191" s="7"/>
      <c r="D191" s="8" t="s">
        <v>167</v>
      </c>
      <c r="E191" s="9" t="s">
        <v>89</v>
      </c>
      <c r="F191" s="9" t="s">
        <v>89</v>
      </c>
      <c r="G191" s="9" t="s">
        <v>89</v>
      </c>
      <c r="H191" s="9" t="s">
        <v>90</v>
      </c>
      <c r="I191" s="9" t="s">
        <v>89</v>
      </c>
      <c r="J191" s="9" t="s">
        <v>89</v>
      </c>
      <c r="K191" s="9" t="s">
        <v>89</v>
      </c>
      <c r="L191" s="9" t="s">
        <v>89</v>
      </c>
      <c r="M191" s="9" t="s">
        <v>89</v>
      </c>
      <c r="N191" s="9" t="s">
        <v>89</v>
      </c>
      <c r="O191" s="9" t="s">
        <v>89</v>
      </c>
      <c r="P191" s="9" t="s">
        <v>89</v>
      </c>
      <c r="Q191" s="9" t="s">
        <v>167</v>
      </c>
      <c r="R191" s="108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3</v>
      </c>
    </row>
    <row r="192" spans="1:45">
      <c r="A192" s="33"/>
      <c r="B192" s="18"/>
      <c r="C192" s="7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108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3</v>
      </c>
    </row>
    <row r="193" spans="1:45">
      <c r="A193" s="33"/>
      <c r="B193" s="17">
        <v>1</v>
      </c>
      <c r="C193" s="13">
        <v>1</v>
      </c>
      <c r="D193" s="193">
        <v>0.84</v>
      </c>
      <c r="E193" s="210">
        <v>0.78100000000000003</v>
      </c>
      <c r="F193" s="211">
        <v>0.878</v>
      </c>
      <c r="G193" s="193">
        <v>0.83499999999999996</v>
      </c>
      <c r="H193" s="211">
        <v>0.86099999999999999</v>
      </c>
      <c r="I193" s="193">
        <v>0.82030000000000003</v>
      </c>
      <c r="J193" s="211">
        <v>0.86963825699999997</v>
      </c>
      <c r="K193" s="193">
        <v>0.8670000000000001</v>
      </c>
      <c r="L193" s="210">
        <v>0.91</v>
      </c>
      <c r="M193" s="193">
        <v>0.85099999999999998</v>
      </c>
      <c r="N193" s="193">
        <v>0.85000000000000009</v>
      </c>
      <c r="O193" s="193">
        <v>0.86899999999999999</v>
      </c>
      <c r="P193" s="193">
        <v>0.85797299999999987</v>
      </c>
      <c r="Q193" s="193">
        <v>0.84</v>
      </c>
      <c r="R193" s="177"/>
      <c r="S193" s="178"/>
      <c r="T193" s="178"/>
      <c r="U193" s="178"/>
      <c r="V193" s="178"/>
      <c r="W193" s="178"/>
      <c r="X193" s="178"/>
      <c r="Y193" s="178"/>
      <c r="Z193" s="178"/>
      <c r="AA193" s="178"/>
      <c r="AB193" s="178"/>
      <c r="AC193" s="178"/>
      <c r="AD193" s="178"/>
      <c r="AE193" s="178"/>
      <c r="AF193" s="178"/>
      <c r="AG193" s="178"/>
      <c r="AH193" s="178"/>
      <c r="AI193" s="178"/>
      <c r="AJ193" s="178"/>
      <c r="AK193" s="178"/>
      <c r="AL193" s="178"/>
      <c r="AM193" s="178"/>
      <c r="AN193" s="178"/>
      <c r="AO193" s="178"/>
      <c r="AP193" s="178"/>
      <c r="AQ193" s="178"/>
      <c r="AR193" s="178"/>
      <c r="AS193" s="194">
        <v>1</v>
      </c>
    </row>
    <row r="194" spans="1:45">
      <c r="A194" s="33"/>
      <c r="B194" s="18">
        <v>1</v>
      </c>
      <c r="C194" s="7">
        <v>2</v>
      </c>
      <c r="D194" s="195">
        <v>0.84</v>
      </c>
      <c r="E194" s="212">
        <v>0.79</v>
      </c>
      <c r="F194" s="213">
        <v>0.878</v>
      </c>
      <c r="G194" s="195">
        <v>0.85299999999999998</v>
      </c>
      <c r="H194" s="213">
        <v>0.84499999999999997</v>
      </c>
      <c r="I194" s="195">
        <v>0.83739999999999992</v>
      </c>
      <c r="J194" s="213">
        <v>0.85240220000000011</v>
      </c>
      <c r="K194" s="195">
        <v>0.86499999999999999</v>
      </c>
      <c r="L194" s="212">
        <v>0.90700000000000003</v>
      </c>
      <c r="M194" s="195">
        <v>0.8580000000000001</v>
      </c>
      <c r="N194" s="195">
        <v>0.86</v>
      </c>
      <c r="O194" s="195">
        <v>0.86199999999999988</v>
      </c>
      <c r="P194" s="195">
        <v>0.86125740000000017</v>
      </c>
      <c r="Q194" s="195">
        <v>0.85000000000000009</v>
      </c>
      <c r="R194" s="177"/>
      <c r="S194" s="178"/>
      <c r="T194" s="178"/>
      <c r="U194" s="178"/>
      <c r="V194" s="178"/>
      <c r="W194" s="178"/>
      <c r="X194" s="178"/>
      <c r="Y194" s="178"/>
      <c r="Z194" s="178"/>
      <c r="AA194" s="178"/>
      <c r="AB194" s="178"/>
      <c r="AC194" s="178"/>
      <c r="AD194" s="178"/>
      <c r="AE194" s="178"/>
      <c r="AF194" s="178"/>
      <c r="AG194" s="178"/>
      <c r="AH194" s="178"/>
      <c r="AI194" s="178"/>
      <c r="AJ194" s="178"/>
      <c r="AK194" s="178"/>
      <c r="AL194" s="178"/>
      <c r="AM194" s="178"/>
      <c r="AN194" s="178"/>
      <c r="AO194" s="178"/>
      <c r="AP194" s="178"/>
      <c r="AQ194" s="178"/>
      <c r="AR194" s="178"/>
      <c r="AS194" s="194">
        <v>20</v>
      </c>
    </row>
    <row r="195" spans="1:45">
      <c r="A195" s="33"/>
      <c r="B195" s="18">
        <v>1</v>
      </c>
      <c r="C195" s="7">
        <v>3</v>
      </c>
      <c r="D195" s="195">
        <v>0.83</v>
      </c>
      <c r="E195" s="212">
        <v>0.79399999999999993</v>
      </c>
      <c r="F195" s="213">
        <v>0.83599999999999997</v>
      </c>
      <c r="G195" s="195">
        <v>0.85199999999999998</v>
      </c>
      <c r="H195" s="213">
        <v>0.85199999999999998</v>
      </c>
      <c r="I195" s="214">
        <v>0.80190000000000006</v>
      </c>
      <c r="J195" s="213">
        <v>0.85272250000000016</v>
      </c>
      <c r="K195" s="213">
        <v>0.873</v>
      </c>
      <c r="L195" s="215">
        <v>0.90000000000000013</v>
      </c>
      <c r="M195" s="24">
        <v>0.85899999999999999</v>
      </c>
      <c r="N195" s="24">
        <v>0.86</v>
      </c>
      <c r="O195" s="24">
        <v>0.8670000000000001</v>
      </c>
      <c r="P195" s="24">
        <v>0.8555024</v>
      </c>
      <c r="Q195" s="24">
        <v>0.84</v>
      </c>
      <c r="R195" s="177"/>
      <c r="S195" s="178"/>
      <c r="T195" s="178"/>
      <c r="U195" s="178"/>
      <c r="V195" s="178"/>
      <c r="W195" s="178"/>
      <c r="X195" s="178"/>
      <c r="Y195" s="178"/>
      <c r="Z195" s="178"/>
      <c r="AA195" s="178"/>
      <c r="AB195" s="178"/>
      <c r="AC195" s="178"/>
      <c r="AD195" s="178"/>
      <c r="AE195" s="178"/>
      <c r="AF195" s="178"/>
      <c r="AG195" s="178"/>
      <c r="AH195" s="178"/>
      <c r="AI195" s="178"/>
      <c r="AJ195" s="178"/>
      <c r="AK195" s="178"/>
      <c r="AL195" s="178"/>
      <c r="AM195" s="178"/>
      <c r="AN195" s="178"/>
      <c r="AO195" s="178"/>
      <c r="AP195" s="178"/>
      <c r="AQ195" s="178"/>
      <c r="AR195" s="178"/>
      <c r="AS195" s="194">
        <v>16</v>
      </c>
    </row>
    <row r="196" spans="1:45">
      <c r="A196" s="33"/>
      <c r="B196" s="18">
        <v>1</v>
      </c>
      <c r="C196" s="7">
        <v>4</v>
      </c>
      <c r="D196" s="195">
        <v>0.85000000000000009</v>
      </c>
      <c r="E196" s="212">
        <v>0.79299999999999993</v>
      </c>
      <c r="F196" s="213">
        <v>0.86399999999999999</v>
      </c>
      <c r="G196" s="195">
        <v>0.82900000000000007</v>
      </c>
      <c r="H196" s="213">
        <v>0.85599999999999998</v>
      </c>
      <c r="I196" s="195">
        <v>0.83330000000000004</v>
      </c>
      <c r="J196" s="213">
        <v>0.86235961299999997</v>
      </c>
      <c r="K196" s="213">
        <v>0.87100000000000011</v>
      </c>
      <c r="L196" s="215">
        <v>0.92899999999999994</v>
      </c>
      <c r="M196" s="24">
        <v>0.8670000000000001</v>
      </c>
      <c r="N196" s="24"/>
      <c r="O196" s="24">
        <v>0.8580000000000001</v>
      </c>
      <c r="P196" s="24">
        <v>0.86519460000000004</v>
      </c>
      <c r="Q196" s="24">
        <v>0.86</v>
      </c>
      <c r="R196" s="177"/>
      <c r="S196" s="178"/>
      <c r="T196" s="178"/>
      <c r="U196" s="178"/>
      <c r="V196" s="178"/>
      <c r="W196" s="178"/>
      <c r="X196" s="178"/>
      <c r="Y196" s="178"/>
      <c r="Z196" s="178"/>
      <c r="AA196" s="178"/>
      <c r="AB196" s="178"/>
      <c r="AC196" s="178"/>
      <c r="AD196" s="178"/>
      <c r="AE196" s="178"/>
      <c r="AF196" s="178"/>
      <c r="AG196" s="178"/>
      <c r="AH196" s="178"/>
      <c r="AI196" s="178"/>
      <c r="AJ196" s="178"/>
      <c r="AK196" s="178"/>
      <c r="AL196" s="178"/>
      <c r="AM196" s="178"/>
      <c r="AN196" s="178"/>
      <c r="AO196" s="178"/>
      <c r="AP196" s="178"/>
      <c r="AQ196" s="178"/>
      <c r="AR196" s="178"/>
      <c r="AS196" s="194">
        <v>0.85416390439722223</v>
      </c>
    </row>
    <row r="197" spans="1:45">
      <c r="A197" s="33"/>
      <c r="B197" s="18">
        <v>1</v>
      </c>
      <c r="C197" s="7">
        <v>5</v>
      </c>
      <c r="D197" s="195">
        <v>0.85000000000000009</v>
      </c>
      <c r="E197" s="212">
        <v>0.79600000000000004</v>
      </c>
      <c r="F197" s="195">
        <v>0.85099999999999998</v>
      </c>
      <c r="G197" s="195">
        <v>0.86199999999999988</v>
      </c>
      <c r="H197" s="214">
        <v>0.80200000000000016</v>
      </c>
      <c r="I197" s="195">
        <v>0.82740000000000002</v>
      </c>
      <c r="J197" s="195">
        <v>0.86016236049999995</v>
      </c>
      <c r="K197" s="195">
        <v>0.88400000000000012</v>
      </c>
      <c r="L197" s="212">
        <v>0.93699999999999994</v>
      </c>
      <c r="M197" s="195">
        <v>0.86499999999999999</v>
      </c>
      <c r="N197" s="195"/>
      <c r="O197" s="195">
        <v>0.86999999999999988</v>
      </c>
      <c r="P197" s="195">
        <v>0.8597885999999999</v>
      </c>
      <c r="Q197" s="195">
        <v>0.83</v>
      </c>
      <c r="R197" s="177"/>
      <c r="S197" s="178"/>
      <c r="T197" s="178"/>
      <c r="U197" s="178"/>
      <c r="V197" s="178"/>
      <c r="W197" s="178"/>
      <c r="X197" s="178"/>
      <c r="Y197" s="178"/>
      <c r="Z197" s="178"/>
      <c r="AA197" s="178"/>
      <c r="AB197" s="178"/>
      <c r="AC197" s="178"/>
      <c r="AD197" s="178"/>
      <c r="AE197" s="178"/>
      <c r="AF197" s="178"/>
      <c r="AG197" s="178"/>
      <c r="AH197" s="178"/>
      <c r="AI197" s="178"/>
      <c r="AJ197" s="178"/>
      <c r="AK197" s="178"/>
      <c r="AL197" s="178"/>
      <c r="AM197" s="178"/>
      <c r="AN197" s="178"/>
      <c r="AO197" s="178"/>
      <c r="AP197" s="178"/>
      <c r="AQ197" s="178"/>
      <c r="AR197" s="178"/>
      <c r="AS197" s="194">
        <v>13</v>
      </c>
    </row>
    <row r="198" spans="1:45">
      <c r="A198" s="33"/>
      <c r="B198" s="19" t="s">
        <v>128</v>
      </c>
      <c r="C198" s="11"/>
      <c r="D198" s="196">
        <v>0.84199999999999997</v>
      </c>
      <c r="E198" s="196">
        <v>0.79080000000000017</v>
      </c>
      <c r="F198" s="196">
        <v>0.86140000000000005</v>
      </c>
      <c r="G198" s="196">
        <v>0.84619999999999995</v>
      </c>
      <c r="H198" s="196">
        <v>0.84320000000000006</v>
      </c>
      <c r="I198" s="196">
        <v>0.82406000000000001</v>
      </c>
      <c r="J198" s="196">
        <v>0.85945698609999999</v>
      </c>
      <c r="K198" s="196">
        <v>0.87200000000000011</v>
      </c>
      <c r="L198" s="196">
        <v>0.91660000000000008</v>
      </c>
      <c r="M198" s="196">
        <v>0.86</v>
      </c>
      <c r="N198" s="196">
        <v>0.85666666666666658</v>
      </c>
      <c r="O198" s="196">
        <v>0.86519999999999997</v>
      </c>
      <c r="P198" s="196">
        <v>0.85994320000000002</v>
      </c>
      <c r="Q198" s="196">
        <v>0.84399999999999997</v>
      </c>
      <c r="R198" s="177"/>
      <c r="S198" s="178"/>
      <c r="T198" s="178"/>
      <c r="U198" s="178"/>
      <c r="V198" s="178"/>
      <c r="W198" s="178"/>
      <c r="X198" s="178"/>
      <c r="Y198" s="178"/>
      <c r="Z198" s="178"/>
      <c r="AA198" s="178"/>
      <c r="AB198" s="178"/>
      <c r="AC198" s="178"/>
      <c r="AD198" s="178"/>
      <c r="AE198" s="178"/>
      <c r="AF198" s="178"/>
      <c r="AG198" s="178"/>
      <c r="AH198" s="178"/>
      <c r="AI198" s="178"/>
      <c r="AJ198" s="178"/>
      <c r="AK198" s="178"/>
      <c r="AL198" s="178"/>
      <c r="AM198" s="178"/>
      <c r="AN198" s="178"/>
      <c r="AO198" s="178"/>
      <c r="AP198" s="178"/>
      <c r="AQ198" s="178"/>
      <c r="AR198" s="178"/>
      <c r="AS198" s="73"/>
    </row>
    <row r="199" spans="1:45">
      <c r="A199" s="33"/>
      <c r="B199" s="2" t="s">
        <v>129</v>
      </c>
      <c r="C199" s="31"/>
      <c r="D199" s="24">
        <v>0.84</v>
      </c>
      <c r="E199" s="24">
        <v>0.79299999999999993</v>
      </c>
      <c r="F199" s="24">
        <v>0.86399999999999999</v>
      </c>
      <c r="G199" s="24">
        <v>0.85199999999999998</v>
      </c>
      <c r="H199" s="24">
        <v>0.85199999999999998</v>
      </c>
      <c r="I199" s="24">
        <v>0.82740000000000002</v>
      </c>
      <c r="J199" s="24">
        <v>0.86016236049999995</v>
      </c>
      <c r="K199" s="24">
        <v>0.87100000000000011</v>
      </c>
      <c r="L199" s="24">
        <v>0.91</v>
      </c>
      <c r="M199" s="24">
        <v>0.85899999999999999</v>
      </c>
      <c r="N199" s="24">
        <v>0.86</v>
      </c>
      <c r="O199" s="24">
        <v>0.8670000000000001</v>
      </c>
      <c r="P199" s="24">
        <v>0.8597885999999999</v>
      </c>
      <c r="Q199" s="24">
        <v>0.84</v>
      </c>
      <c r="R199" s="177"/>
      <c r="S199" s="178"/>
      <c r="T199" s="178"/>
      <c r="U199" s="178"/>
      <c r="V199" s="178"/>
      <c r="W199" s="178"/>
      <c r="X199" s="178"/>
      <c r="Y199" s="178"/>
      <c r="Z199" s="178"/>
      <c r="AA199" s="178"/>
      <c r="AB199" s="178"/>
      <c r="AC199" s="178"/>
      <c r="AD199" s="178"/>
      <c r="AE199" s="178"/>
      <c r="AF199" s="178"/>
      <c r="AG199" s="178"/>
      <c r="AH199" s="178"/>
      <c r="AI199" s="178"/>
      <c r="AJ199" s="178"/>
      <c r="AK199" s="178"/>
      <c r="AL199" s="178"/>
      <c r="AM199" s="178"/>
      <c r="AN199" s="178"/>
      <c r="AO199" s="178"/>
      <c r="AP199" s="178"/>
      <c r="AQ199" s="178"/>
      <c r="AR199" s="178"/>
      <c r="AS199" s="73"/>
    </row>
    <row r="200" spans="1:45">
      <c r="A200" s="33"/>
      <c r="B200" s="2" t="s">
        <v>130</v>
      </c>
      <c r="C200" s="31"/>
      <c r="D200" s="24">
        <v>8.3666002653408154E-3</v>
      </c>
      <c r="E200" s="24">
        <v>5.8906705900092357E-3</v>
      </c>
      <c r="F200" s="24">
        <v>1.8105247858010688E-2</v>
      </c>
      <c r="G200" s="24">
        <v>1.3700364958642471E-2</v>
      </c>
      <c r="H200" s="24">
        <v>2.3763417262674922E-2</v>
      </c>
      <c r="I200" s="24">
        <v>1.3961482729280548E-2</v>
      </c>
      <c r="J200" s="24">
        <v>7.2059763920617938E-3</v>
      </c>
      <c r="K200" s="24">
        <v>7.4161984870956916E-3</v>
      </c>
      <c r="L200" s="24">
        <v>1.5662056059151292E-2</v>
      </c>
      <c r="M200" s="24">
        <v>6.3245553203367857E-3</v>
      </c>
      <c r="N200" s="24">
        <v>5.7735026918961981E-3</v>
      </c>
      <c r="O200" s="24">
        <v>5.0695167422545968E-3</v>
      </c>
      <c r="P200" s="24">
        <v>3.6376715574664444E-3</v>
      </c>
      <c r="Q200" s="24">
        <v>1.1401754250991405E-2</v>
      </c>
      <c r="R200" s="177"/>
      <c r="S200" s="178"/>
      <c r="T200" s="178"/>
      <c r="U200" s="178"/>
      <c r="V200" s="178"/>
      <c r="W200" s="178"/>
      <c r="X200" s="178"/>
      <c r="Y200" s="178"/>
      <c r="Z200" s="178"/>
      <c r="AA200" s="178"/>
      <c r="AB200" s="178"/>
      <c r="AC200" s="178"/>
      <c r="AD200" s="178"/>
      <c r="AE200" s="178"/>
      <c r="AF200" s="178"/>
      <c r="AG200" s="178"/>
      <c r="AH200" s="178"/>
      <c r="AI200" s="178"/>
      <c r="AJ200" s="178"/>
      <c r="AK200" s="178"/>
      <c r="AL200" s="178"/>
      <c r="AM200" s="178"/>
      <c r="AN200" s="178"/>
      <c r="AO200" s="178"/>
      <c r="AP200" s="178"/>
      <c r="AQ200" s="178"/>
      <c r="AR200" s="178"/>
      <c r="AS200" s="73"/>
    </row>
    <row r="201" spans="1:45">
      <c r="A201" s="33"/>
      <c r="B201" s="2" t="s">
        <v>66</v>
      </c>
      <c r="C201" s="31"/>
      <c r="D201" s="12">
        <v>9.9365798875781664E-3</v>
      </c>
      <c r="E201" s="12">
        <v>7.4490017577253853E-3</v>
      </c>
      <c r="F201" s="12">
        <v>2.1018397791978973E-2</v>
      </c>
      <c r="G201" s="12">
        <v>1.6190457289816204E-2</v>
      </c>
      <c r="H201" s="12">
        <v>2.8182420852318455E-2</v>
      </c>
      <c r="I201" s="12">
        <v>1.6942313337961493E-2</v>
      </c>
      <c r="J201" s="12">
        <v>8.3843362827972414E-3</v>
      </c>
      <c r="K201" s="12">
        <v>8.5048147787794622E-3</v>
      </c>
      <c r="L201" s="12">
        <v>1.7087122037040464E-2</v>
      </c>
      <c r="M201" s="12">
        <v>7.354134093414867E-3</v>
      </c>
      <c r="N201" s="12">
        <v>6.7394973057154067E-3</v>
      </c>
      <c r="O201" s="12">
        <v>5.8593582319170102E-3</v>
      </c>
      <c r="P201" s="12">
        <v>4.2301300335492445E-3</v>
      </c>
      <c r="Q201" s="12">
        <v>1.3509187501174651E-2</v>
      </c>
      <c r="R201" s="108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A202" s="33"/>
      <c r="B202" s="2" t="s">
        <v>131</v>
      </c>
      <c r="C202" s="31"/>
      <c r="D202" s="12">
        <v>-1.4240714615312955E-2</v>
      </c>
      <c r="E202" s="12">
        <v>-7.418237187385901E-2</v>
      </c>
      <c r="F202" s="12">
        <v>8.4715539553081864E-3</v>
      </c>
      <c r="G202" s="12">
        <v>-9.3236255433227777E-3</v>
      </c>
      <c r="H202" s="12">
        <v>-1.2835832023315619E-2</v>
      </c>
      <c r="I202" s="12">
        <v>-3.5243709365670672E-2</v>
      </c>
      <c r="J202" s="12">
        <v>6.1967986185427204E-3</v>
      </c>
      <c r="K202" s="12">
        <v>2.0881350184616787E-2</v>
      </c>
      <c r="L202" s="12">
        <v>7.3096153187178547E-2</v>
      </c>
      <c r="M202" s="12">
        <v>6.832524264644757E-3</v>
      </c>
      <c r="N202" s="12">
        <v>2.9300726202081684E-3</v>
      </c>
      <c r="O202" s="12">
        <v>1.2920348829965844E-2</v>
      </c>
      <c r="P202" s="12">
        <v>6.7660264886235666E-3</v>
      </c>
      <c r="Q202" s="12">
        <v>-1.1899243628650913E-2</v>
      </c>
      <c r="R202" s="108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2"/>
    </row>
    <row r="203" spans="1:45">
      <c r="A203" s="33"/>
      <c r="B203" s="55" t="s">
        <v>132</v>
      </c>
      <c r="C203" s="56"/>
      <c r="D203" s="54">
        <v>0.84</v>
      </c>
      <c r="E203" s="54">
        <v>3.52</v>
      </c>
      <c r="F203" s="54">
        <v>0.17</v>
      </c>
      <c r="G203" s="54">
        <v>0.62</v>
      </c>
      <c r="H203" s="54">
        <v>0.78</v>
      </c>
      <c r="I203" s="54">
        <v>1.78</v>
      </c>
      <c r="J203" s="54">
        <v>7.0000000000000007E-2</v>
      </c>
      <c r="K203" s="54">
        <v>0.73</v>
      </c>
      <c r="L203" s="54">
        <v>3.06</v>
      </c>
      <c r="M203" s="54">
        <v>0.1</v>
      </c>
      <c r="N203" s="54">
        <v>7.0000000000000007E-2</v>
      </c>
      <c r="O203" s="54">
        <v>0.37</v>
      </c>
      <c r="P203" s="54">
        <v>0.1</v>
      </c>
      <c r="Q203" s="54">
        <v>0.74</v>
      </c>
      <c r="R203" s="108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2"/>
    </row>
    <row r="204" spans="1:45">
      <c r="B204" s="34"/>
      <c r="C204" s="1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AS204" s="72"/>
    </row>
    <row r="205" spans="1:45" ht="15">
      <c r="B205" s="37" t="s">
        <v>233</v>
      </c>
      <c r="AS205" s="30" t="s">
        <v>47</v>
      </c>
    </row>
    <row r="206" spans="1:45" ht="15">
      <c r="A206" s="27" t="s">
        <v>35</v>
      </c>
      <c r="B206" s="17" t="s">
        <v>87</v>
      </c>
      <c r="C206" s="14" t="s">
        <v>88</v>
      </c>
      <c r="D206" s="15" t="s">
        <v>124</v>
      </c>
      <c r="E206" s="16" t="s">
        <v>124</v>
      </c>
      <c r="F206" s="16" t="s">
        <v>124</v>
      </c>
      <c r="G206" s="16" t="s">
        <v>124</v>
      </c>
      <c r="H206" s="16" t="s">
        <v>124</v>
      </c>
      <c r="I206" s="16" t="s">
        <v>124</v>
      </c>
      <c r="J206" s="16" t="s">
        <v>124</v>
      </c>
      <c r="K206" s="16" t="s">
        <v>124</v>
      </c>
      <c r="L206" s="16" t="s">
        <v>124</v>
      </c>
      <c r="M206" s="16" t="s">
        <v>124</v>
      </c>
      <c r="N206" s="16" t="s">
        <v>124</v>
      </c>
      <c r="O206" s="16" t="s">
        <v>124</v>
      </c>
      <c r="P206" s="16" t="s">
        <v>124</v>
      </c>
      <c r="Q206" s="16" t="s">
        <v>124</v>
      </c>
      <c r="R206" s="108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125</v>
      </c>
      <c r="C207" s="7" t="s">
        <v>125</v>
      </c>
      <c r="D207" s="106" t="s">
        <v>150</v>
      </c>
      <c r="E207" s="107" t="s">
        <v>151</v>
      </c>
      <c r="F207" s="107" t="s">
        <v>152</v>
      </c>
      <c r="G207" s="107" t="s">
        <v>153</v>
      </c>
      <c r="H207" s="107" t="s">
        <v>154</v>
      </c>
      <c r="I207" s="107" t="s">
        <v>155</v>
      </c>
      <c r="J207" s="107" t="s">
        <v>156</v>
      </c>
      <c r="K207" s="107" t="s">
        <v>157</v>
      </c>
      <c r="L207" s="107" t="s">
        <v>158</v>
      </c>
      <c r="M207" s="107" t="s">
        <v>159</v>
      </c>
      <c r="N207" s="107" t="s">
        <v>160</v>
      </c>
      <c r="O207" s="107" t="s">
        <v>161</v>
      </c>
      <c r="P207" s="107" t="s">
        <v>162</v>
      </c>
      <c r="Q207" s="107" t="s">
        <v>163</v>
      </c>
      <c r="R207" s="108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1</v>
      </c>
    </row>
    <row r="208" spans="1:45">
      <c r="A208" s="33"/>
      <c r="B208" s="18"/>
      <c r="C208" s="7"/>
      <c r="D208" s="8" t="s">
        <v>89</v>
      </c>
      <c r="E208" s="9" t="s">
        <v>89</v>
      </c>
      <c r="F208" s="9" t="s">
        <v>89</v>
      </c>
      <c r="G208" s="9" t="s">
        <v>89</v>
      </c>
      <c r="H208" s="9" t="s">
        <v>89</v>
      </c>
      <c r="I208" s="9" t="s">
        <v>89</v>
      </c>
      <c r="J208" s="9" t="s">
        <v>89</v>
      </c>
      <c r="K208" s="9" t="s">
        <v>89</v>
      </c>
      <c r="L208" s="9" t="s">
        <v>89</v>
      </c>
      <c r="M208" s="9" t="s">
        <v>89</v>
      </c>
      <c r="N208" s="9" t="s">
        <v>89</v>
      </c>
      <c r="O208" s="9" t="s">
        <v>89</v>
      </c>
      <c r="P208" s="9" t="s">
        <v>89</v>
      </c>
      <c r="Q208" s="9" t="s">
        <v>89</v>
      </c>
      <c r="R208" s="108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108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3</v>
      </c>
    </row>
    <row r="210" spans="1:45">
      <c r="A210" s="33"/>
      <c r="B210" s="17">
        <v>1</v>
      </c>
      <c r="C210" s="13">
        <v>1</v>
      </c>
      <c r="D210" s="20">
        <v>5.16</v>
      </c>
      <c r="E210" s="20">
        <v>5.39</v>
      </c>
      <c r="F210" s="21">
        <v>5.1100000000000003</v>
      </c>
      <c r="G210" s="20">
        <v>4.93</v>
      </c>
      <c r="H210" s="21">
        <v>4.9000000000000004</v>
      </c>
      <c r="I210" s="20">
        <v>5.2</v>
      </c>
      <c r="J210" s="21">
        <v>5.1248925180000002</v>
      </c>
      <c r="K210" s="20">
        <v>5.01</v>
      </c>
      <c r="L210" s="20">
        <v>5.47</v>
      </c>
      <c r="M210" s="20">
        <v>5.49</v>
      </c>
      <c r="N210" s="20">
        <v>5.14</v>
      </c>
      <c r="O210" s="103">
        <v>5.8999999999999995</v>
      </c>
      <c r="P210" s="20">
        <v>5.1827360000000002</v>
      </c>
      <c r="Q210" s="20">
        <v>5.5</v>
      </c>
      <c r="R210" s="108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5.18</v>
      </c>
      <c r="E211" s="9">
        <v>5.49</v>
      </c>
      <c r="F211" s="22">
        <v>5.19</v>
      </c>
      <c r="G211" s="9">
        <v>5.05</v>
      </c>
      <c r="H211" s="22">
        <v>5.01</v>
      </c>
      <c r="I211" s="9">
        <v>5.3</v>
      </c>
      <c r="J211" s="22">
        <v>5.1489915948000009</v>
      </c>
      <c r="K211" s="9">
        <v>5.08</v>
      </c>
      <c r="L211" s="9">
        <v>5.53</v>
      </c>
      <c r="M211" s="9">
        <v>5.48</v>
      </c>
      <c r="N211" s="9">
        <v>5.19</v>
      </c>
      <c r="O211" s="104">
        <v>5.4899999999999993</v>
      </c>
      <c r="P211" s="9">
        <v>5.283824000000001</v>
      </c>
      <c r="Q211" s="9">
        <v>5.5</v>
      </c>
      <c r="R211" s="108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15</v>
      </c>
    </row>
    <row r="212" spans="1:45">
      <c r="A212" s="33"/>
      <c r="B212" s="18">
        <v>1</v>
      </c>
      <c r="C212" s="7">
        <v>3</v>
      </c>
      <c r="D212" s="9">
        <v>5.17</v>
      </c>
      <c r="E212" s="9">
        <v>5.44</v>
      </c>
      <c r="F212" s="22">
        <v>5</v>
      </c>
      <c r="G212" s="9">
        <v>5.03</v>
      </c>
      <c r="H212" s="22">
        <v>5</v>
      </c>
      <c r="I212" s="9">
        <v>5.17</v>
      </c>
      <c r="J212" s="22">
        <v>5.1042550572000005</v>
      </c>
      <c r="K212" s="22">
        <v>5.2</v>
      </c>
      <c r="L212" s="10">
        <v>5.41</v>
      </c>
      <c r="M212" s="10">
        <v>5.38</v>
      </c>
      <c r="N212" s="10">
        <v>5.15</v>
      </c>
      <c r="O212" s="105">
        <v>5.59</v>
      </c>
      <c r="P212" s="10">
        <v>5.1057759999999996</v>
      </c>
      <c r="Q212" s="10">
        <v>5.53</v>
      </c>
      <c r="R212" s="108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5.16</v>
      </c>
      <c r="E213" s="9">
        <v>5.46</v>
      </c>
      <c r="F213" s="22">
        <v>5.28</v>
      </c>
      <c r="G213" s="9">
        <v>4.8499999999999996</v>
      </c>
      <c r="H213" s="22">
        <v>5.03</v>
      </c>
      <c r="I213" s="9">
        <v>5.36</v>
      </c>
      <c r="J213" s="22">
        <v>5.1596553312000006</v>
      </c>
      <c r="K213" s="111">
        <v>5.52</v>
      </c>
      <c r="L213" s="10">
        <v>5.4</v>
      </c>
      <c r="M213" s="10">
        <v>5.37</v>
      </c>
      <c r="N213" s="10"/>
      <c r="O213" s="105">
        <v>5.66</v>
      </c>
      <c r="P213" s="10">
        <v>5.2623999999999995</v>
      </c>
      <c r="Q213" s="10">
        <v>5.4399999999999995</v>
      </c>
      <c r="R213" s="108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5.2278707833169227</v>
      </c>
    </row>
    <row r="214" spans="1:45">
      <c r="A214" s="33"/>
      <c r="B214" s="18">
        <v>1</v>
      </c>
      <c r="C214" s="7">
        <v>5</v>
      </c>
      <c r="D214" s="9">
        <v>5.18</v>
      </c>
      <c r="E214" s="9">
        <v>5.44</v>
      </c>
      <c r="F214" s="9">
        <v>5.04</v>
      </c>
      <c r="G214" s="9">
        <v>5.0999999999999996</v>
      </c>
      <c r="H214" s="9">
        <v>5.01</v>
      </c>
      <c r="I214" s="9">
        <v>5.3</v>
      </c>
      <c r="J214" s="9">
        <v>5.1640704144000003</v>
      </c>
      <c r="K214" s="9">
        <v>5.1100000000000003</v>
      </c>
      <c r="L214" s="9">
        <v>5.54</v>
      </c>
      <c r="M214" s="9">
        <v>5.43</v>
      </c>
      <c r="N214" s="9"/>
      <c r="O214" s="104">
        <v>5.74</v>
      </c>
      <c r="P214" s="9">
        <v>5.1349999999999998</v>
      </c>
      <c r="Q214" s="9">
        <v>5.4399999999999995</v>
      </c>
      <c r="R214" s="108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14</v>
      </c>
    </row>
    <row r="215" spans="1:45">
      <c r="A215" s="33"/>
      <c r="B215" s="19" t="s">
        <v>128</v>
      </c>
      <c r="C215" s="11"/>
      <c r="D215" s="23">
        <v>5.17</v>
      </c>
      <c r="E215" s="23">
        <v>5.4440000000000008</v>
      </c>
      <c r="F215" s="23">
        <v>5.1240000000000006</v>
      </c>
      <c r="G215" s="23">
        <v>4.992</v>
      </c>
      <c r="H215" s="23">
        <v>4.99</v>
      </c>
      <c r="I215" s="23">
        <v>5.266</v>
      </c>
      <c r="J215" s="23">
        <v>5.1403729831200007</v>
      </c>
      <c r="K215" s="23">
        <v>5.1839999999999993</v>
      </c>
      <c r="L215" s="23">
        <v>5.4700000000000006</v>
      </c>
      <c r="M215" s="23">
        <v>5.4300000000000006</v>
      </c>
      <c r="N215" s="23">
        <v>5.16</v>
      </c>
      <c r="O215" s="23">
        <v>5.6759999999999993</v>
      </c>
      <c r="P215" s="23">
        <v>5.1939471999999993</v>
      </c>
      <c r="Q215" s="23">
        <v>5.4819999999999993</v>
      </c>
      <c r="R215" s="108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A216" s="33"/>
      <c r="B216" s="2" t="s">
        <v>129</v>
      </c>
      <c r="C216" s="31"/>
      <c r="D216" s="10">
        <v>5.17</v>
      </c>
      <c r="E216" s="10">
        <v>5.44</v>
      </c>
      <c r="F216" s="10">
        <v>5.1100000000000003</v>
      </c>
      <c r="G216" s="10">
        <v>5.03</v>
      </c>
      <c r="H216" s="10">
        <v>5.01</v>
      </c>
      <c r="I216" s="10">
        <v>5.3</v>
      </c>
      <c r="J216" s="10">
        <v>5.1489915948000009</v>
      </c>
      <c r="K216" s="10">
        <v>5.1100000000000003</v>
      </c>
      <c r="L216" s="10">
        <v>5.47</v>
      </c>
      <c r="M216" s="10">
        <v>5.43</v>
      </c>
      <c r="N216" s="10">
        <v>5.15</v>
      </c>
      <c r="O216" s="10">
        <v>5.66</v>
      </c>
      <c r="P216" s="10">
        <v>5.1827360000000002</v>
      </c>
      <c r="Q216" s="10">
        <v>5.5</v>
      </c>
      <c r="R216" s="108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3"/>
      <c r="B217" s="2" t="s">
        <v>130</v>
      </c>
      <c r="C217" s="31"/>
      <c r="D217" s="24">
        <v>9.9999999999997868E-3</v>
      </c>
      <c r="E217" s="24">
        <v>3.64691650576211E-2</v>
      </c>
      <c r="F217" s="24">
        <v>0.11326958991715309</v>
      </c>
      <c r="G217" s="24">
        <v>0.10059821071967441</v>
      </c>
      <c r="H217" s="24">
        <v>5.1478150704934861E-2</v>
      </c>
      <c r="I217" s="24">
        <v>7.8612976028134218E-2</v>
      </c>
      <c r="J217" s="24">
        <v>2.5257706928447542E-2</v>
      </c>
      <c r="K217" s="24">
        <v>0.19982492337043428</v>
      </c>
      <c r="L217" s="24">
        <v>6.5192024052026426E-2</v>
      </c>
      <c r="M217" s="24">
        <v>5.5226805085936456E-2</v>
      </c>
      <c r="N217" s="24">
        <v>2.6457513110646182E-2</v>
      </c>
      <c r="O217" s="24">
        <v>0.15533834040570929</v>
      </c>
      <c r="P217" s="24">
        <v>7.7682444781302082E-2</v>
      </c>
      <c r="Q217" s="24">
        <v>4.0249223594996546E-2</v>
      </c>
      <c r="R217" s="177"/>
      <c r="S217" s="178"/>
      <c r="T217" s="178"/>
      <c r="U217" s="178"/>
      <c r="V217" s="178"/>
      <c r="W217" s="178"/>
      <c r="X217" s="178"/>
      <c r="Y217" s="178"/>
      <c r="Z217" s="178"/>
      <c r="AA217" s="178"/>
      <c r="AB217" s="178"/>
      <c r="AC217" s="178"/>
      <c r="AD217" s="178"/>
      <c r="AE217" s="178"/>
      <c r="AF217" s="178"/>
      <c r="AG217" s="178"/>
      <c r="AH217" s="178"/>
      <c r="AI217" s="178"/>
      <c r="AJ217" s="178"/>
      <c r="AK217" s="178"/>
      <c r="AL217" s="178"/>
      <c r="AM217" s="178"/>
      <c r="AN217" s="178"/>
      <c r="AO217" s="178"/>
      <c r="AP217" s="178"/>
      <c r="AQ217" s="178"/>
      <c r="AR217" s="178"/>
      <c r="AS217" s="73"/>
    </row>
    <row r="218" spans="1:45">
      <c r="A218" s="33"/>
      <c r="B218" s="2" t="s">
        <v>66</v>
      </c>
      <c r="C218" s="31"/>
      <c r="D218" s="12">
        <v>1.9342359767891271E-3</v>
      </c>
      <c r="E218" s="12">
        <v>6.6989649260876371E-3</v>
      </c>
      <c r="F218" s="12">
        <v>2.2105696705143067E-2</v>
      </c>
      <c r="G218" s="12">
        <v>2.0151885160191188E-2</v>
      </c>
      <c r="H218" s="12">
        <v>1.031626266631961E-2</v>
      </c>
      <c r="I218" s="12">
        <v>1.4928404107127653E-2</v>
      </c>
      <c r="J218" s="12">
        <v>4.9135942102623703E-3</v>
      </c>
      <c r="K218" s="12">
        <v>3.8546474415593036E-2</v>
      </c>
      <c r="L218" s="12">
        <v>1.1918103117372288E-2</v>
      </c>
      <c r="M218" s="12">
        <v>1.0170682336268224E-2</v>
      </c>
      <c r="N218" s="12">
        <v>5.127425021443058E-3</v>
      </c>
      <c r="O218" s="12">
        <v>2.7367572305445616E-2</v>
      </c>
      <c r="P218" s="12">
        <v>1.495634086948402E-2</v>
      </c>
      <c r="Q218" s="12">
        <v>7.3420692438884621E-3</v>
      </c>
      <c r="R218" s="108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3"/>
      <c r="B219" s="2" t="s">
        <v>131</v>
      </c>
      <c r="C219" s="31"/>
      <c r="D219" s="12">
        <v>-1.1069665972158083E-2</v>
      </c>
      <c r="E219" s="12">
        <v>4.1341728906687081E-2</v>
      </c>
      <c r="F219" s="12">
        <v>-1.9868659272985978E-2</v>
      </c>
      <c r="G219" s="12">
        <v>-4.5117944397101151E-2</v>
      </c>
      <c r="H219" s="12">
        <v>-4.5500509323224136E-2</v>
      </c>
      <c r="I219" s="12">
        <v>7.2934504817439016E-3</v>
      </c>
      <c r="J219" s="12">
        <v>-1.6736794734128368E-2</v>
      </c>
      <c r="K219" s="12">
        <v>-8.3917114892975153E-3</v>
      </c>
      <c r="L219" s="12">
        <v>4.6315072946285563E-2</v>
      </c>
      <c r="M219" s="12">
        <v>3.8663774423826291E-2</v>
      </c>
      <c r="N219" s="12">
        <v>-1.2982490602772789E-2</v>
      </c>
      <c r="O219" s="12">
        <v>8.5719260336949654E-2</v>
      </c>
      <c r="P219" s="12">
        <v>-6.4889865727323359E-3</v>
      </c>
      <c r="Q219" s="12">
        <v>4.8610462503023033E-2</v>
      </c>
      <c r="R219" s="108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A220" s="33"/>
      <c r="B220" s="55" t="s">
        <v>132</v>
      </c>
      <c r="C220" s="56"/>
      <c r="D220" s="54">
        <v>0.09</v>
      </c>
      <c r="E220" s="54">
        <v>1.26</v>
      </c>
      <c r="F220" s="54">
        <v>0.32</v>
      </c>
      <c r="G220" s="54">
        <v>0.97</v>
      </c>
      <c r="H220" s="54">
        <v>0.98</v>
      </c>
      <c r="I220" s="54">
        <v>0.38</v>
      </c>
      <c r="J220" s="54">
        <v>0.24</v>
      </c>
      <c r="K220" s="54">
        <v>0.02</v>
      </c>
      <c r="L220" s="54">
        <v>1.38</v>
      </c>
      <c r="M220" s="54">
        <v>1.19</v>
      </c>
      <c r="N220" s="54">
        <v>0.14000000000000001</v>
      </c>
      <c r="O220" s="54">
        <v>2.4</v>
      </c>
      <c r="P220" s="54">
        <v>0.02</v>
      </c>
      <c r="Q220" s="54">
        <v>1.44</v>
      </c>
      <c r="R220" s="108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2"/>
    </row>
    <row r="221" spans="1:45">
      <c r="B221" s="34"/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AS221" s="72"/>
    </row>
    <row r="222" spans="1:45" ht="15">
      <c r="B222" s="37" t="s">
        <v>234</v>
      </c>
      <c r="AS222" s="30" t="s">
        <v>149</v>
      </c>
    </row>
    <row r="223" spans="1:45" ht="15">
      <c r="A223" s="27" t="s">
        <v>27</v>
      </c>
      <c r="B223" s="17" t="s">
        <v>87</v>
      </c>
      <c r="C223" s="14" t="s">
        <v>88</v>
      </c>
      <c r="D223" s="15" t="s">
        <v>124</v>
      </c>
      <c r="E223" s="10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125</v>
      </c>
      <c r="C224" s="7" t="s">
        <v>125</v>
      </c>
      <c r="D224" s="106" t="s">
        <v>150</v>
      </c>
      <c r="E224" s="10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89</v>
      </c>
      <c r="E225" s="10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</v>
      </c>
    </row>
    <row r="226" spans="1:45">
      <c r="A226" s="33"/>
      <c r="B226" s="18"/>
      <c r="C226" s="7"/>
      <c r="D226" s="28"/>
      <c r="E226" s="10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7">
        <v>1</v>
      </c>
      <c r="C227" s="13">
        <v>1</v>
      </c>
      <c r="D227" s="179">
        <v>13</v>
      </c>
      <c r="E227" s="182"/>
      <c r="F227" s="183"/>
      <c r="G227" s="183"/>
      <c r="H227" s="183"/>
      <c r="I227" s="183"/>
      <c r="J227" s="183"/>
      <c r="K227" s="183"/>
      <c r="L227" s="183"/>
      <c r="M227" s="183"/>
      <c r="N227" s="183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  <c r="AA227" s="183"/>
      <c r="AB227" s="183"/>
      <c r="AC227" s="183"/>
      <c r="AD227" s="183"/>
      <c r="AE227" s="183"/>
      <c r="AF227" s="183"/>
      <c r="AG227" s="183"/>
      <c r="AH227" s="183"/>
      <c r="AI227" s="183"/>
      <c r="AJ227" s="183"/>
      <c r="AK227" s="183"/>
      <c r="AL227" s="183"/>
      <c r="AM227" s="183"/>
      <c r="AN227" s="183"/>
      <c r="AO227" s="183"/>
      <c r="AP227" s="183"/>
      <c r="AQ227" s="183"/>
      <c r="AR227" s="183"/>
      <c r="AS227" s="184">
        <v>1</v>
      </c>
    </row>
    <row r="228" spans="1:45">
      <c r="A228" s="33"/>
      <c r="B228" s="18">
        <v>1</v>
      </c>
      <c r="C228" s="7">
        <v>2</v>
      </c>
      <c r="D228" s="185">
        <v>13</v>
      </c>
      <c r="E228" s="182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183"/>
      <c r="Z228" s="183"/>
      <c r="AA228" s="183"/>
      <c r="AB228" s="183"/>
      <c r="AC228" s="183"/>
      <c r="AD228" s="183"/>
      <c r="AE228" s="183"/>
      <c r="AF228" s="183"/>
      <c r="AG228" s="183"/>
      <c r="AH228" s="183"/>
      <c r="AI228" s="183"/>
      <c r="AJ228" s="183"/>
      <c r="AK228" s="183"/>
      <c r="AL228" s="183"/>
      <c r="AM228" s="183"/>
      <c r="AN228" s="183"/>
      <c r="AO228" s="183"/>
      <c r="AP228" s="183"/>
      <c r="AQ228" s="183"/>
      <c r="AR228" s="183"/>
      <c r="AS228" s="184">
        <v>10</v>
      </c>
    </row>
    <row r="229" spans="1:45">
      <c r="A229" s="33"/>
      <c r="B229" s="18">
        <v>1</v>
      </c>
      <c r="C229" s="7">
        <v>3</v>
      </c>
      <c r="D229" s="185">
        <v>13</v>
      </c>
      <c r="E229" s="182"/>
      <c r="F229" s="183"/>
      <c r="G229" s="183"/>
      <c r="H229" s="183"/>
      <c r="I229" s="183"/>
      <c r="J229" s="183"/>
      <c r="K229" s="183"/>
      <c r="L229" s="183"/>
      <c r="M229" s="183"/>
      <c r="N229" s="183"/>
      <c r="O229" s="183"/>
      <c r="P229" s="183"/>
      <c r="Q229" s="183"/>
      <c r="R229" s="183"/>
      <c r="S229" s="183"/>
      <c r="T229" s="183"/>
      <c r="U229" s="183"/>
      <c r="V229" s="183"/>
      <c r="W229" s="183"/>
      <c r="X229" s="183"/>
      <c r="Y229" s="183"/>
      <c r="Z229" s="183"/>
      <c r="AA229" s="183"/>
      <c r="AB229" s="183"/>
      <c r="AC229" s="183"/>
      <c r="AD229" s="183"/>
      <c r="AE229" s="183"/>
      <c r="AF229" s="183"/>
      <c r="AG229" s="183"/>
      <c r="AH229" s="183"/>
      <c r="AI229" s="183"/>
      <c r="AJ229" s="183"/>
      <c r="AK229" s="183"/>
      <c r="AL229" s="183"/>
      <c r="AM229" s="183"/>
      <c r="AN229" s="183"/>
      <c r="AO229" s="183"/>
      <c r="AP229" s="183"/>
      <c r="AQ229" s="183"/>
      <c r="AR229" s="183"/>
      <c r="AS229" s="184">
        <v>16</v>
      </c>
    </row>
    <row r="230" spans="1:45">
      <c r="A230" s="33"/>
      <c r="B230" s="18">
        <v>1</v>
      </c>
      <c r="C230" s="7">
        <v>4</v>
      </c>
      <c r="D230" s="185">
        <v>13</v>
      </c>
      <c r="E230" s="182"/>
      <c r="F230" s="183"/>
      <c r="G230" s="183"/>
      <c r="H230" s="183"/>
      <c r="I230" s="183"/>
      <c r="J230" s="183"/>
      <c r="K230" s="183"/>
      <c r="L230" s="183"/>
      <c r="M230" s="183"/>
      <c r="N230" s="183"/>
      <c r="O230" s="183"/>
      <c r="P230" s="183"/>
      <c r="Q230" s="183"/>
      <c r="R230" s="183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3"/>
      <c r="AC230" s="183"/>
      <c r="AD230" s="183"/>
      <c r="AE230" s="183"/>
      <c r="AF230" s="183"/>
      <c r="AG230" s="183"/>
      <c r="AH230" s="183"/>
      <c r="AI230" s="183"/>
      <c r="AJ230" s="183"/>
      <c r="AK230" s="183"/>
      <c r="AL230" s="183"/>
      <c r="AM230" s="183"/>
      <c r="AN230" s="183"/>
      <c r="AO230" s="183"/>
      <c r="AP230" s="183"/>
      <c r="AQ230" s="183"/>
      <c r="AR230" s="183"/>
      <c r="AS230" s="184">
        <v>13</v>
      </c>
    </row>
    <row r="231" spans="1:45">
      <c r="A231" s="33"/>
      <c r="B231" s="18">
        <v>1</v>
      </c>
      <c r="C231" s="7">
        <v>5</v>
      </c>
      <c r="D231" s="185">
        <v>13</v>
      </c>
      <c r="E231" s="182"/>
      <c r="F231" s="183"/>
      <c r="G231" s="183"/>
      <c r="H231" s="183"/>
      <c r="I231" s="183"/>
      <c r="J231" s="183"/>
      <c r="K231" s="183"/>
      <c r="L231" s="183"/>
      <c r="M231" s="183"/>
      <c r="N231" s="183"/>
      <c r="O231" s="183"/>
      <c r="P231" s="183"/>
      <c r="Q231" s="183"/>
      <c r="R231" s="183"/>
      <c r="S231" s="183"/>
      <c r="T231" s="183"/>
      <c r="U231" s="183"/>
      <c r="V231" s="183"/>
      <c r="W231" s="183"/>
      <c r="X231" s="183"/>
      <c r="Y231" s="183"/>
      <c r="Z231" s="183"/>
      <c r="AA231" s="183"/>
      <c r="AB231" s="183"/>
      <c r="AC231" s="183"/>
      <c r="AD231" s="183"/>
      <c r="AE231" s="183"/>
      <c r="AF231" s="183"/>
      <c r="AG231" s="183"/>
      <c r="AH231" s="183"/>
      <c r="AI231" s="183"/>
      <c r="AJ231" s="183"/>
      <c r="AK231" s="183"/>
      <c r="AL231" s="183"/>
      <c r="AM231" s="183"/>
      <c r="AN231" s="183"/>
      <c r="AO231" s="183"/>
      <c r="AP231" s="183"/>
      <c r="AQ231" s="183"/>
      <c r="AR231" s="183"/>
      <c r="AS231" s="184">
        <v>16</v>
      </c>
    </row>
    <row r="232" spans="1:45">
      <c r="A232" s="33"/>
      <c r="B232" s="19" t="s">
        <v>128</v>
      </c>
      <c r="C232" s="11"/>
      <c r="D232" s="191">
        <v>13</v>
      </c>
      <c r="E232" s="182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183"/>
      <c r="Y232" s="183"/>
      <c r="Z232" s="183"/>
      <c r="AA232" s="183"/>
      <c r="AB232" s="183"/>
      <c r="AC232" s="183"/>
      <c r="AD232" s="183"/>
      <c r="AE232" s="183"/>
      <c r="AF232" s="183"/>
      <c r="AG232" s="183"/>
      <c r="AH232" s="183"/>
      <c r="AI232" s="183"/>
      <c r="AJ232" s="183"/>
      <c r="AK232" s="183"/>
      <c r="AL232" s="183"/>
      <c r="AM232" s="183"/>
      <c r="AN232" s="183"/>
      <c r="AO232" s="183"/>
      <c r="AP232" s="183"/>
      <c r="AQ232" s="183"/>
      <c r="AR232" s="183"/>
      <c r="AS232" s="192"/>
    </row>
    <row r="233" spans="1:45">
      <c r="A233" s="33"/>
      <c r="B233" s="2" t="s">
        <v>129</v>
      </c>
      <c r="C233" s="31"/>
      <c r="D233" s="189">
        <v>13</v>
      </c>
      <c r="E233" s="182"/>
      <c r="F233" s="183"/>
      <c r="G233" s="183"/>
      <c r="H233" s="183"/>
      <c r="I233" s="183"/>
      <c r="J233" s="183"/>
      <c r="K233" s="183"/>
      <c r="L233" s="183"/>
      <c r="M233" s="183"/>
      <c r="N233" s="183"/>
      <c r="O233" s="183"/>
      <c r="P233" s="183"/>
      <c r="Q233" s="183"/>
      <c r="R233" s="183"/>
      <c r="S233" s="183"/>
      <c r="T233" s="183"/>
      <c r="U233" s="183"/>
      <c r="V233" s="183"/>
      <c r="W233" s="183"/>
      <c r="X233" s="183"/>
      <c r="Y233" s="183"/>
      <c r="Z233" s="183"/>
      <c r="AA233" s="183"/>
      <c r="AB233" s="183"/>
      <c r="AC233" s="183"/>
      <c r="AD233" s="183"/>
      <c r="AE233" s="183"/>
      <c r="AF233" s="183"/>
      <c r="AG233" s="183"/>
      <c r="AH233" s="183"/>
      <c r="AI233" s="183"/>
      <c r="AJ233" s="183"/>
      <c r="AK233" s="183"/>
      <c r="AL233" s="183"/>
      <c r="AM233" s="183"/>
      <c r="AN233" s="183"/>
      <c r="AO233" s="183"/>
      <c r="AP233" s="183"/>
      <c r="AQ233" s="183"/>
      <c r="AR233" s="183"/>
      <c r="AS233" s="192"/>
    </row>
    <row r="234" spans="1:45">
      <c r="A234" s="33"/>
      <c r="B234" s="2" t="s">
        <v>130</v>
      </c>
      <c r="C234" s="31"/>
      <c r="D234" s="189">
        <v>0</v>
      </c>
      <c r="E234" s="182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183"/>
      <c r="Z234" s="183"/>
      <c r="AA234" s="183"/>
      <c r="AB234" s="183"/>
      <c r="AC234" s="183"/>
      <c r="AD234" s="183"/>
      <c r="AE234" s="183"/>
      <c r="AF234" s="183"/>
      <c r="AG234" s="183"/>
      <c r="AH234" s="183"/>
      <c r="AI234" s="183"/>
      <c r="AJ234" s="183"/>
      <c r="AK234" s="183"/>
      <c r="AL234" s="183"/>
      <c r="AM234" s="183"/>
      <c r="AN234" s="183"/>
      <c r="AO234" s="183"/>
      <c r="AP234" s="183"/>
      <c r="AQ234" s="183"/>
      <c r="AR234" s="183"/>
      <c r="AS234" s="192"/>
    </row>
    <row r="235" spans="1:45">
      <c r="A235" s="33"/>
      <c r="B235" s="2" t="s">
        <v>66</v>
      </c>
      <c r="C235" s="31"/>
      <c r="D235" s="12">
        <v>0</v>
      </c>
      <c r="E235" s="10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131</v>
      </c>
      <c r="C236" s="31"/>
      <c r="D236" s="12">
        <v>0</v>
      </c>
      <c r="E236" s="10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132</v>
      </c>
      <c r="C237" s="56"/>
      <c r="D237" s="54" t="s">
        <v>133</v>
      </c>
      <c r="E237" s="10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AS238" s="72"/>
    </row>
    <row r="239" spans="1:45" ht="15">
      <c r="B239" s="37" t="s">
        <v>235</v>
      </c>
      <c r="AS239" s="30" t="s">
        <v>149</v>
      </c>
    </row>
    <row r="240" spans="1:45" ht="15">
      <c r="A240" s="27" t="s">
        <v>62</v>
      </c>
      <c r="B240" s="17" t="s">
        <v>87</v>
      </c>
      <c r="C240" s="14" t="s">
        <v>88</v>
      </c>
      <c r="D240" s="15" t="s">
        <v>124</v>
      </c>
      <c r="E240" s="10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125</v>
      </c>
      <c r="C241" s="7" t="s">
        <v>125</v>
      </c>
      <c r="D241" s="106" t="s">
        <v>150</v>
      </c>
      <c r="E241" s="10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89</v>
      </c>
      <c r="E242" s="10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/>
      <c r="C243" s="7"/>
      <c r="D243" s="28"/>
      <c r="E243" s="10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7">
        <v>1</v>
      </c>
      <c r="C244" s="13">
        <v>1</v>
      </c>
      <c r="D244" s="179">
        <v>12</v>
      </c>
      <c r="E244" s="182"/>
      <c r="F244" s="183"/>
      <c r="G244" s="183"/>
      <c r="H244" s="183"/>
      <c r="I244" s="183"/>
      <c r="J244" s="183"/>
      <c r="K244" s="183"/>
      <c r="L244" s="183"/>
      <c r="M244" s="183"/>
      <c r="N244" s="183"/>
      <c r="O244" s="183"/>
      <c r="P244" s="183"/>
      <c r="Q244" s="183"/>
      <c r="R244" s="183"/>
      <c r="S244" s="183"/>
      <c r="T244" s="183"/>
      <c r="U244" s="183"/>
      <c r="V244" s="183"/>
      <c r="W244" s="183"/>
      <c r="X244" s="183"/>
      <c r="Y244" s="183"/>
      <c r="Z244" s="183"/>
      <c r="AA244" s="183"/>
      <c r="AB244" s="183"/>
      <c r="AC244" s="183"/>
      <c r="AD244" s="183"/>
      <c r="AE244" s="183"/>
      <c r="AF244" s="183"/>
      <c r="AG244" s="183"/>
      <c r="AH244" s="183"/>
      <c r="AI244" s="183"/>
      <c r="AJ244" s="183"/>
      <c r="AK244" s="183"/>
      <c r="AL244" s="183"/>
      <c r="AM244" s="183"/>
      <c r="AN244" s="183"/>
      <c r="AO244" s="183"/>
      <c r="AP244" s="183"/>
      <c r="AQ244" s="183"/>
      <c r="AR244" s="183"/>
      <c r="AS244" s="184">
        <v>1</v>
      </c>
    </row>
    <row r="245" spans="1:45">
      <c r="A245" s="33"/>
      <c r="B245" s="18">
        <v>1</v>
      </c>
      <c r="C245" s="7">
        <v>2</v>
      </c>
      <c r="D245" s="185">
        <v>10</v>
      </c>
      <c r="E245" s="182"/>
      <c r="F245" s="183"/>
      <c r="G245" s="183"/>
      <c r="H245" s="183"/>
      <c r="I245" s="183"/>
      <c r="J245" s="183"/>
      <c r="K245" s="183"/>
      <c r="L245" s="183"/>
      <c r="M245" s="183"/>
      <c r="N245" s="183"/>
      <c r="O245" s="183"/>
      <c r="P245" s="183"/>
      <c r="Q245" s="183"/>
      <c r="R245" s="183"/>
      <c r="S245" s="183"/>
      <c r="T245" s="183"/>
      <c r="U245" s="183"/>
      <c r="V245" s="183"/>
      <c r="W245" s="183"/>
      <c r="X245" s="183"/>
      <c r="Y245" s="183"/>
      <c r="Z245" s="183"/>
      <c r="AA245" s="183"/>
      <c r="AB245" s="183"/>
      <c r="AC245" s="183"/>
      <c r="AD245" s="183"/>
      <c r="AE245" s="183"/>
      <c r="AF245" s="183"/>
      <c r="AG245" s="183"/>
      <c r="AH245" s="183"/>
      <c r="AI245" s="183"/>
      <c r="AJ245" s="183"/>
      <c r="AK245" s="183"/>
      <c r="AL245" s="183"/>
      <c r="AM245" s="183"/>
      <c r="AN245" s="183"/>
      <c r="AO245" s="183"/>
      <c r="AP245" s="183"/>
      <c r="AQ245" s="183"/>
      <c r="AR245" s="183"/>
      <c r="AS245" s="184">
        <v>11</v>
      </c>
    </row>
    <row r="246" spans="1:45">
      <c r="A246" s="33"/>
      <c r="B246" s="18">
        <v>1</v>
      </c>
      <c r="C246" s="7">
        <v>3</v>
      </c>
      <c r="D246" s="185">
        <v>11</v>
      </c>
      <c r="E246" s="182"/>
      <c r="F246" s="183"/>
      <c r="G246" s="183"/>
      <c r="H246" s="183"/>
      <c r="I246" s="183"/>
      <c r="J246" s="183"/>
      <c r="K246" s="183"/>
      <c r="L246" s="183"/>
      <c r="M246" s="183"/>
      <c r="N246" s="183"/>
      <c r="O246" s="183"/>
      <c r="P246" s="183"/>
      <c r="Q246" s="183"/>
      <c r="R246" s="183"/>
      <c r="S246" s="183"/>
      <c r="T246" s="183"/>
      <c r="U246" s="183"/>
      <c r="V246" s="183"/>
      <c r="W246" s="183"/>
      <c r="X246" s="183"/>
      <c r="Y246" s="183"/>
      <c r="Z246" s="183"/>
      <c r="AA246" s="183"/>
      <c r="AB246" s="183"/>
      <c r="AC246" s="183"/>
      <c r="AD246" s="183"/>
      <c r="AE246" s="183"/>
      <c r="AF246" s="183"/>
      <c r="AG246" s="183"/>
      <c r="AH246" s="183"/>
      <c r="AI246" s="183"/>
      <c r="AJ246" s="183"/>
      <c r="AK246" s="183"/>
      <c r="AL246" s="183"/>
      <c r="AM246" s="183"/>
      <c r="AN246" s="183"/>
      <c r="AO246" s="183"/>
      <c r="AP246" s="183"/>
      <c r="AQ246" s="183"/>
      <c r="AR246" s="183"/>
      <c r="AS246" s="184">
        <v>16</v>
      </c>
    </row>
    <row r="247" spans="1:45">
      <c r="A247" s="33"/>
      <c r="B247" s="18">
        <v>1</v>
      </c>
      <c r="C247" s="7">
        <v>4</v>
      </c>
      <c r="D247" s="185">
        <v>11</v>
      </c>
      <c r="E247" s="182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  <c r="P247" s="183"/>
      <c r="Q247" s="183"/>
      <c r="R247" s="183"/>
      <c r="S247" s="183"/>
      <c r="T247" s="183"/>
      <c r="U247" s="183"/>
      <c r="V247" s="183"/>
      <c r="W247" s="183"/>
      <c r="X247" s="183"/>
      <c r="Y247" s="183"/>
      <c r="Z247" s="183"/>
      <c r="AA247" s="183"/>
      <c r="AB247" s="183"/>
      <c r="AC247" s="183"/>
      <c r="AD247" s="183"/>
      <c r="AE247" s="183"/>
      <c r="AF247" s="183"/>
      <c r="AG247" s="183"/>
      <c r="AH247" s="183"/>
      <c r="AI247" s="183"/>
      <c r="AJ247" s="183"/>
      <c r="AK247" s="183"/>
      <c r="AL247" s="183"/>
      <c r="AM247" s="183"/>
      <c r="AN247" s="183"/>
      <c r="AO247" s="183"/>
      <c r="AP247" s="183"/>
      <c r="AQ247" s="183"/>
      <c r="AR247" s="183"/>
      <c r="AS247" s="184">
        <v>11</v>
      </c>
    </row>
    <row r="248" spans="1:45">
      <c r="A248" s="33"/>
      <c r="B248" s="18">
        <v>1</v>
      </c>
      <c r="C248" s="7">
        <v>5</v>
      </c>
      <c r="D248" s="185">
        <v>11</v>
      </c>
      <c r="E248" s="182"/>
      <c r="F248" s="183"/>
      <c r="G248" s="183"/>
      <c r="H248" s="183"/>
      <c r="I248" s="183"/>
      <c r="J248" s="183"/>
      <c r="K248" s="183"/>
      <c r="L248" s="183"/>
      <c r="M248" s="183"/>
      <c r="N248" s="183"/>
      <c r="O248" s="183"/>
      <c r="P248" s="183"/>
      <c r="Q248" s="183"/>
      <c r="R248" s="183"/>
      <c r="S248" s="183"/>
      <c r="T248" s="183"/>
      <c r="U248" s="183"/>
      <c r="V248" s="183"/>
      <c r="W248" s="183"/>
      <c r="X248" s="183"/>
      <c r="Y248" s="183"/>
      <c r="Z248" s="183"/>
      <c r="AA248" s="183"/>
      <c r="AB248" s="183"/>
      <c r="AC248" s="183"/>
      <c r="AD248" s="183"/>
      <c r="AE248" s="183"/>
      <c r="AF248" s="183"/>
      <c r="AG248" s="183"/>
      <c r="AH248" s="183"/>
      <c r="AI248" s="183"/>
      <c r="AJ248" s="183"/>
      <c r="AK248" s="183"/>
      <c r="AL248" s="183"/>
      <c r="AM248" s="183"/>
      <c r="AN248" s="183"/>
      <c r="AO248" s="183"/>
      <c r="AP248" s="183"/>
      <c r="AQ248" s="183"/>
      <c r="AR248" s="183"/>
      <c r="AS248" s="184">
        <v>17</v>
      </c>
    </row>
    <row r="249" spans="1:45">
      <c r="A249" s="33"/>
      <c r="B249" s="19" t="s">
        <v>128</v>
      </c>
      <c r="C249" s="11"/>
      <c r="D249" s="191">
        <v>11</v>
      </c>
      <c r="E249" s="182"/>
      <c r="F249" s="183"/>
      <c r="G249" s="183"/>
      <c r="H249" s="183"/>
      <c r="I249" s="183"/>
      <c r="J249" s="183"/>
      <c r="K249" s="183"/>
      <c r="L249" s="183"/>
      <c r="M249" s="183"/>
      <c r="N249" s="183"/>
      <c r="O249" s="183"/>
      <c r="P249" s="183"/>
      <c r="Q249" s="183"/>
      <c r="R249" s="183"/>
      <c r="S249" s="183"/>
      <c r="T249" s="183"/>
      <c r="U249" s="183"/>
      <c r="V249" s="183"/>
      <c r="W249" s="183"/>
      <c r="X249" s="183"/>
      <c r="Y249" s="183"/>
      <c r="Z249" s="183"/>
      <c r="AA249" s="183"/>
      <c r="AB249" s="183"/>
      <c r="AC249" s="183"/>
      <c r="AD249" s="183"/>
      <c r="AE249" s="183"/>
      <c r="AF249" s="183"/>
      <c r="AG249" s="183"/>
      <c r="AH249" s="183"/>
      <c r="AI249" s="183"/>
      <c r="AJ249" s="183"/>
      <c r="AK249" s="183"/>
      <c r="AL249" s="183"/>
      <c r="AM249" s="183"/>
      <c r="AN249" s="183"/>
      <c r="AO249" s="183"/>
      <c r="AP249" s="183"/>
      <c r="AQ249" s="183"/>
      <c r="AR249" s="183"/>
      <c r="AS249" s="192"/>
    </row>
    <row r="250" spans="1:45">
      <c r="A250" s="33"/>
      <c r="B250" s="2" t="s">
        <v>129</v>
      </c>
      <c r="C250" s="31"/>
      <c r="D250" s="189">
        <v>11</v>
      </c>
      <c r="E250" s="182"/>
      <c r="F250" s="183"/>
      <c r="G250" s="183"/>
      <c r="H250" s="183"/>
      <c r="I250" s="183"/>
      <c r="J250" s="183"/>
      <c r="K250" s="183"/>
      <c r="L250" s="183"/>
      <c r="M250" s="183"/>
      <c r="N250" s="183"/>
      <c r="O250" s="183"/>
      <c r="P250" s="183"/>
      <c r="Q250" s="183"/>
      <c r="R250" s="183"/>
      <c r="S250" s="183"/>
      <c r="T250" s="183"/>
      <c r="U250" s="183"/>
      <c r="V250" s="183"/>
      <c r="W250" s="183"/>
      <c r="X250" s="183"/>
      <c r="Y250" s="183"/>
      <c r="Z250" s="183"/>
      <c r="AA250" s="183"/>
      <c r="AB250" s="183"/>
      <c r="AC250" s="183"/>
      <c r="AD250" s="183"/>
      <c r="AE250" s="183"/>
      <c r="AF250" s="183"/>
      <c r="AG250" s="183"/>
      <c r="AH250" s="183"/>
      <c r="AI250" s="183"/>
      <c r="AJ250" s="183"/>
      <c r="AK250" s="183"/>
      <c r="AL250" s="183"/>
      <c r="AM250" s="183"/>
      <c r="AN250" s="183"/>
      <c r="AO250" s="183"/>
      <c r="AP250" s="183"/>
      <c r="AQ250" s="183"/>
      <c r="AR250" s="183"/>
      <c r="AS250" s="192"/>
    </row>
    <row r="251" spans="1:45">
      <c r="A251" s="33"/>
      <c r="B251" s="2" t="s">
        <v>130</v>
      </c>
      <c r="C251" s="31"/>
      <c r="D251" s="189">
        <v>0.70710678118654757</v>
      </c>
      <c r="E251" s="182"/>
      <c r="F251" s="183"/>
      <c r="G251" s="183"/>
      <c r="H251" s="183"/>
      <c r="I251" s="183"/>
      <c r="J251" s="183"/>
      <c r="K251" s="183"/>
      <c r="L251" s="183"/>
      <c r="M251" s="183"/>
      <c r="N251" s="183"/>
      <c r="O251" s="183"/>
      <c r="P251" s="183"/>
      <c r="Q251" s="183"/>
      <c r="R251" s="183"/>
      <c r="S251" s="183"/>
      <c r="T251" s="183"/>
      <c r="U251" s="183"/>
      <c r="V251" s="183"/>
      <c r="W251" s="183"/>
      <c r="X251" s="183"/>
      <c r="Y251" s="183"/>
      <c r="Z251" s="183"/>
      <c r="AA251" s="183"/>
      <c r="AB251" s="183"/>
      <c r="AC251" s="183"/>
      <c r="AD251" s="183"/>
      <c r="AE251" s="183"/>
      <c r="AF251" s="183"/>
      <c r="AG251" s="183"/>
      <c r="AH251" s="183"/>
      <c r="AI251" s="183"/>
      <c r="AJ251" s="183"/>
      <c r="AK251" s="183"/>
      <c r="AL251" s="183"/>
      <c r="AM251" s="183"/>
      <c r="AN251" s="183"/>
      <c r="AO251" s="183"/>
      <c r="AP251" s="183"/>
      <c r="AQ251" s="183"/>
      <c r="AR251" s="183"/>
      <c r="AS251" s="192"/>
    </row>
    <row r="252" spans="1:45">
      <c r="A252" s="33"/>
      <c r="B252" s="2" t="s">
        <v>66</v>
      </c>
      <c r="C252" s="31"/>
      <c r="D252" s="12">
        <v>6.4282434653322507E-2</v>
      </c>
      <c r="E252" s="10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3"/>
      <c r="B253" s="2" t="s">
        <v>131</v>
      </c>
      <c r="C253" s="31"/>
      <c r="D253" s="12">
        <v>0</v>
      </c>
      <c r="E253" s="10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3"/>
      <c r="B254" s="55" t="s">
        <v>132</v>
      </c>
      <c r="C254" s="56"/>
      <c r="D254" s="54" t="s">
        <v>133</v>
      </c>
      <c r="E254" s="10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B255" s="34"/>
      <c r="C255" s="19"/>
      <c r="D255" s="29"/>
      <c r="AS255" s="72"/>
    </row>
    <row r="256" spans="1:45" ht="15">
      <c r="B256" s="37" t="s">
        <v>236</v>
      </c>
      <c r="AS256" s="30" t="s">
        <v>149</v>
      </c>
    </row>
    <row r="257" spans="1:45" ht="15">
      <c r="A257" s="27" t="s">
        <v>10</v>
      </c>
      <c r="B257" s="17" t="s">
        <v>87</v>
      </c>
      <c r="C257" s="14" t="s">
        <v>88</v>
      </c>
      <c r="D257" s="15" t="s">
        <v>124</v>
      </c>
      <c r="E257" s="10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125</v>
      </c>
      <c r="C258" s="7" t="s">
        <v>125</v>
      </c>
      <c r="D258" s="106" t="s">
        <v>150</v>
      </c>
      <c r="E258" s="10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89</v>
      </c>
      <c r="E259" s="10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/>
      <c r="C260" s="7"/>
      <c r="D260" s="28"/>
      <c r="E260" s="10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</v>
      </c>
    </row>
    <row r="261" spans="1:45">
      <c r="A261" s="33"/>
      <c r="B261" s="17">
        <v>1</v>
      </c>
      <c r="C261" s="13">
        <v>1</v>
      </c>
      <c r="D261" s="181" t="s">
        <v>76</v>
      </c>
      <c r="E261" s="182"/>
      <c r="F261" s="183"/>
      <c r="G261" s="183"/>
      <c r="H261" s="183"/>
      <c r="I261" s="183"/>
      <c r="J261" s="183"/>
      <c r="K261" s="183"/>
      <c r="L261" s="183"/>
      <c r="M261" s="183"/>
      <c r="N261" s="183"/>
      <c r="O261" s="183"/>
      <c r="P261" s="183"/>
      <c r="Q261" s="183"/>
      <c r="R261" s="183"/>
      <c r="S261" s="183"/>
      <c r="T261" s="183"/>
      <c r="U261" s="183"/>
      <c r="V261" s="183"/>
      <c r="W261" s="183"/>
      <c r="X261" s="183"/>
      <c r="Y261" s="183"/>
      <c r="Z261" s="183"/>
      <c r="AA261" s="183"/>
      <c r="AB261" s="183"/>
      <c r="AC261" s="183"/>
      <c r="AD261" s="183"/>
      <c r="AE261" s="183"/>
      <c r="AF261" s="183"/>
      <c r="AG261" s="183"/>
      <c r="AH261" s="183"/>
      <c r="AI261" s="183"/>
      <c r="AJ261" s="183"/>
      <c r="AK261" s="183"/>
      <c r="AL261" s="183"/>
      <c r="AM261" s="183"/>
      <c r="AN261" s="183"/>
      <c r="AO261" s="183"/>
      <c r="AP261" s="183"/>
      <c r="AQ261" s="183"/>
      <c r="AR261" s="183"/>
      <c r="AS261" s="184">
        <v>1</v>
      </c>
    </row>
    <row r="262" spans="1:45">
      <c r="A262" s="33"/>
      <c r="B262" s="18">
        <v>1</v>
      </c>
      <c r="C262" s="7">
        <v>2</v>
      </c>
      <c r="D262" s="187" t="s">
        <v>76</v>
      </c>
      <c r="E262" s="182"/>
      <c r="F262" s="183"/>
      <c r="G262" s="183"/>
      <c r="H262" s="183"/>
      <c r="I262" s="183"/>
      <c r="J262" s="183"/>
      <c r="K262" s="183"/>
      <c r="L262" s="183"/>
      <c r="M262" s="183"/>
      <c r="N262" s="183"/>
      <c r="O262" s="183"/>
      <c r="P262" s="183"/>
      <c r="Q262" s="183"/>
      <c r="R262" s="183"/>
      <c r="S262" s="183"/>
      <c r="T262" s="183"/>
      <c r="U262" s="183"/>
      <c r="V262" s="183"/>
      <c r="W262" s="183"/>
      <c r="X262" s="183"/>
      <c r="Y262" s="183"/>
      <c r="Z262" s="183"/>
      <c r="AA262" s="183"/>
      <c r="AB262" s="183"/>
      <c r="AC262" s="183"/>
      <c r="AD262" s="183"/>
      <c r="AE262" s="183"/>
      <c r="AF262" s="183"/>
      <c r="AG262" s="183"/>
      <c r="AH262" s="183"/>
      <c r="AI262" s="183"/>
      <c r="AJ262" s="183"/>
      <c r="AK262" s="183"/>
      <c r="AL262" s="183"/>
      <c r="AM262" s="183"/>
      <c r="AN262" s="183"/>
      <c r="AO262" s="183"/>
      <c r="AP262" s="183"/>
      <c r="AQ262" s="183"/>
      <c r="AR262" s="183"/>
      <c r="AS262" s="184">
        <v>12</v>
      </c>
    </row>
    <row r="263" spans="1:45">
      <c r="A263" s="33"/>
      <c r="B263" s="18">
        <v>1</v>
      </c>
      <c r="C263" s="7">
        <v>3</v>
      </c>
      <c r="D263" s="187" t="s">
        <v>76</v>
      </c>
      <c r="E263" s="182"/>
      <c r="F263" s="183"/>
      <c r="G263" s="183"/>
      <c r="H263" s="183"/>
      <c r="I263" s="183"/>
      <c r="J263" s="183"/>
      <c r="K263" s="183"/>
      <c r="L263" s="183"/>
      <c r="M263" s="183"/>
      <c r="N263" s="183"/>
      <c r="O263" s="183"/>
      <c r="P263" s="183"/>
      <c r="Q263" s="183"/>
      <c r="R263" s="183"/>
      <c r="S263" s="183"/>
      <c r="T263" s="183"/>
      <c r="U263" s="183"/>
      <c r="V263" s="183"/>
      <c r="W263" s="183"/>
      <c r="X263" s="183"/>
      <c r="Y263" s="183"/>
      <c r="Z263" s="183"/>
      <c r="AA263" s="183"/>
      <c r="AB263" s="183"/>
      <c r="AC263" s="183"/>
      <c r="AD263" s="183"/>
      <c r="AE263" s="183"/>
      <c r="AF263" s="183"/>
      <c r="AG263" s="183"/>
      <c r="AH263" s="183"/>
      <c r="AI263" s="183"/>
      <c r="AJ263" s="183"/>
      <c r="AK263" s="183"/>
      <c r="AL263" s="183"/>
      <c r="AM263" s="183"/>
      <c r="AN263" s="183"/>
      <c r="AO263" s="183"/>
      <c r="AP263" s="183"/>
      <c r="AQ263" s="183"/>
      <c r="AR263" s="183"/>
      <c r="AS263" s="184">
        <v>16</v>
      </c>
    </row>
    <row r="264" spans="1:45">
      <c r="A264" s="33"/>
      <c r="B264" s="18">
        <v>1</v>
      </c>
      <c r="C264" s="7">
        <v>4</v>
      </c>
      <c r="D264" s="187" t="s">
        <v>76</v>
      </c>
      <c r="E264" s="182"/>
      <c r="F264" s="183"/>
      <c r="G264" s="183"/>
      <c r="H264" s="183"/>
      <c r="I264" s="183"/>
      <c r="J264" s="183"/>
      <c r="K264" s="183"/>
      <c r="L264" s="183"/>
      <c r="M264" s="183"/>
      <c r="N264" s="183"/>
      <c r="O264" s="183"/>
      <c r="P264" s="183"/>
      <c r="Q264" s="183"/>
      <c r="R264" s="183"/>
      <c r="S264" s="183"/>
      <c r="T264" s="183"/>
      <c r="U264" s="183"/>
      <c r="V264" s="183"/>
      <c r="W264" s="183"/>
      <c r="X264" s="183"/>
      <c r="Y264" s="183"/>
      <c r="Z264" s="183"/>
      <c r="AA264" s="183"/>
      <c r="AB264" s="183"/>
      <c r="AC264" s="183"/>
      <c r="AD264" s="183"/>
      <c r="AE264" s="183"/>
      <c r="AF264" s="183"/>
      <c r="AG264" s="183"/>
      <c r="AH264" s="183"/>
      <c r="AI264" s="183"/>
      <c r="AJ264" s="183"/>
      <c r="AK264" s="183"/>
      <c r="AL264" s="183"/>
      <c r="AM264" s="183"/>
      <c r="AN264" s="183"/>
      <c r="AO264" s="183"/>
      <c r="AP264" s="183"/>
      <c r="AQ264" s="183"/>
      <c r="AR264" s="183"/>
      <c r="AS264" s="184" t="s">
        <v>76</v>
      </c>
    </row>
    <row r="265" spans="1:45">
      <c r="A265" s="33"/>
      <c r="B265" s="18">
        <v>1</v>
      </c>
      <c r="C265" s="7">
        <v>5</v>
      </c>
      <c r="D265" s="187" t="s">
        <v>76</v>
      </c>
      <c r="E265" s="182"/>
      <c r="F265" s="183"/>
      <c r="G265" s="183"/>
      <c r="H265" s="183"/>
      <c r="I265" s="183"/>
      <c r="J265" s="183"/>
      <c r="K265" s="183"/>
      <c r="L265" s="183"/>
      <c r="M265" s="183"/>
      <c r="N265" s="183"/>
      <c r="O265" s="183"/>
      <c r="P265" s="183"/>
      <c r="Q265" s="183"/>
      <c r="R265" s="183"/>
      <c r="S265" s="183"/>
      <c r="T265" s="183"/>
      <c r="U265" s="183"/>
      <c r="V265" s="183"/>
      <c r="W265" s="183"/>
      <c r="X265" s="183"/>
      <c r="Y265" s="183"/>
      <c r="Z265" s="183"/>
      <c r="AA265" s="183"/>
      <c r="AB265" s="183"/>
      <c r="AC265" s="183"/>
      <c r="AD265" s="183"/>
      <c r="AE265" s="183"/>
      <c r="AF265" s="183"/>
      <c r="AG265" s="183"/>
      <c r="AH265" s="183"/>
      <c r="AI265" s="183"/>
      <c r="AJ265" s="183"/>
      <c r="AK265" s="183"/>
      <c r="AL265" s="183"/>
      <c r="AM265" s="183"/>
      <c r="AN265" s="183"/>
      <c r="AO265" s="183"/>
      <c r="AP265" s="183"/>
      <c r="AQ265" s="183"/>
      <c r="AR265" s="183"/>
      <c r="AS265" s="184">
        <v>18</v>
      </c>
    </row>
    <row r="266" spans="1:45">
      <c r="A266" s="33"/>
      <c r="B266" s="19" t="s">
        <v>128</v>
      </c>
      <c r="C266" s="11"/>
      <c r="D266" s="191" t="s">
        <v>282</v>
      </c>
      <c r="E266" s="182"/>
      <c r="F266" s="183"/>
      <c r="G266" s="183"/>
      <c r="H266" s="183"/>
      <c r="I266" s="183"/>
      <c r="J266" s="183"/>
      <c r="K266" s="183"/>
      <c r="L266" s="183"/>
      <c r="M266" s="183"/>
      <c r="N266" s="183"/>
      <c r="O266" s="183"/>
      <c r="P266" s="183"/>
      <c r="Q266" s="183"/>
      <c r="R266" s="183"/>
      <c r="S266" s="183"/>
      <c r="T266" s="183"/>
      <c r="U266" s="183"/>
      <c r="V266" s="183"/>
      <c r="W266" s="183"/>
      <c r="X266" s="183"/>
      <c r="Y266" s="183"/>
      <c r="Z266" s="183"/>
      <c r="AA266" s="183"/>
      <c r="AB266" s="183"/>
      <c r="AC266" s="183"/>
      <c r="AD266" s="183"/>
      <c r="AE266" s="183"/>
      <c r="AF266" s="183"/>
      <c r="AG266" s="183"/>
      <c r="AH266" s="183"/>
      <c r="AI266" s="183"/>
      <c r="AJ266" s="183"/>
      <c r="AK266" s="183"/>
      <c r="AL266" s="183"/>
      <c r="AM266" s="183"/>
      <c r="AN266" s="183"/>
      <c r="AO266" s="183"/>
      <c r="AP266" s="183"/>
      <c r="AQ266" s="183"/>
      <c r="AR266" s="183"/>
      <c r="AS266" s="192"/>
    </row>
    <row r="267" spans="1:45">
      <c r="A267" s="33"/>
      <c r="B267" s="2" t="s">
        <v>129</v>
      </c>
      <c r="C267" s="31"/>
      <c r="D267" s="189" t="s">
        <v>282</v>
      </c>
      <c r="E267" s="182"/>
      <c r="F267" s="183"/>
      <c r="G267" s="183"/>
      <c r="H267" s="183"/>
      <c r="I267" s="183"/>
      <c r="J267" s="183"/>
      <c r="K267" s="183"/>
      <c r="L267" s="183"/>
      <c r="M267" s="183"/>
      <c r="N267" s="183"/>
      <c r="O267" s="183"/>
      <c r="P267" s="183"/>
      <c r="Q267" s="183"/>
      <c r="R267" s="183"/>
      <c r="S267" s="183"/>
      <c r="T267" s="183"/>
      <c r="U267" s="183"/>
      <c r="V267" s="183"/>
      <c r="W267" s="183"/>
      <c r="X267" s="183"/>
      <c r="Y267" s="183"/>
      <c r="Z267" s="183"/>
      <c r="AA267" s="183"/>
      <c r="AB267" s="183"/>
      <c r="AC267" s="183"/>
      <c r="AD267" s="183"/>
      <c r="AE267" s="183"/>
      <c r="AF267" s="183"/>
      <c r="AG267" s="183"/>
      <c r="AH267" s="183"/>
      <c r="AI267" s="183"/>
      <c r="AJ267" s="183"/>
      <c r="AK267" s="183"/>
      <c r="AL267" s="183"/>
      <c r="AM267" s="183"/>
      <c r="AN267" s="183"/>
      <c r="AO267" s="183"/>
      <c r="AP267" s="183"/>
      <c r="AQ267" s="183"/>
      <c r="AR267" s="183"/>
      <c r="AS267" s="192"/>
    </row>
    <row r="268" spans="1:45">
      <c r="A268" s="33"/>
      <c r="B268" s="2" t="s">
        <v>130</v>
      </c>
      <c r="C268" s="31"/>
      <c r="D268" s="189" t="s">
        <v>282</v>
      </c>
      <c r="E268" s="182"/>
      <c r="F268" s="183"/>
      <c r="G268" s="183"/>
      <c r="H268" s="183"/>
      <c r="I268" s="183"/>
      <c r="J268" s="183"/>
      <c r="K268" s="183"/>
      <c r="L268" s="183"/>
      <c r="M268" s="183"/>
      <c r="N268" s="183"/>
      <c r="O268" s="183"/>
      <c r="P268" s="183"/>
      <c r="Q268" s="183"/>
      <c r="R268" s="183"/>
      <c r="S268" s="183"/>
      <c r="T268" s="183"/>
      <c r="U268" s="183"/>
      <c r="V268" s="183"/>
      <c r="W268" s="183"/>
      <c r="X268" s="183"/>
      <c r="Y268" s="183"/>
      <c r="Z268" s="183"/>
      <c r="AA268" s="183"/>
      <c r="AB268" s="183"/>
      <c r="AC268" s="183"/>
      <c r="AD268" s="183"/>
      <c r="AE268" s="183"/>
      <c r="AF268" s="183"/>
      <c r="AG268" s="183"/>
      <c r="AH268" s="183"/>
      <c r="AI268" s="183"/>
      <c r="AJ268" s="183"/>
      <c r="AK268" s="183"/>
      <c r="AL268" s="183"/>
      <c r="AM268" s="183"/>
      <c r="AN268" s="183"/>
      <c r="AO268" s="183"/>
      <c r="AP268" s="183"/>
      <c r="AQ268" s="183"/>
      <c r="AR268" s="183"/>
      <c r="AS268" s="192"/>
    </row>
    <row r="269" spans="1:45">
      <c r="A269" s="33"/>
      <c r="B269" s="2" t="s">
        <v>66</v>
      </c>
      <c r="C269" s="31"/>
      <c r="D269" s="12" t="s">
        <v>282</v>
      </c>
      <c r="E269" s="10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3"/>
      <c r="B270" s="2" t="s">
        <v>131</v>
      </c>
      <c r="C270" s="31"/>
      <c r="D270" s="12" t="s">
        <v>282</v>
      </c>
      <c r="E270" s="10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3"/>
      <c r="B271" s="55" t="s">
        <v>132</v>
      </c>
      <c r="C271" s="56"/>
      <c r="D271" s="54" t="s">
        <v>133</v>
      </c>
      <c r="E271" s="10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B272" s="34"/>
      <c r="C272" s="19"/>
      <c r="D272" s="29"/>
      <c r="AS272" s="72"/>
    </row>
    <row r="273" spans="1:45" ht="15">
      <c r="B273" s="37" t="s">
        <v>237</v>
      </c>
      <c r="AS273" s="30" t="s">
        <v>149</v>
      </c>
    </row>
    <row r="274" spans="1:45" ht="15">
      <c r="A274" s="27" t="s">
        <v>36</v>
      </c>
      <c r="B274" s="17" t="s">
        <v>87</v>
      </c>
      <c r="C274" s="14" t="s">
        <v>88</v>
      </c>
      <c r="D274" s="15" t="s">
        <v>124</v>
      </c>
      <c r="E274" s="10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125</v>
      </c>
      <c r="C275" s="7" t="s">
        <v>125</v>
      </c>
      <c r="D275" s="106" t="s">
        <v>150</v>
      </c>
      <c r="E275" s="10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1</v>
      </c>
    </row>
    <row r="276" spans="1:45">
      <c r="A276" s="33"/>
      <c r="B276" s="18"/>
      <c r="C276" s="7"/>
      <c r="D276" s="8" t="s">
        <v>89</v>
      </c>
      <c r="E276" s="10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3</v>
      </c>
    </row>
    <row r="277" spans="1:45">
      <c r="A277" s="33"/>
      <c r="B277" s="18"/>
      <c r="C277" s="7"/>
      <c r="D277" s="28"/>
      <c r="E277" s="10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</v>
      </c>
    </row>
    <row r="278" spans="1:45">
      <c r="A278" s="33"/>
      <c r="B278" s="17">
        <v>1</v>
      </c>
      <c r="C278" s="13">
        <v>1</v>
      </c>
      <c r="D278" s="193">
        <v>0.45000000000000007</v>
      </c>
      <c r="E278" s="177"/>
      <c r="F278" s="178"/>
      <c r="G278" s="178"/>
      <c r="H278" s="178"/>
      <c r="I278" s="178"/>
      <c r="J278" s="178"/>
      <c r="K278" s="178"/>
      <c r="L278" s="178"/>
      <c r="M278" s="178"/>
      <c r="N278" s="178"/>
      <c r="O278" s="178"/>
      <c r="P278" s="178"/>
      <c r="Q278" s="178"/>
      <c r="R278" s="178"/>
      <c r="S278" s="178"/>
      <c r="T278" s="178"/>
      <c r="U278" s="178"/>
      <c r="V278" s="178"/>
      <c r="W278" s="178"/>
      <c r="X278" s="178"/>
      <c r="Y278" s="178"/>
      <c r="Z278" s="178"/>
      <c r="AA278" s="178"/>
      <c r="AB278" s="178"/>
      <c r="AC278" s="178"/>
      <c r="AD278" s="178"/>
      <c r="AE278" s="178"/>
      <c r="AF278" s="178"/>
      <c r="AG278" s="178"/>
      <c r="AH278" s="178"/>
      <c r="AI278" s="178"/>
      <c r="AJ278" s="178"/>
      <c r="AK278" s="178"/>
      <c r="AL278" s="178"/>
      <c r="AM278" s="178"/>
      <c r="AN278" s="178"/>
      <c r="AO278" s="178"/>
      <c r="AP278" s="178"/>
      <c r="AQ278" s="178"/>
      <c r="AR278" s="178"/>
      <c r="AS278" s="194">
        <v>1</v>
      </c>
    </row>
    <row r="279" spans="1:45">
      <c r="A279" s="33"/>
      <c r="B279" s="18">
        <v>1</v>
      </c>
      <c r="C279" s="7">
        <v>2</v>
      </c>
      <c r="D279" s="195">
        <v>0.45000000000000007</v>
      </c>
      <c r="E279" s="177"/>
      <c r="F279" s="178"/>
      <c r="G279" s="178"/>
      <c r="H279" s="178"/>
      <c r="I279" s="178"/>
      <c r="J279" s="178"/>
      <c r="K279" s="178"/>
      <c r="L279" s="178"/>
      <c r="M279" s="178"/>
      <c r="N279" s="178"/>
      <c r="O279" s="178"/>
      <c r="P279" s="178"/>
      <c r="Q279" s="178"/>
      <c r="R279" s="178"/>
      <c r="S279" s="178"/>
      <c r="T279" s="178"/>
      <c r="U279" s="178"/>
      <c r="V279" s="178"/>
      <c r="W279" s="178"/>
      <c r="X279" s="178"/>
      <c r="Y279" s="178"/>
      <c r="Z279" s="178"/>
      <c r="AA279" s="178"/>
      <c r="AB279" s="178"/>
      <c r="AC279" s="178"/>
      <c r="AD279" s="178"/>
      <c r="AE279" s="178"/>
      <c r="AF279" s="178"/>
      <c r="AG279" s="178"/>
      <c r="AH279" s="178"/>
      <c r="AI279" s="178"/>
      <c r="AJ279" s="178"/>
      <c r="AK279" s="178"/>
      <c r="AL279" s="178"/>
      <c r="AM279" s="178"/>
      <c r="AN279" s="178"/>
      <c r="AO279" s="178"/>
      <c r="AP279" s="178"/>
      <c r="AQ279" s="178"/>
      <c r="AR279" s="178"/>
      <c r="AS279" s="194">
        <v>13</v>
      </c>
    </row>
    <row r="280" spans="1:45">
      <c r="A280" s="33"/>
      <c r="B280" s="18">
        <v>1</v>
      </c>
      <c r="C280" s="7">
        <v>3</v>
      </c>
      <c r="D280" s="195">
        <v>0.45000000000000007</v>
      </c>
      <c r="E280" s="177"/>
      <c r="F280" s="178"/>
      <c r="G280" s="178"/>
      <c r="H280" s="178"/>
      <c r="I280" s="178"/>
      <c r="J280" s="178"/>
      <c r="K280" s="178"/>
      <c r="L280" s="178"/>
      <c r="M280" s="178"/>
      <c r="N280" s="178"/>
      <c r="O280" s="178"/>
      <c r="P280" s="178"/>
      <c r="Q280" s="178"/>
      <c r="R280" s="178"/>
      <c r="S280" s="178"/>
      <c r="T280" s="178"/>
      <c r="U280" s="178"/>
      <c r="V280" s="178"/>
      <c r="W280" s="178"/>
      <c r="X280" s="178"/>
      <c r="Y280" s="178"/>
      <c r="Z280" s="178"/>
      <c r="AA280" s="178"/>
      <c r="AB280" s="178"/>
      <c r="AC280" s="178"/>
      <c r="AD280" s="178"/>
      <c r="AE280" s="178"/>
      <c r="AF280" s="178"/>
      <c r="AG280" s="178"/>
      <c r="AH280" s="178"/>
      <c r="AI280" s="178"/>
      <c r="AJ280" s="178"/>
      <c r="AK280" s="178"/>
      <c r="AL280" s="178"/>
      <c r="AM280" s="178"/>
      <c r="AN280" s="178"/>
      <c r="AO280" s="178"/>
      <c r="AP280" s="178"/>
      <c r="AQ280" s="178"/>
      <c r="AR280" s="178"/>
      <c r="AS280" s="194">
        <v>16</v>
      </c>
    </row>
    <row r="281" spans="1:45">
      <c r="A281" s="33"/>
      <c r="B281" s="18">
        <v>1</v>
      </c>
      <c r="C281" s="7">
        <v>4</v>
      </c>
      <c r="D281" s="195">
        <v>0.45000000000000007</v>
      </c>
      <c r="E281" s="177"/>
      <c r="F281" s="178"/>
      <c r="G281" s="178"/>
      <c r="H281" s="178"/>
      <c r="I281" s="178"/>
      <c r="J281" s="178"/>
      <c r="K281" s="178"/>
      <c r="L281" s="178"/>
      <c r="M281" s="178"/>
      <c r="N281" s="178"/>
      <c r="O281" s="178"/>
      <c r="P281" s="178"/>
      <c r="Q281" s="178"/>
      <c r="R281" s="178"/>
      <c r="S281" s="178"/>
      <c r="T281" s="178"/>
      <c r="U281" s="178"/>
      <c r="V281" s="178"/>
      <c r="W281" s="178"/>
      <c r="X281" s="178"/>
      <c r="Y281" s="178"/>
      <c r="Z281" s="178"/>
      <c r="AA281" s="178"/>
      <c r="AB281" s="178"/>
      <c r="AC281" s="178"/>
      <c r="AD281" s="178"/>
      <c r="AE281" s="178"/>
      <c r="AF281" s="178"/>
      <c r="AG281" s="178"/>
      <c r="AH281" s="178"/>
      <c r="AI281" s="178"/>
      <c r="AJ281" s="178"/>
      <c r="AK281" s="178"/>
      <c r="AL281" s="178"/>
      <c r="AM281" s="178"/>
      <c r="AN281" s="178"/>
      <c r="AO281" s="178"/>
      <c r="AP281" s="178"/>
      <c r="AQ281" s="178"/>
      <c r="AR281" s="178"/>
      <c r="AS281" s="194">
        <v>0.45</v>
      </c>
    </row>
    <row r="282" spans="1:45">
      <c r="A282" s="33"/>
      <c r="B282" s="18">
        <v>1</v>
      </c>
      <c r="C282" s="7">
        <v>5</v>
      </c>
      <c r="D282" s="195">
        <v>0.45000000000000007</v>
      </c>
      <c r="E282" s="177"/>
      <c r="F282" s="178"/>
      <c r="G282" s="178"/>
      <c r="H282" s="178"/>
      <c r="I282" s="178"/>
      <c r="J282" s="178"/>
      <c r="K282" s="178"/>
      <c r="L282" s="178"/>
      <c r="M282" s="178"/>
      <c r="N282" s="178"/>
      <c r="O282" s="178"/>
      <c r="P282" s="178"/>
      <c r="Q282" s="178"/>
      <c r="R282" s="178"/>
      <c r="S282" s="178"/>
      <c r="T282" s="178"/>
      <c r="U282" s="178"/>
      <c r="V282" s="178"/>
      <c r="W282" s="178"/>
      <c r="X282" s="178"/>
      <c r="Y282" s="178"/>
      <c r="Z282" s="178"/>
      <c r="AA282" s="178"/>
      <c r="AB282" s="178"/>
      <c r="AC282" s="178"/>
      <c r="AD282" s="178"/>
      <c r="AE282" s="178"/>
      <c r="AF282" s="178"/>
      <c r="AG282" s="178"/>
      <c r="AH282" s="178"/>
      <c r="AI282" s="178"/>
      <c r="AJ282" s="178"/>
      <c r="AK282" s="178"/>
      <c r="AL282" s="178"/>
      <c r="AM282" s="178"/>
      <c r="AN282" s="178"/>
      <c r="AO282" s="178"/>
      <c r="AP282" s="178"/>
      <c r="AQ282" s="178"/>
      <c r="AR282" s="178"/>
      <c r="AS282" s="194">
        <v>19</v>
      </c>
    </row>
    <row r="283" spans="1:45">
      <c r="A283" s="33"/>
      <c r="B283" s="19" t="s">
        <v>128</v>
      </c>
      <c r="C283" s="11"/>
      <c r="D283" s="196">
        <v>0.45000000000000007</v>
      </c>
      <c r="E283" s="177"/>
      <c r="F283" s="178"/>
      <c r="G283" s="178"/>
      <c r="H283" s="178"/>
      <c r="I283" s="178"/>
      <c r="J283" s="178"/>
      <c r="K283" s="178"/>
      <c r="L283" s="178"/>
      <c r="M283" s="178"/>
      <c r="N283" s="178"/>
      <c r="O283" s="178"/>
      <c r="P283" s="178"/>
      <c r="Q283" s="178"/>
      <c r="R283" s="178"/>
      <c r="S283" s="178"/>
      <c r="T283" s="178"/>
      <c r="U283" s="178"/>
      <c r="V283" s="178"/>
      <c r="W283" s="178"/>
      <c r="X283" s="178"/>
      <c r="Y283" s="178"/>
      <c r="Z283" s="178"/>
      <c r="AA283" s="178"/>
      <c r="AB283" s="178"/>
      <c r="AC283" s="178"/>
      <c r="AD283" s="178"/>
      <c r="AE283" s="178"/>
      <c r="AF283" s="178"/>
      <c r="AG283" s="178"/>
      <c r="AH283" s="178"/>
      <c r="AI283" s="178"/>
      <c r="AJ283" s="178"/>
      <c r="AK283" s="178"/>
      <c r="AL283" s="178"/>
      <c r="AM283" s="178"/>
      <c r="AN283" s="178"/>
      <c r="AO283" s="178"/>
      <c r="AP283" s="178"/>
      <c r="AQ283" s="178"/>
      <c r="AR283" s="178"/>
      <c r="AS283" s="73"/>
    </row>
    <row r="284" spans="1:45">
      <c r="A284" s="33"/>
      <c r="B284" s="2" t="s">
        <v>129</v>
      </c>
      <c r="C284" s="31"/>
      <c r="D284" s="24">
        <v>0.45000000000000007</v>
      </c>
      <c r="E284" s="177"/>
      <c r="F284" s="178"/>
      <c r="G284" s="178"/>
      <c r="H284" s="178"/>
      <c r="I284" s="178"/>
      <c r="J284" s="178"/>
      <c r="K284" s="178"/>
      <c r="L284" s="178"/>
      <c r="M284" s="178"/>
      <c r="N284" s="178"/>
      <c r="O284" s="178"/>
      <c r="P284" s="178"/>
      <c r="Q284" s="178"/>
      <c r="R284" s="178"/>
      <c r="S284" s="178"/>
      <c r="T284" s="178"/>
      <c r="U284" s="178"/>
      <c r="V284" s="178"/>
      <c r="W284" s="178"/>
      <c r="X284" s="178"/>
      <c r="Y284" s="178"/>
      <c r="Z284" s="178"/>
      <c r="AA284" s="178"/>
      <c r="AB284" s="178"/>
      <c r="AC284" s="178"/>
      <c r="AD284" s="178"/>
      <c r="AE284" s="178"/>
      <c r="AF284" s="178"/>
      <c r="AG284" s="178"/>
      <c r="AH284" s="178"/>
      <c r="AI284" s="178"/>
      <c r="AJ284" s="178"/>
      <c r="AK284" s="178"/>
      <c r="AL284" s="178"/>
      <c r="AM284" s="178"/>
      <c r="AN284" s="178"/>
      <c r="AO284" s="178"/>
      <c r="AP284" s="178"/>
      <c r="AQ284" s="178"/>
      <c r="AR284" s="178"/>
      <c r="AS284" s="73"/>
    </row>
    <row r="285" spans="1:45">
      <c r="A285" s="33"/>
      <c r="B285" s="2" t="s">
        <v>130</v>
      </c>
      <c r="C285" s="31"/>
      <c r="D285" s="24">
        <v>0</v>
      </c>
      <c r="E285" s="177"/>
      <c r="F285" s="178"/>
      <c r="G285" s="178"/>
      <c r="H285" s="178"/>
      <c r="I285" s="178"/>
      <c r="J285" s="178"/>
      <c r="K285" s="178"/>
      <c r="L285" s="178"/>
      <c r="M285" s="178"/>
      <c r="N285" s="178"/>
      <c r="O285" s="178"/>
      <c r="P285" s="178"/>
      <c r="Q285" s="178"/>
      <c r="R285" s="178"/>
      <c r="S285" s="178"/>
      <c r="T285" s="178"/>
      <c r="U285" s="178"/>
      <c r="V285" s="178"/>
      <c r="W285" s="178"/>
      <c r="X285" s="178"/>
      <c r="Y285" s="178"/>
      <c r="Z285" s="178"/>
      <c r="AA285" s="178"/>
      <c r="AB285" s="178"/>
      <c r="AC285" s="178"/>
      <c r="AD285" s="178"/>
      <c r="AE285" s="178"/>
      <c r="AF285" s="178"/>
      <c r="AG285" s="178"/>
      <c r="AH285" s="178"/>
      <c r="AI285" s="178"/>
      <c r="AJ285" s="178"/>
      <c r="AK285" s="178"/>
      <c r="AL285" s="178"/>
      <c r="AM285" s="178"/>
      <c r="AN285" s="178"/>
      <c r="AO285" s="178"/>
      <c r="AP285" s="178"/>
      <c r="AQ285" s="178"/>
      <c r="AR285" s="178"/>
      <c r="AS285" s="73"/>
    </row>
    <row r="286" spans="1:45">
      <c r="A286" s="33"/>
      <c r="B286" s="2" t="s">
        <v>66</v>
      </c>
      <c r="C286" s="31"/>
      <c r="D286" s="12">
        <v>0</v>
      </c>
      <c r="E286" s="10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2" t="s">
        <v>131</v>
      </c>
      <c r="C287" s="31"/>
      <c r="D287" s="12">
        <v>2.2204460492503131E-16</v>
      </c>
      <c r="E287" s="10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3"/>
      <c r="B288" s="55" t="s">
        <v>132</v>
      </c>
      <c r="C288" s="56"/>
      <c r="D288" s="54" t="s">
        <v>133</v>
      </c>
      <c r="E288" s="10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B289" s="34"/>
      <c r="C289" s="19"/>
      <c r="D289" s="29"/>
      <c r="AS289" s="72"/>
    </row>
    <row r="290" spans="1:45" ht="15">
      <c r="B290" s="37" t="s">
        <v>238</v>
      </c>
      <c r="AS290" s="30" t="s">
        <v>149</v>
      </c>
    </row>
    <row r="291" spans="1:45" ht="15">
      <c r="A291" s="27" t="s">
        <v>13</v>
      </c>
      <c r="B291" s="17" t="s">
        <v>87</v>
      </c>
      <c r="C291" s="14" t="s">
        <v>88</v>
      </c>
      <c r="D291" s="15" t="s">
        <v>124</v>
      </c>
      <c r="E291" s="10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125</v>
      </c>
      <c r="C292" s="7" t="s">
        <v>125</v>
      </c>
      <c r="D292" s="106" t="s">
        <v>150</v>
      </c>
      <c r="E292" s="10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89</v>
      </c>
      <c r="E293" s="10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10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20">
        <v>5</v>
      </c>
      <c r="E295" s="10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5</v>
      </c>
      <c r="E296" s="10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3</v>
      </c>
    </row>
    <row r="297" spans="1:45">
      <c r="A297" s="33"/>
      <c r="B297" s="18">
        <v>1</v>
      </c>
      <c r="C297" s="7">
        <v>3</v>
      </c>
      <c r="D297" s="9">
        <v>5</v>
      </c>
      <c r="E297" s="10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5</v>
      </c>
      <c r="E298" s="10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5</v>
      </c>
    </row>
    <row r="299" spans="1:45">
      <c r="A299" s="33"/>
      <c r="B299" s="18">
        <v>1</v>
      </c>
      <c r="C299" s="7">
        <v>5</v>
      </c>
      <c r="D299" s="9">
        <v>5</v>
      </c>
      <c r="E299" s="10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9</v>
      </c>
    </row>
    <row r="300" spans="1:45">
      <c r="A300" s="33"/>
      <c r="B300" s="19" t="s">
        <v>128</v>
      </c>
      <c r="C300" s="11"/>
      <c r="D300" s="23">
        <v>5</v>
      </c>
      <c r="E300" s="10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3"/>
      <c r="B301" s="2" t="s">
        <v>129</v>
      </c>
      <c r="C301" s="31"/>
      <c r="D301" s="10">
        <v>5</v>
      </c>
      <c r="E301" s="10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3"/>
      <c r="B302" s="2" t="s">
        <v>130</v>
      </c>
      <c r="C302" s="31"/>
      <c r="D302" s="24">
        <v>0</v>
      </c>
      <c r="E302" s="10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3"/>
      <c r="B303" s="2" t="s">
        <v>66</v>
      </c>
      <c r="C303" s="31"/>
      <c r="D303" s="12">
        <v>0</v>
      </c>
      <c r="E303" s="10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131</v>
      </c>
      <c r="C304" s="31"/>
      <c r="D304" s="12">
        <v>0</v>
      </c>
      <c r="E304" s="10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132</v>
      </c>
      <c r="C305" s="56"/>
      <c r="D305" s="54" t="s">
        <v>133</v>
      </c>
      <c r="E305" s="10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AS306" s="72"/>
    </row>
    <row r="307" spans="1:45" ht="15">
      <c r="B307" s="37" t="s">
        <v>239</v>
      </c>
      <c r="AS307" s="30" t="s">
        <v>149</v>
      </c>
    </row>
    <row r="308" spans="1:45" ht="15">
      <c r="A308" s="27" t="s">
        <v>16</v>
      </c>
      <c r="B308" s="17" t="s">
        <v>87</v>
      </c>
      <c r="C308" s="14" t="s">
        <v>88</v>
      </c>
      <c r="D308" s="15" t="s">
        <v>124</v>
      </c>
      <c r="E308" s="10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125</v>
      </c>
      <c r="C309" s="7" t="s">
        <v>125</v>
      </c>
      <c r="D309" s="106" t="s">
        <v>150</v>
      </c>
      <c r="E309" s="10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89</v>
      </c>
      <c r="E310" s="10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10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">
        <v>6</v>
      </c>
      <c r="E312" s="10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6</v>
      </c>
      <c r="E313" s="10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4</v>
      </c>
    </row>
    <row r="314" spans="1:45">
      <c r="A314" s="33"/>
      <c r="B314" s="18">
        <v>1</v>
      </c>
      <c r="C314" s="7">
        <v>3</v>
      </c>
      <c r="D314" s="9">
        <v>6</v>
      </c>
      <c r="E314" s="10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6</v>
      </c>
      <c r="E315" s="10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6</v>
      </c>
    </row>
    <row r="316" spans="1:45">
      <c r="A316" s="33"/>
      <c r="B316" s="18">
        <v>1</v>
      </c>
      <c r="C316" s="7">
        <v>5</v>
      </c>
      <c r="D316" s="9">
        <v>6</v>
      </c>
      <c r="E316" s="10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10</v>
      </c>
    </row>
    <row r="317" spans="1:45">
      <c r="A317" s="33"/>
      <c r="B317" s="19" t="s">
        <v>128</v>
      </c>
      <c r="C317" s="11"/>
      <c r="D317" s="23">
        <v>6</v>
      </c>
      <c r="E317" s="10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3"/>
      <c r="B318" s="2" t="s">
        <v>129</v>
      </c>
      <c r="C318" s="31"/>
      <c r="D318" s="10">
        <v>6</v>
      </c>
      <c r="E318" s="10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3"/>
      <c r="B319" s="2" t="s">
        <v>130</v>
      </c>
      <c r="C319" s="31"/>
      <c r="D319" s="24">
        <v>0</v>
      </c>
      <c r="E319" s="10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66</v>
      </c>
      <c r="C320" s="31"/>
      <c r="D320" s="12">
        <v>0</v>
      </c>
      <c r="E320" s="10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3"/>
      <c r="B321" s="2" t="s">
        <v>131</v>
      </c>
      <c r="C321" s="31"/>
      <c r="D321" s="12">
        <v>0</v>
      </c>
      <c r="E321" s="10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3"/>
      <c r="B322" s="55" t="s">
        <v>132</v>
      </c>
      <c r="C322" s="56"/>
      <c r="D322" s="54" t="s">
        <v>133</v>
      </c>
      <c r="E322" s="10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B323" s="34"/>
      <c r="C323" s="19"/>
      <c r="D323" s="29"/>
      <c r="AS323" s="72"/>
    </row>
    <row r="324" spans="1:45" ht="15">
      <c r="B324" s="37" t="s">
        <v>240</v>
      </c>
      <c r="AS324" s="30" t="s">
        <v>47</v>
      </c>
    </row>
    <row r="325" spans="1:45" ht="15">
      <c r="A325" s="27" t="s">
        <v>37</v>
      </c>
      <c r="B325" s="17" t="s">
        <v>87</v>
      </c>
      <c r="C325" s="14" t="s">
        <v>88</v>
      </c>
      <c r="D325" s="15" t="s">
        <v>124</v>
      </c>
      <c r="E325" s="16" t="s">
        <v>124</v>
      </c>
      <c r="F325" s="16" t="s">
        <v>124</v>
      </c>
      <c r="G325" s="16" t="s">
        <v>124</v>
      </c>
      <c r="H325" s="16" t="s">
        <v>124</v>
      </c>
      <c r="I325" s="16" t="s">
        <v>124</v>
      </c>
      <c r="J325" s="16" t="s">
        <v>124</v>
      </c>
      <c r="K325" s="16" t="s">
        <v>124</v>
      </c>
      <c r="L325" s="16" t="s">
        <v>124</v>
      </c>
      <c r="M325" s="16" t="s">
        <v>124</v>
      </c>
      <c r="N325" s="16" t="s">
        <v>124</v>
      </c>
      <c r="O325" s="16" t="s">
        <v>124</v>
      </c>
      <c r="P325" s="16" t="s">
        <v>124</v>
      </c>
      <c r="Q325" s="16" t="s">
        <v>124</v>
      </c>
      <c r="R325" s="108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125</v>
      </c>
      <c r="C326" s="7" t="s">
        <v>125</v>
      </c>
      <c r="D326" s="106" t="s">
        <v>150</v>
      </c>
      <c r="E326" s="107" t="s">
        <v>151</v>
      </c>
      <c r="F326" s="107" t="s">
        <v>152</v>
      </c>
      <c r="G326" s="107" t="s">
        <v>153</v>
      </c>
      <c r="H326" s="107" t="s">
        <v>154</v>
      </c>
      <c r="I326" s="107" t="s">
        <v>155</v>
      </c>
      <c r="J326" s="107" t="s">
        <v>156</v>
      </c>
      <c r="K326" s="107" t="s">
        <v>157</v>
      </c>
      <c r="L326" s="107" t="s">
        <v>158</v>
      </c>
      <c r="M326" s="107" t="s">
        <v>159</v>
      </c>
      <c r="N326" s="107" t="s">
        <v>160</v>
      </c>
      <c r="O326" s="107" t="s">
        <v>161</v>
      </c>
      <c r="P326" s="107" t="s">
        <v>162</v>
      </c>
      <c r="Q326" s="107" t="s">
        <v>163</v>
      </c>
      <c r="R326" s="108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1</v>
      </c>
    </row>
    <row r="327" spans="1:45">
      <c r="A327" s="33"/>
      <c r="B327" s="18"/>
      <c r="C327" s="7"/>
      <c r="D327" s="8" t="s">
        <v>89</v>
      </c>
      <c r="E327" s="9" t="s">
        <v>89</v>
      </c>
      <c r="F327" s="9" t="s">
        <v>89</v>
      </c>
      <c r="G327" s="9" t="s">
        <v>89</v>
      </c>
      <c r="H327" s="9" t="s">
        <v>89</v>
      </c>
      <c r="I327" s="9" t="s">
        <v>89</v>
      </c>
      <c r="J327" s="9" t="s">
        <v>89</v>
      </c>
      <c r="K327" s="9" t="s">
        <v>89</v>
      </c>
      <c r="L327" s="9" t="s">
        <v>89</v>
      </c>
      <c r="M327" s="9" t="s">
        <v>89</v>
      </c>
      <c r="N327" s="9" t="s">
        <v>89</v>
      </c>
      <c r="O327" s="9" t="s">
        <v>89</v>
      </c>
      <c r="P327" s="9" t="s">
        <v>89</v>
      </c>
      <c r="Q327" s="9" t="s">
        <v>89</v>
      </c>
      <c r="R327" s="108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3</v>
      </c>
    </row>
    <row r="328" spans="1:45">
      <c r="A328" s="33"/>
      <c r="B328" s="18"/>
      <c r="C328" s="7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108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3</v>
      </c>
    </row>
    <row r="329" spans="1:45">
      <c r="A329" s="33"/>
      <c r="B329" s="17">
        <v>1</v>
      </c>
      <c r="C329" s="13">
        <v>1</v>
      </c>
      <c r="D329" s="193">
        <v>0.27</v>
      </c>
      <c r="E329" s="193">
        <v>0.27</v>
      </c>
      <c r="F329" s="211">
        <v>0.25</v>
      </c>
      <c r="G329" s="193">
        <v>0.24</v>
      </c>
      <c r="H329" s="211">
        <v>0.24</v>
      </c>
      <c r="I329" s="193">
        <v>0.28000000000000003</v>
      </c>
      <c r="J329" s="211">
        <v>0.23158352700000001</v>
      </c>
      <c r="K329" s="193">
        <v>0.26</v>
      </c>
      <c r="L329" s="193">
        <v>0.28999999999999998</v>
      </c>
      <c r="M329" s="193">
        <v>0.28000000000000003</v>
      </c>
      <c r="N329" s="193">
        <v>0.26480000000000004</v>
      </c>
      <c r="O329" s="193">
        <v>0.29199999999999998</v>
      </c>
      <c r="P329" s="193">
        <v>0.25743000000000005</v>
      </c>
      <c r="Q329" s="193">
        <v>0.28100000000000003</v>
      </c>
      <c r="R329" s="177"/>
      <c r="S329" s="178"/>
      <c r="T329" s="178"/>
      <c r="U329" s="178"/>
      <c r="V329" s="178"/>
      <c r="W329" s="178"/>
      <c r="X329" s="178"/>
      <c r="Y329" s="178"/>
      <c r="Z329" s="178"/>
      <c r="AA329" s="178"/>
      <c r="AB329" s="178"/>
      <c r="AC329" s="178"/>
      <c r="AD329" s="178"/>
      <c r="AE329" s="178"/>
      <c r="AF329" s="178"/>
      <c r="AG329" s="178"/>
      <c r="AH329" s="178"/>
      <c r="AI329" s="178"/>
      <c r="AJ329" s="178"/>
      <c r="AK329" s="178"/>
      <c r="AL329" s="178"/>
      <c r="AM329" s="178"/>
      <c r="AN329" s="178"/>
      <c r="AO329" s="178"/>
      <c r="AP329" s="178"/>
      <c r="AQ329" s="178"/>
      <c r="AR329" s="178"/>
      <c r="AS329" s="194">
        <v>1</v>
      </c>
    </row>
    <row r="330" spans="1:45">
      <c r="A330" s="33"/>
      <c r="B330" s="18">
        <v>1</v>
      </c>
      <c r="C330" s="7">
        <v>2</v>
      </c>
      <c r="D330" s="195">
        <v>0.27</v>
      </c>
      <c r="E330" s="195">
        <v>0.27</v>
      </c>
      <c r="F330" s="213">
        <v>0.25</v>
      </c>
      <c r="G330" s="195">
        <v>0.24</v>
      </c>
      <c r="H330" s="213">
        <v>0.24</v>
      </c>
      <c r="I330" s="195">
        <v>0.28999999999999998</v>
      </c>
      <c r="J330" s="213">
        <v>0.23289027300000001</v>
      </c>
      <c r="K330" s="195">
        <v>0.26</v>
      </c>
      <c r="L330" s="195">
        <v>0.28999999999999998</v>
      </c>
      <c r="M330" s="195">
        <v>0.28000000000000003</v>
      </c>
      <c r="N330" s="195">
        <v>0.26340000000000002</v>
      </c>
      <c r="O330" s="195">
        <v>0.27200000000000002</v>
      </c>
      <c r="P330" s="195">
        <v>0.26262000000000002</v>
      </c>
      <c r="Q330" s="195">
        <v>0.28400000000000003</v>
      </c>
      <c r="R330" s="177"/>
      <c r="S330" s="178"/>
      <c r="T330" s="178"/>
      <c r="U330" s="178"/>
      <c r="V330" s="178"/>
      <c r="W330" s="178"/>
      <c r="X330" s="178"/>
      <c r="Y330" s="178"/>
      <c r="Z330" s="178"/>
      <c r="AA330" s="178"/>
      <c r="AB330" s="178"/>
      <c r="AC330" s="178"/>
      <c r="AD330" s="178"/>
      <c r="AE330" s="178"/>
      <c r="AF330" s="178"/>
      <c r="AG330" s="178"/>
      <c r="AH330" s="178"/>
      <c r="AI330" s="178"/>
      <c r="AJ330" s="178"/>
      <c r="AK330" s="178"/>
      <c r="AL330" s="178"/>
      <c r="AM330" s="178"/>
      <c r="AN330" s="178"/>
      <c r="AO330" s="178"/>
      <c r="AP330" s="178"/>
      <c r="AQ330" s="178"/>
      <c r="AR330" s="178"/>
      <c r="AS330" s="194">
        <v>17</v>
      </c>
    </row>
    <row r="331" spans="1:45">
      <c r="A331" s="33"/>
      <c r="B331" s="18">
        <v>1</v>
      </c>
      <c r="C331" s="7">
        <v>3</v>
      </c>
      <c r="D331" s="195">
        <v>0.27</v>
      </c>
      <c r="E331" s="195">
        <v>0.27</v>
      </c>
      <c r="F331" s="213">
        <v>0.24</v>
      </c>
      <c r="G331" s="195">
        <v>0.24</v>
      </c>
      <c r="H331" s="213">
        <v>0.24</v>
      </c>
      <c r="I331" s="195">
        <v>0.28000000000000003</v>
      </c>
      <c r="J331" s="213">
        <v>0.22981262849999998</v>
      </c>
      <c r="K331" s="213">
        <v>0.26</v>
      </c>
      <c r="L331" s="24">
        <v>0.27</v>
      </c>
      <c r="M331" s="24">
        <v>0.27</v>
      </c>
      <c r="N331" s="24">
        <v>0.26389999999999997</v>
      </c>
      <c r="O331" s="24">
        <v>0.27699999999999997</v>
      </c>
      <c r="P331" s="24">
        <v>0.25614000000000003</v>
      </c>
      <c r="Q331" s="24">
        <v>0.28300000000000003</v>
      </c>
      <c r="R331" s="177"/>
      <c r="S331" s="178"/>
      <c r="T331" s="178"/>
      <c r="U331" s="178"/>
      <c r="V331" s="178"/>
      <c r="W331" s="178"/>
      <c r="X331" s="178"/>
      <c r="Y331" s="178"/>
      <c r="Z331" s="178"/>
      <c r="AA331" s="178"/>
      <c r="AB331" s="178"/>
      <c r="AC331" s="178"/>
      <c r="AD331" s="178"/>
      <c r="AE331" s="178"/>
      <c r="AF331" s="178"/>
      <c r="AG331" s="178"/>
      <c r="AH331" s="178"/>
      <c r="AI331" s="178"/>
      <c r="AJ331" s="178"/>
      <c r="AK331" s="178"/>
      <c r="AL331" s="178"/>
      <c r="AM331" s="178"/>
      <c r="AN331" s="178"/>
      <c r="AO331" s="178"/>
      <c r="AP331" s="178"/>
      <c r="AQ331" s="178"/>
      <c r="AR331" s="178"/>
      <c r="AS331" s="194">
        <v>16</v>
      </c>
    </row>
    <row r="332" spans="1:45">
      <c r="A332" s="33"/>
      <c r="B332" s="18">
        <v>1</v>
      </c>
      <c r="C332" s="7">
        <v>4</v>
      </c>
      <c r="D332" s="195">
        <v>0.26</v>
      </c>
      <c r="E332" s="195">
        <v>0.27</v>
      </c>
      <c r="F332" s="213">
        <v>0.25</v>
      </c>
      <c r="G332" s="195">
        <v>0.22999999999999998</v>
      </c>
      <c r="H332" s="213">
        <v>0.25</v>
      </c>
      <c r="I332" s="195">
        <v>0.28000000000000003</v>
      </c>
      <c r="J332" s="213">
        <v>0.23242674000000002</v>
      </c>
      <c r="K332" s="213">
        <v>0.27999999999999997</v>
      </c>
      <c r="L332" s="24">
        <v>0.27</v>
      </c>
      <c r="M332" s="24">
        <v>0.28000000000000003</v>
      </c>
      <c r="N332" s="24"/>
      <c r="O332" s="24">
        <v>0.28100000000000003</v>
      </c>
      <c r="P332" s="24">
        <v>0.26611999999999997</v>
      </c>
      <c r="Q332" s="24">
        <v>0.27399999999999997</v>
      </c>
      <c r="R332" s="177"/>
      <c r="S332" s="178"/>
      <c r="T332" s="178"/>
      <c r="U332" s="178"/>
      <c r="V332" s="178"/>
      <c r="W332" s="178"/>
      <c r="X332" s="178"/>
      <c r="Y332" s="178"/>
      <c r="Z332" s="178"/>
      <c r="AA332" s="178"/>
      <c r="AB332" s="178"/>
      <c r="AC332" s="178"/>
      <c r="AD332" s="178"/>
      <c r="AE332" s="178"/>
      <c r="AF332" s="178"/>
      <c r="AG332" s="178"/>
      <c r="AH332" s="178"/>
      <c r="AI332" s="178"/>
      <c r="AJ332" s="178"/>
      <c r="AK332" s="178"/>
      <c r="AL332" s="178"/>
      <c r="AM332" s="178"/>
      <c r="AN332" s="178"/>
      <c r="AO332" s="178"/>
      <c r="AP332" s="178"/>
      <c r="AQ332" s="178"/>
      <c r="AR332" s="178"/>
      <c r="AS332" s="194">
        <v>0.26331721529523811</v>
      </c>
    </row>
    <row r="333" spans="1:45">
      <c r="A333" s="33"/>
      <c r="B333" s="18">
        <v>1</v>
      </c>
      <c r="C333" s="7">
        <v>5</v>
      </c>
      <c r="D333" s="195">
        <v>0.26</v>
      </c>
      <c r="E333" s="195">
        <v>0.27</v>
      </c>
      <c r="F333" s="195">
        <v>0.24</v>
      </c>
      <c r="G333" s="195">
        <v>0.24</v>
      </c>
      <c r="H333" s="195">
        <v>0.24</v>
      </c>
      <c r="I333" s="195">
        <v>0.28999999999999998</v>
      </c>
      <c r="J333" s="195">
        <v>0.23479523550000003</v>
      </c>
      <c r="K333" s="195">
        <v>0.27</v>
      </c>
      <c r="L333" s="195">
        <v>0.28999999999999998</v>
      </c>
      <c r="M333" s="195">
        <v>0.27</v>
      </c>
      <c r="N333" s="195"/>
      <c r="O333" s="195">
        <v>0.28100000000000003</v>
      </c>
      <c r="P333" s="195">
        <v>0.25822000000000001</v>
      </c>
      <c r="Q333" s="195">
        <v>0.27499999999999997</v>
      </c>
      <c r="R333" s="177"/>
      <c r="S333" s="178"/>
      <c r="T333" s="178"/>
      <c r="U333" s="178"/>
      <c r="V333" s="178"/>
      <c r="W333" s="178"/>
      <c r="X333" s="178"/>
      <c r="Y333" s="178"/>
      <c r="Z333" s="178"/>
      <c r="AA333" s="178"/>
      <c r="AB333" s="178"/>
      <c r="AC333" s="178"/>
      <c r="AD333" s="178"/>
      <c r="AE333" s="178"/>
      <c r="AF333" s="178"/>
      <c r="AG333" s="178"/>
      <c r="AH333" s="178"/>
      <c r="AI333" s="178"/>
      <c r="AJ333" s="178"/>
      <c r="AK333" s="178"/>
      <c r="AL333" s="178"/>
      <c r="AM333" s="178"/>
      <c r="AN333" s="178"/>
      <c r="AO333" s="178"/>
      <c r="AP333" s="178"/>
      <c r="AQ333" s="178"/>
      <c r="AR333" s="178"/>
      <c r="AS333" s="194">
        <v>15</v>
      </c>
    </row>
    <row r="334" spans="1:45">
      <c r="A334" s="33"/>
      <c r="B334" s="19" t="s">
        <v>128</v>
      </c>
      <c r="C334" s="11"/>
      <c r="D334" s="196">
        <v>0.26600000000000001</v>
      </c>
      <c r="E334" s="196">
        <v>0.27</v>
      </c>
      <c r="F334" s="196">
        <v>0.246</v>
      </c>
      <c r="G334" s="196">
        <v>0.23799999999999999</v>
      </c>
      <c r="H334" s="196">
        <v>0.24199999999999999</v>
      </c>
      <c r="I334" s="196">
        <v>0.28400000000000003</v>
      </c>
      <c r="J334" s="196">
        <v>0.23230168080000002</v>
      </c>
      <c r="K334" s="196">
        <v>0.26600000000000001</v>
      </c>
      <c r="L334" s="196">
        <v>0.28200000000000003</v>
      </c>
      <c r="M334" s="196">
        <v>0.27600000000000002</v>
      </c>
      <c r="N334" s="196">
        <v>0.26403333333333334</v>
      </c>
      <c r="O334" s="196">
        <v>0.28060000000000002</v>
      </c>
      <c r="P334" s="196">
        <v>0.26010600000000006</v>
      </c>
      <c r="Q334" s="196">
        <v>0.27939999999999998</v>
      </c>
      <c r="R334" s="177"/>
      <c r="S334" s="178"/>
      <c r="T334" s="178"/>
      <c r="U334" s="178"/>
      <c r="V334" s="178"/>
      <c r="W334" s="178"/>
      <c r="X334" s="178"/>
      <c r="Y334" s="178"/>
      <c r="Z334" s="178"/>
      <c r="AA334" s="178"/>
      <c r="AB334" s="178"/>
      <c r="AC334" s="178"/>
      <c r="AD334" s="178"/>
      <c r="AE334" s="178"/>
      <c r="AF334" s="178"/>
      <c r="AG334" s="178"/>
      <c r="AH334" s="178"/>
      <c r="AI334" s="178"/>
      <c r="AJ334" s="178"/>
      <c r="AK334" s="178"/>
      <c r="AL334" s="178"/>
      <c r="AM334" s="178"/>
      <c r="AN334" s="178"/>
      <c r="AO334" s="178"/>
      <c r="AP334" s="178"/>
      <c r="AQ334" s="178"/>
      <c r="AR334" s="178"/>
      <c r="AS334" s="73"/>
    </row>
    <row r="335" spans="1:45">
      <c r="A335" s="33"/>
      <c r="B335" s="2" t="s">
        <v>129</v>
      </c>
      <c r="C335" s="31"/>
      <c r="D335" s="24">
        <v>0.27</v>
      </c>
      <c r="E335" s="24">
        <v>0.27</v>
      </c>
      <c r="F335" s="24">
        <v>0.25</v>
      </c>
      <c r="G335" s="24">
        <v>0.24</v>
      </c>
      <c r="H335" s="24">
        <v>0.24</v>
      </c>
      <c r="I335" s="24">
        <v>0.28000000000000003</v>
      </c>
      <c r="J335" s="24">
        <v>0.23242674000000002</v>
      </c>
      <c r="K335" s="24">
        <v>0.26</v>
      </c>
      <c r="L335" s="24">
        <v>0.28999999999999998</v>
      </c>
      <c r="M335" s="24">
        <v>0.28000000000000003</v>
      </c>
      <c r="N335" s="24">
        <v>0.26389999999999997</v>
      </c>
      <c r="O335" s="24">
        <v>0.28100000000000003</v>
      </c>
      <c r="P335" s="24">
        <v>0.25822000000000001</v>
      </c>
      <c r="Q335" s="24">
        <v>0.28100000000000003</v>
      </c>
      <c r="R335" s="177"/>
      <c r="S335" s="178"/>
      <c r="T335" s="178"/>
      <c r="U335" s="178"/>
      <c r="V335" s="178"/>
      <c r="W335" s="178"/>
      <c r="X335" s="178"/>
      <c r="Y335" s="178"/>
      <c r="Z335" s="178"/>
      <c r="AA335" s="178"/>
      <c r="AB335" s="178"/>
      <c r="AC335" s="178"/>
      <c r="AD335" s="178"/>
      <c r="AE335" s="178"/>
      <c r="AF335" s="178"/>
      <c r="AG335" s="178"/>
      <c r="AH335" s="178"/>
      <c r="AI335" s="178"/>
      <c r="AJ335" s="178"/>
      <c r="AK335" s="178"/>
      <c r="AL335" s="178"/>
      <c r="AM335" s="178"/>
      <c r="AN335" s="178"/>
      <c r="AO335" s="178"/>
      <c r="AP335" s="178"/>
      <c r="AQ335" s="178"/>
      <c r="AR335" s="178"/>
      <c r="AS335" s="73"/>
    </row>
    <row r="336" spans="1:45">
      <c r="A336" s="33"/>
      <c r="B336" s="2" t="s">
        <v>130</v>
      </c>
      <c r="C336" s="31"/>
      <c r="D336" s="24">
        <v>5.4772255750516656E-3</v>
      </c>
      <c r="E336" s="24">
        <v>0</v>
      </c>
      <c r="F336" s="24">
        <v>5.4772255750516656E-3</v>
      </c>
      <c r="G336" s="24">
        <v>4.4721359549995832E-3</v>
      </c>
      <c r="H336" s="24">
        <v>4.4721359549995832E-3</v>
      </c>
      <c r="I336" s="24">
        <v>5.4772255750516361E-3</v>
      </c>
      <c r="J336" s="24">
        <v>1.8228426876644879E-3</v>
      </c>
      <c r="K336" s="24">
        <v>8.9442719099991439E-3</v>
      </c>
      <c r="L336" s="24">
        <v>1.0954451150103302E-2</v>
      </c>
      <c r="M336" s="24">
        <v>5.4772255750516656E-3</v>
      </c>
      <c r="N336" s="24">
        <v>7.0945988845977056E-4</v>
      </c>
      <c r="O336" s="24">
        <v>7.3688533707762073E-3</v>
      </c>
      <c r="P336" s="24">
        <v>4.1513708579214879E-3</v>
      </c>
      <c r="Q336" s="24">
        <v>4.6151923036857638E-3</v>
      </c>
      <c r="R336" s="177"/>
      <c r="S336" s="178"/>
      <c r="T336" s="178"/>
      <c r="U336" s="178"/>
      <c r="V336" s="178"/>
      <c r="W336" s="178"/>
      <c r="X336" s="178"/>
      <c r="Y336" s="178"/>
      <c r="Z336" s="178"/>
      <c r="AA336" s="178"/>
      <c r="AB336" s="178"/>
      <c r="AC336" s="178"/>
      <c r="AD336" s="178"/>
      <c r="AE336" s="178"/>
      <c r="AF336" s="178"/>
      <c r="AG336" s="178"/>
      <c r="AH336" s="178"/>
      <c r="AI336" s="178"/>
      <c r="AJ336" s="178"/>
      <c r="AK336" s="178"/>
      <c r="AL336" s="178"/>
      <c r="AM336" s="178"/>
      <c r="AN336" s="178"/>
      <c r="AO336" s="178"/>
      <c r="AP336" s="178"/>
      <c r="AQ336" s="178"/>
      <c r="AR336" s="178"/>
      <c r="AS336" s="73"/>
    </row>
    <row r="337" spans="1:45">
      <c r="A337" s="33"/>
      <c r="B337" s="2" t="s">
        <v>66</v>
      </c>
      <c r="C337" s="31"/>
      <c r="D337" s="12">
        <v>2.0591073590419794E-2</v>
      </c>
      <c r="E337" s="12">
        <v>0</v>
      </c>
      <c r="F337" s="12">
        <v>2.226514461403116E-2</v>
      </c>
      <c r="G337" s="12">
        <v>1.8790487205880602E-2</v>
      </c>
      <c r="H337" s="12">
        <v>1.8479900640494148E-2</v>
      </c>
      <c r="I337" s="12">
        <v>1.9286005545956462E-2</v>
      </c>
      <c r="J337" s="12">
        <v>7.8468768774594584E-3</v>
      </c>
      <c r="K337" s="12">
        <v>3.3625082368417832E-2</v>
      </c>
      <c r="L337" s="12">
        <v>3.8845571454267022E-2</v>
      </c>
      <c r="M337" s="12">
        <v>1.9845020199462556E-2</v>
      </c>
      <c r="N337" s="12">
        <v>2.68700879356055E-3</v>
      </c>
      <c r="O337" s="12">
        <v>2.6261059767555977E-2</v>
      </c>
      <c r="P337" s="12">
        <v>1.5960304098796209E-2</v>
      </c>
      <c r="Q337" s="12">
        <v>1.6518225854279756E-2</v>
      </c>
      <c r="R337" s="108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33"/>
      <c r="B338" s="2" t="s">
        <v>131</v>
      </c>
      <c r="C338" s="31"/>
      <c r="D338" s="12">
        <v>1.0188413627851389E-2</v>
      </c>
      <c r="E338" s="12">
        <v>2.5379216840300423E-2</v>
      </c>
      <c r="F338" s="12">
        <v>-6.5765602434393E-2</v>
      </c>
      <c r="G338" s="12">
        <v>-9.6147208859290845E-2</v>
      </c>
      <c r="H338" s="12">
        <v>-8.0956405646841922E-2</v>
      </c>
      <c r="I338" s="12">
        <v>7.8547028083871595E-2</v>
      </c>
      <c r="J338" s="12">
        <v>-0.11778772026152051</v>
      </c>
      <c r="K338" s="12">
        <v>1.0188413627851389E-2</v>
      </c>
      <c r="L338" s="12">
        <v>7.0951626477647078E-2</v>
      </c>
      <c r="M338" s="12">
        <v>4.816542165897375E-2</v>
      </c>
      <c r="N338" s="12">
        <v>2.7196020483974959E-3</v>
      </c>
      <c r="O338" s="12">
        <v>6.5634845353290006E-2</v>
      </c>
      <c r="P338" s="12">
        <v>-1.2195234905691743E-2</v>
      </c>
      <c r="Q338" s="12">
        <v>6.1077604389555118E-2</v>
      </c>
      <c r="R338" s="108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3"/>
      <c r="B339" s="55" t="s">
        <v>132</v>
      </c>
      <c r="C339" s="56"/>
      <c r="D339" s="54">
        <v>0</v>
      </c>
      <c r="E339" s="54">
        <v>0.19</v>
      </c>
      <c r="F339" s="54">
        <v>0.96</v>
      </c>
      <c r="G339" s="54">
        <v>1.35</v>
      </c>
      <c r="H339" s="54">
        <v>1.1599999999999999</v>
      </c>
      <c r="I339" s="54">
        <v>0.87</v>
      </c>
      <c r="J339" s="54">
        <v>1.62</v>
      </c>
      <c r="K339" s="54">
        <v>0</v>
      </c>
      <c r="L339" s="54">
        <v>0.77</v>
      </c>
      <c r="M339" s="54">
        <v>0.48</v>
      </c>
      <c r="N339" s="54">
        <v>0.09</v>
      </c>
      <c r="O339" s="54">
        <v>0.7</v>
      </c>
      <c r="P339" s="54">
        <v>0.28000000000000003</v>
      </c>
      <c r="Q339" s="54">
        <v>0.65</v>
      </c>
      <c r="R339" s="108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B340" s="34"/>
      <c r="C340" s="1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AS340" s="72"/>
    </row>
    <row r="341" spans="1:45" ht="15">
      <c r="B341" s="37" t="s">
        <v>241</v>
      </c>
      <c r="AS341" s="30" t="s">
        <v>149</v>
      </c>
    </row>
    <row r="342" spans="1:45" ht="15">
      <c r="A342" s="27" t="s">
        <v>38</v>
      </c>
      <c r="B342" s="17" t="s">
        <v>87</v>
      </c>
      <c r="C342" s="14" t="s">
        <v>88</v>
      </c>
      <c r="D342" s="15" t="s">
        <v>124</v>
      </c>
      <c r="E342" s="10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125</v>
      </c>
      <c r="C343" s="7" t="s">
        <v>125</v>
      </c>
      <c r="D343" s="106" t="s">
        <v>150</v>
      </c>
      <c r="E343" s="10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1</v>
      </c>
    </row>
    <row r="344" spans="1:45">
      <c r="A344" s="33"/>
      <c r="B344" s="18"/>
      <c r="C344" s="7"/>
      <c r="D344" s="8" t="s">
        <v>89</v>
      </c>
      <c r="E344" s="10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3</v>
      </c>
    </row>
    <row r="345" spans="1:45">
      <c r="A345" s="33"/>
      <c r="B345" s="18"/>
      <c r="C345" s="7"/>
      <c r="D345" s="28"/>
      <c r="E345" s="10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3</v>
      </c>
    </row>
    <row r="346" spans="1:45">
      <c r="A346" s="33"/>
      <c r="B346" s="17">
        <v>1</v>
      </c>
      <c r="C346" s="13">
        <v>1</v>
      </c>
      <c r="D346" s="193">
        <v>2.3099999999999999E-2</v>
      </c>
      <c r="E346" s="177"/>
      <c r="F346" s="178"/>
      <c r="G346" s="178"/>
      <c r="H346" s="178"/>
      <c r="I346" s="178"/>
      <c r="J346" s="178"/>
      <c r="K346" s="178"/>
      <c r="L346" s="178"/>
      <c r="M346" s="178"/>
      <c r="N346" s="178"/>
      <c r="O346" s="178"/>
      <c r="P346" s="178"/>
      <c r="Q346" s="178"/>
      <c r="R346" s="178"/>
      <c r="S346" s="178"/>
      <c r="T346" s="178"/>
      <c r="U346" s="178"/>
      <c r="V346" s="178"/>
      <c r="W346" s="178"/>
      <c r="X346" s="178"/>
      <c r="Y346" s="178"/>
      <c r="Z346" s="178"/>
      <c r="AA346" s="178"/>
      <c r="AB346" s="178"/>
      <c r="AC346" s="178"/>
      <c r="AD346" s="178"/>
      <c r="AE346" s="178"/>
      <c r="AF346" s="178"/>
      <c r="AG346" s="178"/>
      <c r="AH346" s="178"/>
      <c r="AI346" s="178"/>
      <c r="AJ346" s="178"/>
      <c r="AK346" s="178"/>
      <c r="AL346" s="178"/>
      <c r="AM346" s="178"/>
      <c r="AN346" s="178"/>
      <c r="AO346" s="178"/>
      <c r="AP346" s="178"/>
      <c r="AQ346" s="178"/>
      <c r="AR346" s="178"/>
      <c r="AS346" s="194">
        <v>1</v>
      </c>
    </row>
    <row r="347" spans="1:45">
      <c r="A347" s="33"/>
      <c r="B347" s="18">
        <v>1</v>
      </c>
      <c r="C347" s="7">
        <v>2</v>
      </c>
      <c r="D347" s="195">
        <v>2.3199999999999998E-2</v>
      </c>
      <c r="E347" s="177"/>
      <c r="F347" s="178"/>
      <c r="G347" s="178"/>
      <c r="H347" s="178"/>
      <c r="I347" s="178"/>
      <c r="J347" s="178"/>
      <c r="K347" s="178"/>
      <c r="L347" s="178"/>
      <c r="M347" s="178"/>
      <c r="N347" s="178"/>
      <c r="O347" s="178"/>
      <c r="P347" s="178"/>
      <c r="Q347" s="178"/>
      <c r="R347" s="178"/>
      <c r="S347" s="178"/>
      <c r="T347" s="178"/>
      <c r="U347" s="178"/>
      <c r="V347" s="178"/>
      <c r="W347" s="178"/>
      <c r="X347" s="178"/>
      <c r="Y347" s="178"/>
      <c r="Z347" s="178"/>
      <c r="AA347" s="178"/>
      <c r="AB347" s="178"/>
      <c r="AC347" s="178"/>
      <c r="AD347" s="178"/>
      <c r="AE347" s="178"/>
      <c r="AF347" s="178"/>
      <c r="AG347" s="178"/>
      <c r="AH347" s="178"/>
      <c r="AI347" s="178"/>
      <c r="AJ347" s="178"/>
      <c r="AK347" s="178"/>
      <c r="AL347" s="178"/>
      <c r="AM347" s="178"/>
      <c r="AN347" s="178"/>
      <c r="AO347" s="178"/>
      <c r="AP347" s="178"/>
      <c r="AQ347" s="178"/>
      <c r="AR347" s="178"/>
      <c r="AS347" s="194">
        <v>5</v>
      </c>
    </row>
    <row r="348" spans="1:45">
      <c r="A348" s="33"/>
      <c r="B348" s="18">
        <v>1</v>
      </c>
      <c r="C348" s="7">
        <v>3</v>
      </c>
      <c r="D348" s="195">
        <v>2.3099999999999999E-2</v>
      </c>
      <c r="E348" s="177"/>
      <c r="F348" s="178"/>
      <c r="G348" s="178"/>
      <c r="H348" s="178"/>
      <c r="I348" s="178"/>
      <c r="J348" s="178"/>
      <c r="K348" s="178"/>
      <c r="L348" s="178"/>
      <c r="M348" s="178"/>
      <c r="N348" s="178"/>
      <c r="O348" s="178"/>
      <c r="P348" s="178"/>
      <c r="Q348" s="178"/>
      <c r="R348" s="178"/>
      <c r="S348" s="178"/>
      <c r="T348" s="178"/>
      <c r="U348" s="178"/>
      <c r="V348" s="178"/>
      <c r="W348" s="178"/>
      <c r="X348" s="178"/>
      <c r="Y348" s="178"/>
      <c r="Z348" s="178"/>
      <c r="AA348" s="178"/>
      <c r="AB348" s="178"/>
      <c r="AC348" s="178"/>
      <c r="AD348" s="178"/>
      <c r="AE348" s="178"/>
      <c r="AF348" s="178"/>
      <c r="AG348" s="178"/>
      <c r="AH348" s="178"/>
      <c r="AI348" s="178"/>
      <c r="AJ348" s="178"/>
      <c r="AK348" s="178"/>
      <c r="AL348" s="178"/>
      <c r="AM348" s="178"/>
      <c r="AN348" s="178"/>
      <c r="AO348" s="178"/>
      <c r="AP348" s="178"/>
      <c r="AQ348" s="178"/>
      <c r="AR348" s="178"/>
      <c r="AS348" s="194">
        <v>16</v>
      </c>
    </row>
    <row r="349" spans="1:45">
      <c r="A349" s="33"/>
      <c r="B349" s="18">
        <v>1</v>
      </c>
      <c r="C349" s="7">
        <v>4</v>
      </c>
      <c r="D349" s="195">
        <v>2.3E-2</v>
      </c>
      <c r="E349" s="177"/>
      <c r="F349" s="178"/>
      <c r="G349" s="178"/>
      <c r="H349" s="178"/>
      <c r="I349" s="178"/>
      <c r="J349" s="178"/>
      <c r="K349" s="178"/>
      <c r="L349" s="178"/>
      <c r="M349" s="178"/>
      <c r="N349" s="178"/>
      <c r="O349" s="178"/>
      <c r="P349" s="178"/>
      <c r="Q349" s="178"/>
      <c r="R349" s="178"/>
      <c r="S349" s="178"/>
      <c r="T349" s="178"/>
      <c r="U349" s="178"/>
      <c r="V349" s="178"/>
      <c r="W349" s="178"/>
      <c r="X349" s="178"/>
      <c r="Y349" s="178"/>
      <c r="Z349" s="178"/>
      <c r="AA349" s="178"/>
      <c r="AB349" s="178"/>
      <c r="AC349" s="178"/>
      <c r="AD349" s="178"/>
      <c r="AE349" s="178"/>
      <c r="AF349" s="178"/>
      <c r="AG349" s="178"/>
      <c r="AH349" s="178"/>
      <c r="AI349" s="178"/>
      <c r="AJ349" s="178"/>
      <c r="AK349" s="178"/>
      <c r="AL349" s="178"/>
      <c r="AM349" s="178"/>
      <c r="AN349" s="178"/>
      <c r="AO349" s="178"/>
      <c r="AP349" s="178"/>
      <c r="AQ349" s="178"/>
      <c r="AR349" s="178"/>
      <c r="AS349" s="194">
        <v>2.3120000000000002E-2</v>
      </c>
    </row>
    <row r="350" spans="1:45">
      <c r="A350" s="33"/>
      <c r="B350" s="18">
        <v>1</v>
      </c>
      <c r="C350" s="7">
        <v>5</v>
      </c>
      <c r="D350" s="195">
        <v>2.3199999999999998E-2</v>
      </c>
      <c r="E350" s="177"/>
      <c r="F350" s="178"/>
      <c r="G350" s="178"/>
      <c r="H350" s="178"/>
      <c r="I350" s="178"/>
      <c r="J350" s="178"/>
      <c r="K350" s="178"/>
      <c r="L350" s="178"/>
      <c r="M350" s="178"/>
      <c r="N350" s="178"/>
      <c r="O350" s="178"/>
      <c r="P350" s="178"/>
      <c r="Q350" s="178"/>
      <c r="R350" s="178"/>
      <c r="S350" s="178"/>
      <c r="T350" s="178"/>
      <c r="U350" s="178"/>
      <c r="V350" s="178"/>
      <c r="W350" s="178"/>
      <c r="X350" s="178"/>
      <c r="Y350" s="178"/>
      <c r="Z350" s="178"/>
      <c r="AA350" s="178"/>
      <c r="AB350" s="178"/>
      <c r="AC350" s="178"/>
      <c r="AD350" s="178"/>
      <c r="AE350" s="178"/>
      <c r="AF350" s="178"/>
      <c r="AG350" s="178"/>
      <c r="AH350" s="178"/>
      <c r="AI350" s="178"/>
      <c r="AJ350" s="178"/>
      <c r="AK350" s="178"/>
      <c r="AL350" s="178"/>
      <c r="AM350" s="178"/>
      <c r="AN350" s="178"/>
      <c r="AO350" s="178"/>
      <c r="AP350" s="178"/>
      <c r="AQ350" s="178"/>
      <c r="AR350" s="178"/>
      <c r="AS350" s="194">
        <v>11</v>
      </c>
    </row>
    <row r="351" spans="1:45">
      <c r="A351" s="33"/>
      <c r="B351" s="19" t="s">
        <v>128</v>
      </c>
      <c r="C351" s="11"/>
      <c r="D351" s="196">
        <v>2.3119999999999995E-2</v>
      </c>
      <c r="E351" s="177"/>
      <c r="F351" s="178"/>
      <c r="G351" s="178"/>
      <c r="H351" s="178"/>
      <c r="I351" s="178"/>
      <c r="J351" s="178"/>
      <c r="K351" s="178"/>
      <c r="L351" s="178"/>
      <c r="M351" s="178"/>
      <c r="N351" s="178"/>
      <c r="O351" s="178"/>
      <c r="P351" s="178"/>
      <c r="Q351" s="178"/>
      <c r="R351" s="178"/>
      <c r="S351" s="178"/>
      <c r="T351" s="178"/>
      <c r="U351" s="178"/>
      <c r="V351" s="178"/>
      <c r="W351" s="178"/>
      <c r="X351" s="178"/>
      <c r="Y351" s="178"/>
      <c r="Z351" s="178"/>
      <c r="AA351" s="178"/>
      <c r="AB351" s="178"/>
      <c r="AC351" s="178"/>
      <c r="AD351" s="178"/>
      <c r="AE351" s="178"/>
      <c r="AF351" s="178"/>
      <c r="AG351" s="178"/>
      <c r="AH351" s="178"/>
      <c r="AI351" s="178"/>
      <c r="AJ351" s="178"/>
      <c r="AK351" s="178"/>
      <c r="AL351" s="178"/>
      <c r="AM351" s="178"/>
      <c r="AN351" s="178"/>
      <c r="AO351" s="178"/>
      <c r="AP351" s="178"/>
      <c r="AQ351" s="178"/>
      <c r="AR351" s="178"/>
      <c r="AS351" s="73"/>
    </row>
    <row r="352" spans="1:45">
      <c r="A352" s="33"/>
      <c r="B352" s="2" t="s">
        <v>129</v>
      </c>
      <c r="C352" s="31"/>
      <c r="D352" s="24">
        <v>2.3099999999999999E-2</v>
      </c>
      <c r="E352" s="177"/>
      <c r="F352" s="178"/>
      <c r="G352" s="178"/>
      <c r="H352" s="178"/>
      <c r="I352" s="178"/>
      <c r="J352" s="178"/>
      <c r="K352" s="178"/>
      <c r="L352" s="178"/>
      <c r="M352" s="178"/>
      <c r="N352" s="178"/>
      <c r="O352" s="178"/>
      <c r="P352" s="178"/>
      <c r="Q352" s="178"/>
      <c r="R352" s="178"/>
      <c r="S352" s="178"/>
      <c r="T352" s="178"/>
      <c r="U352" s="178"/>
      <c r="V352" s="178"/>
      <c r="W352" s="178"/>
      <c r="X352" s="178"/>
      <c r="Y352" s="178"/>
      <c r="Z352" s="178"/>
      <c r="AA352" s="178"/>
      <c r="AB352" s="178"/>
      <c r="AC352" s="178"/>
      <c r="AD352" s="178"/>
      <c r="AE352" s="178"/>
      <c r="AF352" s="178"/>
      <c r="AG352" s="178"/>
      <c r="AH352" s="178"/>
      <c r="AI352" s="178"/>
      <c r="AJ352" s="178"/>
      <c r="AK352" s="178"/>
      <c r="AL352" s="178"/>
      <c r="AM352" s="178"/>
      <c r="AN352" s="178"/>
      <c r="AO352" s="178"/>
      <c r="AP352" s="178"/>
      <c r="AQ352" s="178"/>
      <c r="AR352" s="178"/>
      <c r="AS352" s="73"/>
    </row>
    <row r="353" spans="1:45">
      <c r="A353" s="33"/>
      <c r="B353" s="2" t="s">
        <v>130</v>
      </c>
      <c r="C353" s="31"/>
      <c r="D353" s="24">
        <v>8.3666002653407043E-5</v>
      </c>
      <c r="E353" s="177"/>
      <c r="F353" s="178"/>
      <c r="G353" s="178"/>
      <c r="H353" s="178"/>
      <c r="I353" s="178"/>
      <c r="J353" s="178"/>
      <c r="K353" s="178"/>
      <c r="L353" s="178"/>
      <c r="M353" s="178"/>
      <c r="N353" s="178"/>
      <c r="O353" s="178"/>
      <c r="P353" s="178"/>
      <c r="Q353" s="178"/>
      <c r="R353" s="178"/>
      <c r="S353" s="178"/>
      <c r="T353" s="178"/>
      <c r="U353" s="178"/>
      <c r="V353" s="178"/>
      <c r="W353" s="178"/>
      <c r="X353" s="178"/>
      <c r="Y353" s="178"/>
      <c r="Z353" s="178"/>
      <c r="AA353" s="178"/>
      <c r="AB353" s="178"/>
      <c r="AC353" s="178"/>
      <c r="AD353" s="178"/>
      <c r="AE353" s="178"/>
      <c r="AF353" s="178"/>
      <c r="AG353" s="178"/>
      <c r="AH353" s="178"/>
      <c r="AI353" s="178"/>
      <c r="AJ353" s="178"/>
      <c r="AK353" s="178"/>
      <c r="AL353" s="178"/>
      <c r="AM353" s="178"/>
      <c r="AN353" s="178"/>
      <c r="AO353" s="178"/>
      <c r="AP353" s="178"/>
      <c r="AQ353" s="178"/>
      <c r="AR353" s="178"/>
      <c r="AS353" s="73"/>
    </row>
    <row r="354" spans="1:45">
      <c r="A354" s="33"/>
      <c r="B354" s="2" t="s">
        <v>66</v>
      </c>
      <c r="C354" s="31"/>
      <c r="D354" s="12">
        <v>3.6187717410643195E-3</v>
      </c>
      <c r="E354" s="10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3"/>
      <c r="B355" s="2" t="s">
        <v>131</v>
      </c>
      <c r="C355" s="31"/>
      <c r="D355" s="12">
        <v>-3.3306690738754696E-16</v>
      </c>
      <c r="E355" s="10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3"/>
      <c r="B356" s="55" t="s">
        <v>132</v>
      </c>
      <c r="C356" s="56"/>
      <c r="D356" s="54" t="s">
        <v>133</v>
      </c>
      <c r="E356" s="10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B357" s="34"/>
      <c r="C357" s="19"/>
      <c r="D357" s="29"/>
      <c r="AS357" s="72"/>
    </row>
    <row r="358" spans="1:45" ht="15">
      <c r="B358" s="37" t="s">
        <v>242</v>
      </c>
      <c r="AS358" s="30" t="s">
        <v>149</v>
      </c>
    </row>
    <row r="359" spans="1:45" ht="15">
      <c r="A359" s="27" t="s">
        <v>19</v>
      </c>
      <c r="B359" s="17" t="s">
        <v>87</v>
      </c>
      <c r="C359" s="14" t="s">
        <v>88</v>
      </c>
      <c r="D359" s="15" t="s">
        <v>124</v>
      </c>
      <c r="E359" s="10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125</v>
      </c>
      <c r="C360" s="7" t="s">
        <v>125</v>
      </c>
      <c r="D360" s="106" t="s">
        <v>150</v>
      </c>
      <c r="E360" s="10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3</v>
      </c>
    </row>
    <row r="361" spans="1:45">
      <c r="A361" s="33"/>
      <c r="B361" s="18"/>
      <c r="C361" s="7"/>
      <c r="D361" s="8" t="s">
        <v>89</v>
      </c>
      <c r="E361" s="10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2</v>
      </c>
    </row>
    <row r="362" spans="1:45">
      <c r="A362" s="33"/>
      <c r="B362" s="18"/>
      <c r="C362" s="7"/>
      <c r="D362" s="28"/>
      <c r="E362" s="10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2</v>
      </c>
    </row>
    <row r="363" spans="1:45">
      <c r="A363" s="33"/>
      <c r="B363" s="17">
        <v>1</v>
      </c>
      <c r="C363" s="13">
        <v>1</v>
      </c>
      <c r="D363" s="20">
        <v>5</v>
      </c>
      <c r="E363" s="10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>
        <v>1</v>
      </c>
      <c r="C364" s="7">
        <v>2</v>
      </c>
      <c r="D364" s="9">
        <v>3</v>
      </c>
      <c r="E364" s="10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6</v>
      </c>
    </row>
    <row r="365" spans="1:45">
      <c r="A365" s="33"/>
      <c r="B365" s="18">
        <v>1</v>
      </c>
      <c r="C365" s="7">
        <v>3</v>
      </c>
      <c r="D365" s="9">
        <v>4</v>
      </c>
      <c r="E365" s="10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16</v>
      </c>
    </row>
    <row r="366" spans="1:45">
      <c r="A366" s="33"/>
      <c r="B366" s="18">
        <v>1</v>
      </c>
      <c r="C366" s="7">
        <v>4</v>
      </c>
      <c r="D366" s="9">
        <v>5</v>
      </c>
      <c r="E366" s="10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4.2</v>
      </c>
    </row>
    <row r="367" spans="1:45">
      <c r="A367" s="33"/>
      <c r="B367" s="18">
        <v>1</v>
      </c>
      <c r="C367" s="7">
        <v>5</v>
      </c>
      <c r="D367" s="9">
        <v>4</v>
      </c>
      <c r="E367" s="10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12</v>
      </c>
    </row>
    <row r="368" spans="1:45">
      <c r="A368" s="33"/>
      <c r="B368" s="19" t="s">
        <v>128</v>
      </c>
      <c r="C368" s="11"/>
      <c r="D368" s="23">
        <v>4.2</v>
      </c>
      <c r="E368" s="10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2"/>
    </row>
    <row r="369" spans="1:45">
      <c r="A369" s="33"/>
      <c r="B369" s="2" t="s">
        <v>129</v>
      </c>
      <c r="C369" s="31"/>
      <c r="D369" s="10">
        <v>4</v>
      </c>
      <c r="E369" s="10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2"/>
    </row>
    <row r="370" spans="1:45">
      <c r="A370" s="33"/>
      <c r="B370" s="2" t="s">
        <v>130</v>
      </c>
      <c r="C370" s="31"/>
      <c r="D370" s="24">
        <v>0.83666002653407512</v>
      </c>
      <c r="E370" s="10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2"/>
    </row>
    <row r="371" spans="1:45">
      <c r="A371" s="33"/>
      <c r="B371" s="2" t="s">
        <v>66</v>
      </c>
      <c r="C371" s="31"/>
      <c r="D371" s="12">
        <v>0.19920476822239883</v>
      </c>
      <c r="E371" s="10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3"/>
      <c r="B372" s="2" t="s">
        <v>131</v>
      </c>
      <c r="C372" s="31"/>
      <c r="D372" s="12">
        <v>0</v>
      </c>
      <c r="E372" s="10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3"/>
      <c r="B373" s="55" t="s">
        <v>132</v>
      </c>
      <c r="C373" s="56"/>
      <c r="D373" s="54" t="s">
        <v>133</v>
      </c>
      <c r="E373" s="10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B374" s="34"/>
      <c r="C374" s="19"/>
      <c r="D374" s="29"/>
      <c r="AS374" s="72"/>
    </row>
    <row r="375" spans="1:45" ht="15">
      <c r="B375" s="37" t="s">
        <v>243</v>
      </c>
      <c r="AS375" s="30" t="s">
        <v>149</v>
      </c>
    </row>
    <row r="376" spans="1:45" ht="15">
      <c r="A376" s="27" t="s">
        <v>39</v>
      </c>
      <c r="B376" s="17" t="s">
        <v>87</v>
      </c>
      <c r="C376" s="14" t="s">
        <v>88</v>
      </c>
      <c r="D376" s="15" t="s">
        <v>124</v>
      </c>
      <c r="E376" s="10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125</v>
      </c>
      <c r="C377" s="7" t="s">
        <v>125</v>
      </c>
      <c r="D377" s="106" t="s">
        <v>150</v>
      </c>
      <c r="E377" s="10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1</v>
      </c>
    </row>
    <row r="378" spans="1:45">
      <c r="A378" s="33"/>
      <c r="B378" s="18"/>
      <c r="C378" s="7"/>
      <c r="D378" s="8" t="s">
        <v>89</v>
      </c>
      <c r="E378" s="10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3</v>
      </c>
    </row>
    <row r="379" spans="1:45">
      <c r="A379" s="33"/>
      <c r="B379" s="18"/>
      <c r="C379" s="7"/>
      <c r="D379" s="28"/>
      <c r="E379" s="10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3</v>
      </c>
    </row>
    <row r="380" spans="1:45">
      <c r="A380" s="33"/>
      <c r="B380" s="17">
        <v>1</v>
      </c>
      <c r="C380" s="13">
        <v>1</v>
      </c>
      <c r="D380" s="193">
        <v>0.03</v>
      </c>
      <c r="E380" s="177"/>
      <c r="F380" s="178"/>
      <c r="G380" s="178"/>
      <c r="H380" s="178"/>
      <c r="I380" s="178"/>
      <c r="J380" s="178"/>
      <c r="K380" s="178"/>
      <c r="L380" s="178"/>
      <c r="M380" s="178"/>
      <c r="N380" s="178"/>
      <c r="O380" s="178"/>
      <c r="P380" s="178"/>
      <c r="Q380" s="178"/>
      <c r="R380" s="178"/>
      <c r="S380" s="178"/>
      <c r="T380" s="178"/>
      <c r="U380" s="178"/>
      <c r="V380" s="178"/>
      <c r="W380" s="178"/>
      <c r="X380" s="178"/>
      <c r="Y380" s="178"/>
      <c r="Z380" s="178"/>
      <c r="AA380" s="178"/>
      <c r="AB380" s="178"/>
      <c r="AC380" s="178"/>
      <c r="AD380" s="178"/>
      <c r="AE380" s="178"/>
      <c r="AF380" s="178"/>
      <c r="AG380" s="178"/>
      <c r="AH380" s="178"/>
      <c r="AI380" s="178"/>
      <c r="AJ380" s="178"/>
      <c r="AK380" s="178"/>
      <c r="AL380" s="178"/>
      <c r="AM380" s="178"/>
      <c r="AN380" s="178"/>
      <c r="AO380" s="178"/>
      <c r="AP380" s="178"/>
      <c r="AQ380" s="178"/>
      <c r="AR380" s="178"/>
      <c r="AS380" s="194">
        <v>1</v>
      </c>
    </row>
    <row r="381" spans="1:45">
      <c r="A381" s="33"/>
      <c r="B381" s="18">
        <v>1</v>
      </c>
      <c r="C381" s="7">
        <v>2</v>
      </c>
      <c r="D381" s="195">
        <v>0.03</v>
      </c>
      <c r="E381" s="177"/>
      <c r="F381" s="178"/>
      <c r="G381" s="178"/>
      <c r="H381" s="178"/>
      <c r="I381" s="178"/>
      <c r="J381" s="178"/>
      <c r="K381" s="178"/>
      <c r="L381" s="178"/>
      <c r="M381" s="178"/>
      <c r="N381" s="178"/>
      <c r="O381" s="178"/>
      <c r="P381" s="178"/>
      <c r="Q381" s="178"/>
      <c r="R381" s="178"/>
      <c r="S381" s="178"/>
      <c r="T381" s="178"/>
      <c r="U381" s="178"/>
      <c r="V381" s="178"/>
      <c r="W381" s="178"/>
      <c r="X381" s="178"/>
      <c r="Y381" s="178"/>
      <c r="Z381" s="178"/>
      <c r="AA381" s="178"/>
      <c r="AB381" s="178"/>
      <c r="AC381" s="178"/>
      <c r="AD381" s="178"/>
      <c r="AE381" s="178"/>
      <c r="AF381" s="178"/>
      <c r="AG381" s="178"/>
      <c r="AH381" s="178"/>
      <c r="AI381" s="178"/>
      <c r="AJ381" s="178"/>
      <c r="AK381" s="178"/>
      <c r="AL381" s="178"/>
      <c r="AM381" s="178"/>
      <c r="AN381" s="178"/>
      <c r="AO381" s="178"/>
      <c r="AP381" s="178"/>
      <c r="AQ381" s="178"/>
      <c r="AR381" s="178"/>
      <c r="AS381" s="194">
        <v>7</v>
      </c>
    </row>
    <row r="382" spans="1:45">
      <c r="A382" s="33"/>
      <c r="B382" s="18">
        <v>1</v>
      </c>
      <c r="C382" s="7">
        <v>3</v>
      </c>
      <c r="D382" s="195">
        <v>0.03</v>
      </c>
      <c r="E382" s="177"/>
      <c r="F382" s="178"/>
      <c r="G382" s="178"/>
      <c r="H382" s="178"/>
      <c r="I382" s="178"/>
      <c r="J382" s="178"/>
      <c r="K382" s="178"/>
      <c r="L382" s="178"/>
      <c r="M382" s="178"/>
      <c r="N382" s="178"/>
      <c r="O382" s="178"/>
      <c r="P382" s="178"/>
      <c r="Q382" s="178"/>
      <c r="R382" s="178"/>
      <c r="S382" s="178"/>
      <c r="T382" s="178"/>
      <c r="U382" s="178"/>
      <c r="V382" s="178"/>
      <c r="W382" s="178"/>
      <c r="X382" s="178"/>
      <c r="Y382" s="178"/>
      <c r="Z382" s="178"/>
      <c r="AA382" s="178"/>
      <c r="AB382" s="178"/>
      <c r="AC382" s="178"/>
      <c r="AD382" s="178"/>
      <c r="AE382" s="178"/>
      <c r="AF382" s="178"/>
      <c r="AG382" s="178"/>
      <c r="AH382" s="178"/>
      <c r="AI382" s="178"/>
      <c r="AJ382" s="178"/>
      <c r="AK382" s="178"/>
      <c r="AL382" s="178"/>
      <c r="AM382" s="178"/>
      <c r="AN382" s="178"/>
      <c r="AO382" s="178"/>
      <c r="AP382" s="178"/>
      <c r="AQ382" s="178"/>
      <c r="AR382" s="178"/>
      <c r="AS382" s="194">
        <v>16</v>
      </c>
    </row>
    <row r="383" spans="1:45">
      <c r="A383" s="33"/>
      <c r="B383" s="18">
        <v>1</v>
      </c>
      <c r="C383" s="7">
        <v>4</v>
      </c>
      <c r="D383" s="195">
        <v>0.03</v>
      </c>
      <c r="E383" s="177"/>
      <c r="F383" s="178"/>
      <c r="G383" s="178"/>
      <c r="H383" s="178"/>
      <c r="I383" s="178"/>
      <c r="J383" s="178"/>
      <c r="K383" s="178"/>
      <c r="L383" s="178"/>
      <c r="M383" s="178"/>
      <c r="N383" s="178"/>
      <c r="O383" s="178"/>
      <c r="P383" s="178"/>
      <c r="Q383" s="178"/>
      <c r="R383" s="178"/>
      <c r="S383" s="178"/>
      <c r="T383" s="178"/>
      <c r="U383" s="178"/>
      <c r="V383" s="178"/>
      <c r="W383" s="178"/>
      <c r="X383" s="178"/>
      <c r="Y383" s="178"/>
      <c r="Z383" s="178"/>
      <c r="AA383" s="178"/>
      <c r="AB383" s="178"/>
      <c r="AC383" s="178"/>
      <c r="AD383" s="178"/>
      <c r="AE383" s="178"/>
      <c r="AF383" s="178"/>
      <c r="AG383" s="178"/>
      <c r="AH383" s="178"/>
      <c r="AI383" s="178"/>
      <c r="AJ383" s="178"/>
      <c r="AK383" s="178"/>
      <c r="AL383" s="178"/>
      <c r="AM383" s="178"/>
      <c r="AN383" s="178"/>
      <c r="AO383" s="178"/>
      <c r="AP383" s="178"/>
      <c r="AQ383" s="178"/>
      <c r="AR383" s="178"/>
      <c r="AS383" s="194">
        <v>0.03</v>
      </c>
    </row>
    <row r="384" spans="1:45">
      <c r="A384" s="33"/>
      <c r="B384" s="18">
        <v>1</v>
      </c>
      <c r="C384" s="7">
        <v>5</v>
      </c>
      <c r="D384" s="195">
        <v>0.03</v>
      </c>
      <c r="E384" s="177"/>
      <c r="F384" s="178"/>
      <c r="G384" s="178"/>
      <c r="H384" s="178"/>
      <c r="I384" s="178"/>
      <c r="J384" s="178"/>
      <c r="K384" s="178"/>
      <c r="L384" s="178"/>
      <c r="M384" s="178"/>
      <c r="N384" s="178"/>
      <c r="O384" s="178"/>
      <c r="P384" s="178"/>
      <c r="Q384" s="178"/>
      <c r="R384" s="178"/>
      <c r="S384" s="178"/>
      <c r="T384" s="178"/>
      <c r="U384" s="178"/>
      <c r="V384" s="178"/>
      <c r="W384" s="178"/>
      <c r="X384" s="178"/>
      <c r="Y384" s="178"/>
      <c r="Z384" s="178"/>
      <c r="AA384" s="178"/>
      <c r="AB384" s="178"/>
      <c r="AC384" s="178"/>
      <c r="AD384" s="178"/>
      <c r="AE384" s="178"/>
      <c r="AF384" s="178"/>
      <c r="AG384" s="178"/>
      <c r="AH384" s="178"/>
      <c r="AI384" s="178"/>
      <c r="AJ384" s="178"/>
      <c r="AK384" s="178"/>
      <c r="AL384" s="178"/>
      <c r="AM384" s="178"/>
      <c r="AN384" s="178"/>
      <c r="AO384" s="178"/>
      <c r="AP384" s="178"/>
      <c r="AQ384" s="178"/>
      <c r="AR384" s="178"/>
      <c r="AS384" s="194">
        <v>13</v>
      </c>
    </row>
    <row r="385" spans="1:45">
      <c r="A385" s="33"/>
      <c r="B385" s="19" t="s">
        <v>128</v>
      </c>
      <c r="C385" s="11"/>
      <c r="D385" s="196">
        <v>0.03</v>
      </c>
      <c r="E385" s="177"/>
      <c r="F385" s="178"/>
      <c r="G385" s="178"/>
      <c r="H385" s="178"/>
      <c r="I385" s="178"/>
      <c r="J385" s="178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  <c r="AA385" s="178"/>
      <c r="AB385" s="178"/>
      <c r="AC385" s="178"/>
      <c r="AD385" s="178"/>
      <c r="AE385" s="178"/>
      <c r="AF385" s="178"/>
      <c r="AG385" s="178"/>
      <c r="AH385" s="178"/>
      <c r="AI385" s="178"/>
      <c r="AJ385" s="178"/>
      <c r="AK385" s="178"/>
      <c r="AL385" s="178"/>
      <c r="AM385" s="178"/>
      <c r="AN385" s="178"/>
      <c r="AO385" s="178"/>
      <c r="AP385" s="178"/>
      <c r="AQ385" s="178"/>
      <c r="AR385" s="178"/>
      <c r="AS385" s="73"/>
    </row>
    <row r="386" spans="1:45">
      <c r="A386" s="33"/>
      <c r="B386" s="2" t="s">
        <v>129</v>
      </c>
      <c r="C386" s="31"/>
      <c r="D386" s="24">
        <v>0.03</v>
      </c>
      <c r="E386" s="177"/>
      <c r="F386" s="178"/>
      <c r="G386" s="178"/>
      <c r="H386" s="178"/>
      <c r="I386" s="178"/>
      <c r="J386" s="178"/>
      <c r="K386" s="178"/>
      <c r="L386" s="178"/>
      <c r="M386" s="178"/>
      <c r="N386" s="178"/>
      <c r="O386" s="178"/>
      <c r="P386" s="178"/>
      <c r="Q386" s="178"/>
      <c r="R386" s="178"/>
      <c r="S386" s="178"/>
      <c r="T386" s="178"/>
      <c r="U386" s="178"/>
      <c r="V386" s="178"/>
      <c r="W386" s="178"/>
      <c r="X386" s="178"/>
      <c r="Y386" s="178"/>
      <c r="Z386" s="178"/>
      <c r="AA386" s="178"/>
      <c r="AB386" s="178"/>
      <c r="AC386" s="178"/>
      <c r="AD386" s="178"/>
      <c r="AE386" s="178"/>
      <c r="AF386" s="178"/>
      <c r="AG386" s="178"/>
      <c r="AH386" s="178"/>
      <c r="AI386" s="178"/>
      <c r="AJ386" s="178"/>
      <c r="AK386" s="178"/>
      <c r="AL386" s="178"/>
      <c r="AM386" s="178"/>
      <c r="AN386" s="178"/>
      <c r="AO386" s="178"/>
      <c r="AP386" s="178"/>
      <c r="AQ386" s="178"/>
      <c r="AR386" s="178"/>
      <c r="AS386" s="73"/>
    </row>
    <row r="387" spans="1:45">
      <c r="A387" s="33"/>
      <c r="B387" s="2" t="s">
        <v>130</v>
      </c>
      <c r="C387" s="31"/>
      <c r="D387" s="24">
        <v>0</v>
      </c>
      <c r="E387" s="177"/>
      <c r="F387" s="178"/>
      <c r="G387" s="178"/>
      <c r="H387" s="178"/>
      <c r="I387" s="178"/>
      <c r="J387" s="178"/>
      <c r="K387" s="178"/>
      <c r="L387" s="178"/>
      <c r="M387" s="178"/>
      <c r="N387" s="178"/>
      <c r="O387" s="178"/>
      <c r="P387" s="178"/>
      <c r="Q387" s="178"/>
      <c r="R387" s="178"/>
      <c r="S387" s="178"/>
      <c r="T387" s="178"/>
      <c r="U387" s="178"/>
      <c r="V387" s="178"/>
      <c r="W387" s="178"/>
      <c r="X387" s="178"/>
      <c r="Y387" s="178"/>
      <c r="Z387" s="178"/>
      <c r="AA387" s="178"/>
      <c r="AB387" s="178"/>
      <c r="AC387" s="178"/>
      <c r="AD387" s="178"/>
      <c r="AE387" s="178"/>
      <c r="AF387" s="178"/>
      <c r="AG387" s="178"/>
      <c r="AH387" s="178"/>
      <c r="AI387" s="178"/>
      <c r="AJ387" s="178"/>
      <c r="AK387" s="178"/>
      <c r="AL387" s="178"/>
      <c r="AM387" s="178"/>
      <c r="AN387" s="178"/>
      <c r="AO387" s="178"/>
      <c r="AP387" s="178"/>
      <c r="AQ387" s="178"/>
      <c r="AR387" s="178"/>
      <c r="AS387" s="73"/>
    </row>
    <row r="388" spans="1:45">
      <c r="A388" s="33"/>
      <c r="B388" s="2" t="s">
        <v>66</v>
      </c>
      <c r="C388" s="31"/>
      <c r="D388" s="12">
        <v>0</v>
      </c>
      <c r="E388" s="10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2"/>
    </row>
    <row r="389" spans="1:45">
      <c r="A389" s="33"/>
      <c r="B389" s="2" t="s">
        <v>131</v>
      </c>
      <c r="C389" s="31"/>
      <c r="D389" s="12">
        <v>0</v>
      </c>
      <c r="E389" s="10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3"/>
      <c r="B390" s="55" t="s">
        <v>132</v>
      </c>
      <c r="C390" s="56"/>
      <c r="D390" s="54" t="s">
        <v>133</v>
      </c>
      <c r="E390" s="10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B391" s="34"/>
      <c r="C391" s="19"/>
      <c r="D391" s="29"/>
      <c r="AS391" s="72"/>
    </row>
    <row r="392" spans="1:45" ht="15">
      <c r="B392" s="37" t="s">
        <v>244</v>
      </c>
      <c r="AS392" s="30" t="s">
        <v>149</v>
      </c>
    </row>
    <row r="393" spans="1:45" ht="15">
      <c r="A393" s="27" t="s">
        <v>21</v>
      </c>
      <c r="B393" s="17" t="s">
        <v>87</v>
      </c>
      <c r="C393" s="14" t="s">
        <v>88</v>
      </c>
      <c r="D393" s="15" t="s">
        <v>124</v>
      </c>
      <c r="E393" s="10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125</v>
      </c>
      <c r="C394" s="7" t="s">
        <v>125</v>
      </c>
      <c r="D394" s="106" t="s">
        <v>150</v>
      </c>
      <c r="E394" s="10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89</v>
      </c>
      <c r="E395" s="10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1</v>
      </c>
    </row>
    <row r="396" spans="1:45">
      <c r="A396" s="33"/>
      <c r="B396" s="18"/>
      <c r="C396" s="7"/>
      <c r="D396" s="28"/>
      <c r="E396" s="10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1</v>
      </c>
    </row>
    <row r="397" spans="1:45">
      <c r="A397" s="33"/>
      <c r="B397" s="17">
        <v>1</v>
      </c>
      <c r="C397" s="13">
        <v>1</v>
      </c>
      <c r="D397" s="181" t="s">
        <v>76</v>
      </c>
      <c r="E397" s="182"/>
      <c r="F397" s="183"/>
      <c r="G397" s="183"/>
      <c r="H397" s="183"/>
      <c r="I397" s="183"/>
      <c r="J397" s="183"/>
      <c r="K397" s="183"/>
      <c r="L397" s="183"/>
      <c r="M397" s="183"/>
      <c r="N397" s="183"/>
      <c r="O397" s="183"/>
      <c r="P397" s="183"/>
      <c r="Q397" s="183"/>
      <c r="R397" s="183"/>
      <c r="S397" s="183"/>
      <c r="T397" s="183"/>
      <c r="U397" s="183"/>
      <c r="V397" s="183"/>
      <c r="W397" s="183"/>
      <c r="X397" s="183"/>
      <c r="Y397" s="183"/>
      <c r="Z397" s="183"/>
      <c r="AA397" s="183"/>
      <c r="AB397" s="183"/>
      <c r="AC397" s="183"/>
      <c r="AD397" s="183"/>
      <c r="AE397" s="183"/>
      <c r="AF397" s="183"/>
      <c r="AG397" s="183"/>
      <c r="AH397" s="183"/>
      <c r="AI397" s="183"/>
      <c r="AJ397" s="183"/>
      <c r="AK397" s="183"/>
      <c r="AL397" s="183"/>
      <c r="AM397" s="183"/>
      <c r="AN397" s="183"/>
      <c r="AO397" s="183"/>
      <c r="AP397" s="183"/>
      <c r="AQ397" s="183"/>
      <c r="AR397" s="183"/>
      <c r="AS397" s="184">
        <v>1</v>
      </c>
    </row>
    <row r="398" spans="1:45">
      <c r="A398" s="33"/>
      <c r="B398" s="18">
        <v>1</v>
      </c>
      <c r="C398" s="7">
        <v>2</v>
      </c>
      <c r="D398" s="187" t="s">
        <v>76</v>
      </c>
      <c r="E398" s="182"/>
      <c r="F398" s="183"/>
      <c r="G398" s="183"/>
      <c r="H398" s="183"/>
      <c r="I398" s="183"/>
      <c r="J398" s="183"/>
      <c r="K398" s="183"/>
      <c r="L398" s="183"/>
      <c r="M398" s="183"/>
      <c r="N398" s="183"/>
      <c r="O398" s="183"/>
      <c r="P398" s="183"/>
      <c r="Q398" s="183"/>
      <c r="R398" s="183"/>
      <c r="S398" s="183"/>
      <c r="T398" s="183"/>
      <c r="U398" s="183"/>
      <c r="V398" s="183"/>
      <c r="W398" s="183"/>
      <c r="X398" s="183"/>
      <c r="Y398" s="183"/>
      <c r="Z398" s="183"/>
      <c r="AA398" s="183"/>
      <c r="AB398" s="183"/>
      <c r="AC398" s="183"/>
      <c r="AD398" s="183"/>
      <c r="AE398" s="183"/>
      <c r="AF398" s="183"/>
      <c r="AG398" s="183"/>
      <c r="AH398" s="183"/>
      <c r="AI398" s="183"/>
      <c r="AJ398" s="183"/>
      <c r="AK398" s="183"/>
      <c r="AL398" s="183"/>
      <c r="AM398" s="183"/>
      <c r="AN398" s="183"/>
      <c r="AO398" s="183"/>
      <c r="AP398" s="183"/>
      <c r="AQ398" s="183"/>
      <c r="AR398" s="183"/>
      <c r="AS398" s="184">
        <v>8</v>
      </c>
    </row>
    <row r="399" spans="1:45">
      <c r="A399" s="33"/>
      <c r="B399" s="18">
        <v>1</v>
      </c>
      <c r="C399" s="7">
        <v>3</v>
      </c>
      <c r="D399" s="187" t="s">
        <v>76</v>
      </c>
      <c r="E399" s="182"/>
      <c r="F399" s="183"/>
      <c r="G399" s="183"/>
      <c r="H399" s="183"/>
      <c r="I399" s="183"/>
      <c r="J399" s="183"/>
      <c r="K399" s="183"/>
      <c r="L399" s="183"/>
      <c r="M399" s="183"/>
      <c r="N399" s="183"/>
      <c r="O399" s="183"/>
      <c r="P399" s="183"/>
      <c r="Q399" s="183"/>
      <c r="R399" s="183"/>
      <c r="S399" s="183"/>
      <c r="T399" s="183"/>
      <c r="U399" s="183"/>
      <c r="V399" s="183"/>
      <c r="W399" s="183"/>
      <c r="X399" s="183"/>
      <c r="Y399" s="183"/>
      <c r="Z399" s="183"/>
      <c r="AA399" s="183"/>
      <c r="AB399" s="183"/>
      <c r="AC399" s="183"/>
      <c r="AD399" s="183"/>
      <c r="AE399" s="183"/>
      <c r="AF399" s="183"/>
      <c r="AG399" s="183"/>
      <c r="AH399" s="183"/>
      <c r="AI399" s="183"/>
      <c r="AJ399" s="183"/>
      <c r="AK399" s="183"/>
      <c r="AL399" s="183"/>
      <c r="AM399" s="183"/>
      <c r="AN399" s="183"/>
      <c r="AO399" s="183"/>
      <c r="AP399" s="183"/>
      <c r="AQ399" s="183"/>
      <c r="AR399" s="183"/>
      <c r="AS399" s="184">
        <v>16</v>
      </c>
    </row>
    <row r="400" spans="1:45">
      <c r="A400" s="33"/>
      <c r="B400" s="18">
        <v>1</v>
      </c>
      <c r="C400" s="7">
        <v>4</v>
      </c>
      <c r="D400" s="187" t="s">
        <v>76</v>
      </c>
      <c r="E400" s="182"/>
      <c r="F400" s="183"/>
      <c r="G400" s="183"/>
      <c r="H400" s="183"/>
      <c r="I400" s="183"/>
      <c r="J400" s="183"/>
      <c r="K400" s="183"/>
      <c r="L400" s="183"/>
      <c r="M400" s="183"/>
      <c r="N400" s="183"/>
      <c r="O400" s="183"/>
      <c r="P400" s="183"/>
      <c r="Q400" s="183"/>
      <c r="R400" s="183"/>
      <c r="S400" s="183"/>
      <c r="T400" s="183"/>
      <c r="U400" s="183"/>
      <c r="V400" s="183"/>
      <c r="W400" s="183"/>
      <c r="X400" s="183"/>
      <c r="Y400" s="183"/>
      <c r="Z400" s="183"/>
      <c r="AA400" s="183"/>
      <c r="AB400" s="183"/>
      <c r="AC400" s="183"/>
      <c r="AD400" s="183"/>
      <c r="AE400" s="183"/>
      <c r="AF400" s="183"/>
      <c r="AG400" s="183"/>
      <c r="AH400" s="183"/>
      <c r="AI400" s="183"/>
      <c r="AJ400" s="183"/>
      <c r="AK400" s="183"/>
      <c r="AL400" s="183"/>
      <c r="AM400" s="183"/>
      <c r="AN400" s="183"/>
      <c r="AO400" s="183"/>
      <c r="AP400" s="183"/>
      <c r="AQ400" s="183"/>
      <c r="AR400" s="183"/>
      <c r="AS400" s="184" t="s">
        <v>76</v>
      </c>
    </row>
    <row r="401" spans="1:45">
      <c r="A401" s="33"/>
      <c r="B401" s="18">
        <v>1</v>
      </c>
      <c r="C401" s="7">
        <v>5</v>
      </c>
      <c r="D401" s="187" t="s">
        <v>76</v>
      </c>
      <c r="E401" s="182"/>
      <c r="F401" s="183"/>
      <c r="G401" s="183"/>
      <c r="H401" s="183"/>
      <c r="I401" s="183"/>
      <c r="J401" s="183"/>
      <c r="K401" s="183"/>
      <c r="L401" s="183"/>
      <c r="M401" s="183"/>
      <c r="N401" s="183"/>
      <c r="O401" s="183"/>
      <c r="P401" s="183"/>
      <c r="Q401" s="183"/>
      <c r="R401" s="183"/>
      <c r="S401" s="183"/>
      <c r="T401" s="183"/>
      <c r="U401" s="183"/>
      <c r="V401" s="183"/>
      <c r="W401" s="183"/>
      <c r="X401" s="183"/>
      <c r="Y401" s="183"/>
      <c r="Z401" s="183"/>
      <c r="AA401" s="183"/>
      <c r="AB401" s="183"/>
      <c r="AC401" s="183"/>
      <c r="AD401" s="183"/>
      <c r="AE401" s="183"/>
      <c r="AF401" s="183"/>
      <c r="AG401" s="183"/>
      <c r="AH401" s="183"/>
      <c r="AI401" s="183"/>
      <c r="AJ401" s="183"/>
      <c r="AK401" s="183"/>
      <c r="AL401" s="183"/>
      <c r="AM401" s="183"/>
      <c r="AN401" s="183"/>
      <c r="AO401" s="183"/>
      <c r="AP401" s="183"/>
      <c r="AQ401" s="183"/>
      <c r="AR401" s="183"/>
      <c r="AS401" s="184">
        <v>14</v>
      </c>
    </row>
    <row r="402" spans="1:45">
      <c r="A402" s="33"/>
      <c r="B402" s="19" t="s">
        <v>128</v>
      </c>
      <c r="C402" s="11"/>
      <c r="D402" s="191" t="s">
        <v>282</v>
      </c>
      <c r="E402" s="182"/>
      <c r="F402" s="183"/>
      <c r="G402" s="183"/>
      <c r="H402" s="183"/>
      <c r="I402" s="183"/>
      <c r="J402" s="183"/>
      <c r="K402" s="183"/>
      <c r="L402" s="183"/>
      <c r="M402" s="183"/>
      <c r="N402" s="183"/>
      <c r="O402" s="183"/>
      <c r="P402" s="183"/>
      <c r="Q402" s="183"/>
      <c r="R402" s="183"/>
      <c r="S402" s="183"/>
      <c r="T402" s="183"/>
      <c r="U402" s="183"/>
      <c r="V402" s="183"/>
      <c r="W402" s="183"/>
      <c r="X402" s="183"/>
      <c r="Y402" s="183"/>
      <c r="Z402" s="183"/>
      <c r="AA402" s="183"/>
      <c r="AB402" s="183"/>
      <c r="AC402" s="183"/>
      <c r="AD402" s="183"/>
      <c r="AE402" s="183"/>
      <c r="AF402" s="183"/>
      <c r="AG402" s="183"/>
      <c r="AH402" s="183"/>
      <c r="AI402" s="183"/>
      <c r="AJ402" s="183"/>
      <c r="AK402" s="183"/>
      <c r="AL402" s="183"/>
      <c r="AM402" s="183"/>
      <c r="AN402" s="183"/>
      <c r="AO402" s="183"/>
      <c r="AP402" s="183"/>
      <c r="AQ402" s="183"/>
      <c r="AR402" s="183"/>
      <c r="AS402" s="192"/>
    </row>
    <row r="403" spans="1:45">
      <c r="A403" s="33"/>
      <c r="B403" s="2" t="s">
        <v>129</v>
      </c>
      <c r="C403" s="31"/>
      <c r="D403" s="189" t="s">
        <v>282</v>
      </c>
      <c r="E403" s="182"/>
      <c r="F403" s="183"/>
      <c r="G403" s="183"/>
      <c r="H403" s="183"/>
      <c r="I403" s="183"/>
      <c r="J403" s="183"/>
      <c r="K403" s="183"/>
      <c r="L403" s="183"/>
      <c r="M403" s="183"/>
      <c r="N403" s="183"/>
      <c r="O403" s="183"/>
      <c r="P403" s="183"/>
      <c r="Q403" s="183"/>
      <c r="R403" s="183"/>
      <c r="S403" s="183"/>
      <c r="T403" s="183"/>
      <c r="U403" s="183"/>
      <c r="V403" s="183"/>
      <c r="W403" s="183"/>
      <c r="X403" s="183"/>
      <c r="Y403" s="183"/>
      <c r="Z403" s="183"/>
      <c r="AA403" s="183"/>
      <c r="AB403" s="183"/>
      <c r="AC403" s="183"/>
      <c r="AD403" s="183"/>
      <c r="AE403" s="183"/>
      <c r="AF403" s="183"/>
      <c r="AG403" s="183"/>
      <c r="AH403" s="183"/>
      <c r="AI403" s="183"/>
      <c r="AJ403" s="183"/>
      <c r="AK403" s="183"/>
      <c r="AL403" s="183"/>
      <c r="AM403" s="183"/>
      <c r="AN403" s="183"/>
      <c r="AO403" s="183"/>
      <c r="AP403" s="183"/>
      <c r="AQ403" s="183"/>
      <c r="AR403" s="183"/>
      <c r="AS403" s="192"/>
    </row>
    <row r="404" spans="1:45">
      <c r="A404" s="33"/>
      <c r="B404" s="2" t="s">
        <v>130</v>
      </c>
      <c r="C404" s="31"/>
      <c r="D404" s="189" t="s">
        <v>282</v>
      </c>
      <c r="E404" s="182"/>
      <c r="F404" s="183"/>
      <c r="G404" s="183"/>
      <c r="H404" s="183"/>
      <c r="I404" s="183"/>
      <c r="J404" s="183"/>
      <c r="K404" s="183"/>
      <c r="L404" s="183"/>
      <c r="M404" s="183"/>
      <c r="N404" s="183"/>
      <c r="O404" s="183"/>
      <c r="P404" s="183"/>
      <c r="Q404" s="183"/>
      <c r="R404" s="183"/>
      <c r="S404" s="183"/>
      <c r="T404" s="183"/>
      <c r="U404" s="183"/>
      <c r="V404" s="183"/>
      <c r="W404" s="183"/>
      <c r="X404" s="183"/>
      <c r="Y404" s="183"/>
      <c r="Z404" s="183"/>
      <c r="AA404" s="183"/>
      <c r="AB404" s="183"/>
      <c r="AC404" s="183"/>
      <c r="AD404" s="183"/>
      <c r="AE404" s="183"/>
      <c r="AF404" s="183"/>
      <c r="AG404" s="183"/>
      <c r="AH404" s="183"/>
      <c r="AI404" s="183"/>
      <c r="AJ404" s="183"/>
      <c r="AK404" s="183"/>
      <c r="AL404" s="183"/>
      <c r="AM404" s="183"/>
      <c r="AN404" s="183"/>
      <c r="AO404" s="183"/>
      <c r="AP404" s="183"/>
      <c r="AQ404" s="183"/>
      <c r="AR404" s="183"/>
      <c r="AS404" s="192"/>
    </row>
    <row r="405" spans="1:45">
      <c r="A405" s="33"/>
      <c r="B405" s="2" t="s">
        <v>66</v>
      </c>
      <c r="C405" s="31"/>
      <c r="D405" s="12" t="s">
        <v>282</v>
      </c>
      <c r="E405" s="10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A406" s="33"/>
      <c r="B406" s="2" t="s">
        <v>131</v>
      </c>
      <c r="C406" s="31"/>
      <c r="D406" s="12" t="s">
        <v>282</v>
      </c>
      <c r="E406" s="10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2"/>
    </row>
    <row r="407" spans="1:45">
      <c r="A407" s="33"/>
      <c r="B407" s="55" t="s">
        <v>132</v>
      </c>
      <c r="C407" s="56"/>
      <c r="D407" s="54" t="s">
        <v>133</v>
      </c>
      <c r="E407" s="10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B408" s="34"/>
      <c r="C408" s="19"/>
      <c r="D408" s="29"/>
      <c r="AS408" s="72"/>
    </row>
    <row r="409" spans="1:45" ht="15">
      <c r="B409" s="37" t="s">
        <v>245</v>
      </c>
      <c r="AS409" s="30" t="s">
        <v>149</v>
      </c>
    </row>
    <row r="410" spans="1:45" ht="15">
      <c r="A410" s="27" t="s">
        <v>23</v>
      </c>
      <c r="B410" s="17" t="s">
        <v>87</v>
      </c>
      <c r="C410" s="14" t="s">
        <v>88</v>
      </c>
      <c r="D410" s="15" t="s">
        <v>124</v>
      </c>
      <c r="E410" s="10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125</v>
      </c>
      <c r="C411" s="7" t="s">
        <v>125</v>
      </c>
      <c r="D411" s="106" t="s">
        <v>150</v>
      </c>
      <c r="E411" s="10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89</v>
      </c>
      <c r="E412" s="10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</v>
      </c>
    </row>
    <row r="413" spans="1:45">
      <c r="A413" s="33"/>
      <c r="B413" s="18"/>
      <c r="C413" s="7"/>
      <c r="D413" s="28"/>
      <c r="E413" s="10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</v>
      </c>
    </row>
    <row r="414" spans="1:45">
      <c r="A414" s="33"/>
      <c r="B414" s="17">
        <v>1</v>
      </c>
      <c r="C414" s="13">
        <v>1</v>
      </c>
      <c r="D414" s="179">
        <v>12</v>
      </c>
      <c r="E414" s="182"/>
      <c r="F414" s="183"/>
      <c r="G414" s="183"/>
      <c r="H414" s="183"/>
      <c r="I414" s="183"/>
      <c r="J414" s="183"/>
      <c r="K414" s="183"/>
      <c r="L414" s="183"/>
      <c r="M414" s="183"/>
      <c r="N414" s="183"/>
      <c r="O414" s="183"/>
      <c r="P414" s="183"/>
      <c r="Q414" s="183"/>
      <c r="R414" s="183"/>
      <c r="S414" s="183"/>
      <c r="T414" s="183"/>
      <c r="U414" s="183"/>
      <c r="V414" s="183"/>
      <c r="W414" s="183"/>
      <c r="X414" s="183"/>
      <c r="Y414" s="183"/>
      <c r="Z414" s="183"/>
      <c r="AA414" s="183"/>
      <c r="AB414" s="183"/>
      <c r="AC414" s="183"/>
      <c r="AD414" s="183"/>
      <c r="AE414" s="183"/>
      <c r="AF414" s="183"/>
      <c r="AG414" s="183"/>
      <c r="AH414" s="183"/>
      <c r="AI414" s="183"/>
      <c r="AJ414" s="183"/>
      <c r="AK414" s="183"/>
      <c r="AL414" s="183"/>
      <c r="AM414" s="183"/>
      <c r="AN414" s="183"/>
      <c r="AO414" s="183"/>
      <c r="AP414" s="183"/>
      <c r="AQ414" s="183"/>
      <c r="AR414" s="183"/>
      <c r="AS414" s="184">
        <v>1</v>
      </c>
    </row>
    <row r="415" spans="1:45">
      <c r="A415" s="33"/>
      <c r="B415" s="18">
        <v>1</v>
      </c>
      <c r="C415" s="7">
        <v>2</v>
      </c>
      <c r="D415" s="185">
        <v>12</v>
      </c>
      <c r="E415" s="182"/>
      <c r="F415" s="183"/>
      <c r="G415" s="183"/>
      <c r="H415" s="183"/>
      <c r="I415" s="183"/>
      <c r="J415" s="183"/>
      <c r="K415" s="183"/>
      <c r="L415" s="183"/>
      <c r="M415" s="183"/>
      <c r="N415" s="183"/>
      <c r="O415" s="183"/>
      <c r="P415" s="183"/>
      <c r="Q415" s="183"/>
      <c r="R415" s="183"/>
      <c r="S415" s="183"/>
      <c r="T415" s="183"/>
      <c r="U415" s="183"/>
      <c r="V415" s="183"/>
      <c r="W415" s="183"/>
      <c r="X415" s="183"/>
      <c r="Y415" s="183"/>
      <c r="Z415" s="183"/>
      <c r="AA415" s="183"/>
      <c r="AB415" s="183"/>
      <c r="AC415" s="183"/>
      <c r="AD415" s="183"/>
      <c r="AE415" s="183"/>
      <c r="AF415" s="183"/>
      <c r="AG415" s="183"/>
      <c r="AH415" s="183"/>
      <c r="AI415" s="183"/>
      <c r="AJ415" s="183"/>
      <c r="AK415" s="183"/>
      <c r="AL415" s="183"/>
      <c r="AM415" s="183"/>
      <c r="AN415" s="183"/>
      <c r="AO415" s="183"/>
      <c r="AP415" s="183"/>
      <c r="AQ415" s="183"/>
      <c r="AR415" s="183"/>
      <c r="AS415" s="184">
        <v>9</v>
      </c>
    </row>
    <row r="416" spans="1:45">
      <c r="A416" s="33"/>
      <c r="B416" s="18">
        <v>1</v>
      </c>
      <c r="C416" s="7">
        <v>3</v>
      </c>
      <c r="D416" s="185">
        <v>12</v>
      </c>
      <c r="E416" s="182"/>
      <c r="F416" s="183"/>
      <c r="G416" s="183"/>
      <c r="H416" s="183"/>
      <c r="I416" s="183"/>
      <c r="J416" s="183"/>
      <c r="K416" s="183"/>
      <c r="L416" s="183"/>
      <c r="M416" s="183"/>
      <c r="N416" s="183"/>
      <c r="O416" s="183"/>
      <c r="P416" s="183"/>
      <c r="Q416" s="183"/>
      <c r="R416" s="183"/>
      <c r="S416" s="183"/>
      <c r="T416" s="183"/>
      <c r="U416" s="183"/>
      <c r="V416" s="183"/>
      <c r="W416" s="183"/>
      <c r="X416" s="183"/>
      <c r="Y416" s="183"/>
      <c r="Z416" s="183"/>
      <c r="AA416" s="183"/>
      <c r="AB416" s="183"/>
      <c r="AC416" s="183"/>
      <c r="AD416" s="183"/>
      <c r="AE416" s="183"/>
      <c r="AF416" s="183"/>
      <c r="AG416" s="183"/>
      <c r="AH416" s="183"/>
      <c r="AI416" s="183"/>
      <c r="AJ416" s="183"/>
      <c r="AK416" s="183"/>
      <c r="AL416" s="183"/>
      <c r="AM416" s="183"/>
      <c r="AN416" s="183"/>
      <c r="AO416" s="183"/>
      <c r="AP416" s="183"/>
      <c r="AQ416" s="183"/>
      <c r="AR416" s="183"/>
      <c r="AS416" s="184">
        <v>16</v>
      </c>
    </row>
    <row r="417" spans="1:45">
      <c r="A417" s="33"/>
      <c r="B417" s="18">
        <v>1</v>
      </c>
      <c r="C417" s="7">
        <v>4</v>
      </c>
      <c r="D417" s="185">
        <v>12</v>
      </c>
      <c r="E417" s="182"/>
      <c r="F417" s="183"/>
      <c r="G417" s="183"/>
      <c r="H417" s="183"/>
      <c r="I417" s="183"/>
      <c r="J417" s="183"/>
      <c r="K417" s="183"/>
      <c r="L417" s="183"/>
      <c r="M417" s="183"/>
      <c r="N417" s="183"/>
      <c r="O417" s="183"/>
      <c r="P417" s="183"/>
      <c r="Q417" s="183"/>
      <c r="R417" s="183"/>
      <c r="S417" s="183"/>
      <c r="T417" s="183"/>
      <c r="U417" s="183"/>
      <c r="V417" s="183"/>
      <c r="W417" s="183"/>
      <c r="X417" s="183"/>
      <c r="Y417" s="183"/>
      <c r="Z417" s="183"/>
      <c r="AA417" s="183"/>
      <c r="AB417" s="183"/>
      <c r="AC417" s="183"/>
      <c r="AD417" s="183"/>
      <c r="AE417" s="183"/>
      <c r="AF417" s="183"/>
      <c r="AG417" s="183"/>
      <c r="AH417" s="183"/>
      <c r="AI417" s="183"/>
      <c r="AJ417" s="183"/>
      <c r="AK417" s="183"/>
      <c r="AL417" s="183"/>
      <c r="AM417" s="183"/>
      <c r="AN417" s="183"/>
      <c r="AO417" s="183"/>
      <c r="AP417" s="183"/>
      <c r="AQ417" s="183"/>
      <c r="AR417" s="183"/>
      <c r="AS417" s="184">
        <v>12</v>
      </c>
    </row>
    <row r="418" spans="1:45">
      <c r="A418" s="33"/>
      <c r="B418" s="18">
        <v>1</v>
      </c>
      <c r="C418" s="7">
        <v>5</v>
      </c>
      <c r="D418" s="185">
        <v>12</v>
      </c>
      <c r="E418" s="182"/>
      <c r="F418" s="183"/>
      <c r="G418" s="183"/>
      <c r="H418" s="183"/>
      <c r="I418" s="183"/>
      <c r="J418" s="183"/>
      <c r="K418" s="183"/>
      <c r="L418" s="183"/>
      <c r="M418" s="183"/>
      <c r="N418" s="183"/>
      <c r="O418" s="183"/>
      <c r="P418" s="183"/>
      <c r="Q418" s="183"/>
      <c r="R418" s="183"/>
      <c r="S418" s="183"/>
      <c r="T418" s="183"/>
      <c r="U418" s="183"/>
      <c r="V418" s="183"/>
      <c r="W418" s="183"/>
      <c r="X418" s="183"/>
      <c r="Y418" s="183"/>
      <c r="Z418" s="183"/>
      <c r="AA418" s="183"/>
      <c r="AB418" s="183"/>
      <c r="AC418" s="183"/>
      <c r="AD418" s="183"/>
      <c r="AE418" s="183"/>
      <c r="AF418" s="183"/>
      <c r="AG418" s="183"/>
      <c r="AH418" s="183"/>
      <c r="AI418" s="183"/>
      <c r="AJ418" s="183"/>
      <c r="AK418" s="183"/>
      <c r="AL418" s="183"/>
      <c r="AM418" s="183"/>
      <c r="AN418" s="183"/>
      <c r="AO418" s="183"/>
      <c r="AP418" s="183"/>
      <c r="AQ418" s="183"/>
      <c r="AR418" s="183"/>
      <c r="AS418" s="184">
        <v>15</v>
      </c>
    </row>
    <row r="419" spans="1:45">
      <c r="A419" s="33"/>
      <c r="B419" s="19" t="s">
        <v>128</v>
      </c>
      <c r="C419" s="11"/>
      <c r="D419" s="191">
        <v>12</v>
      </c>
      <c r="E419" s="182"/>
      <c r="F419" s="183"/>
      <c r="G419" s="183"/>
      <c r="H419" s="183"/>
      <c r="I419" s="183"/>
      <c r="J419" s="183"/>
      <c r="K419" s="183"/>
      <c r="L419" s="183"/>
      <c r="M419" s="183"/>
      <c r="N419" s="183"/>
      <c r="O419" s="183"/>
      <c r="P419" s="183"/>
      <c r="Q419" s="183"/>
      <c r="R419" s="183"/>
      <c r="S419" s="183"/>
      <c r="T419" s="183"/>
      <c r="U419" s="183"/>
      <c r="V419" s="183"/>
      <c r="W419" s="183"/>
      <c r="X419" s="183"/>
      <c r="Y419" s="183"/>
      <c r="Z419" s="183"/>
      <c r="AA419" s="183"/>
      <c r="AB419" s="183"/>
      <c r="AC419" s="183"/>
      <c r="AD419" s="183"/>
      <c r="AE419" s="183"/>
      <c r="AF419" s="183"/>
      <c r="AG419" s="183"/>
      <c r="AH419" s="183"/>
      <c r="AI419" s="183"/>
      <c r="AJ419" s="183"/>
      <c r="AK419" s="183"/>
      <c r="AL419" s="183"/>
      <c r="AM419" s="183"/>
      <c r="AN419" s="183"/>
      <c r="AO419" s="183"/>
      <c r="AP419" s="183"/>
      <c r="AQ419" s="183"/>
      <c r="AR419" s="183"/>
      <c r="AS419" s="192"/>
    </row>
    <row r="420" spans="1:45">
      <c r="A420" s="33"/>
      <c r="B420" s="2" t="s">
        <v>129</v>
      </c>
      <c r="C420" s="31"/>
      <c r="D420" s="189">
        <v>12</v>
      </c>
      <c r="E420" s="182"/>
      <c r="F420" s="183"/>
      <c r="G420" s="183"/>
      <c r="H420" s="183"/>
      <c r="I420" s="183"/>
      <c r="J420" s="183"/>
      <c r="K420" s="183"/>
      <c r="L420" s="183"/>
      <c r="M420" s="183"/>
      <c r="N420" s="183"/>
      <c r="O420" s="183"/>
      <c r="P420" s="183"/>
      <c r="Q420" s="183"/>
      <c r="R420" s="183"/>
      <c r="S420" s="183"/>
      <c r="T420" s="183"/>
      <c r="U420" s="183"/>
      <c r="V420" s="183"/>
      <c r="W420" s="183"/>
      <c r="X420" s="183"/>
      <c r="Y420" s="183"/>
      <c r="Z420" s="183"/>
      <c r="AA420" s="183"/>
      <c r="AB420" s="183"/>
      <c r="AC420" s="183"/>
      <c r="AD420" s="183"/>
      <c r="AE420" s="183"/>
      <c r="AF420" s="183"/>
      <c r="AG420" s="183"/>
      <c r="AH420" s="183"/>
      <c r="AI420" s="183"/>
      <c r="AJ420" s="183"/>
      <c r="AK420" s="183"/>
      <c r="AL420" s="183"/>
      <c r="AM420" s="183"/>
      <c r="AN420" s="183"/>
      <c r="AO420" s="183"/>
      <c r="AP420" s="183"/>
      <c r="AQ420" s="183"/>
      <c r="AR420" s="183"/>
      <c r="AS420" s="192"/>
    </row>
    <row r="421" spans="1:45">
      <c r="A421" s="33"/>
      <c r="B421" s="2" t="s">
        <v>130</v>
      </c>
      <c r="C421" s="31"/>
      <c r="D421" s="189">
        <v>0</v>
      </c>
      <c r="E421" s="182"/>
      <c r="F421" s="183"/>
      <c r="G421" s="183"/>
      <c r="H421" s="183"/>
      <c r="I421" s="183"/>
      <c r="J421" s="183"/>
      <c r="K421" s="183"/>
      <c r="L421" s="183"/>
      <c r="M421" s="183"/>
      <c r="N421" s="183"/>
      <c r="O421" s="183"/>
      <c r="P421" s="183"/>
      <c r="Q421" s="183"/>
      <c r="R421" s="183"/>
      <c r="S421" s="183"/>
      <c r="T421" s="183"/>
      <c r="U421" s="183"/>
      <c r="V421" s="183"/>
      <c r="W421" s="183"/>
      <c r="X421" s="183"/>
      <c r="Y421" s="183"/>
      <c r="Z421" s="183"/>
      <c r="AA421" s="183"/>
      <c r="AB421" s="183"/>
      <c r="AC421" s="183"/>
      <c r="AD421" s="183"/>
      <c r="AE421" s="183"/>
      <c r="AF421" s="183"/>
      <c r="AG421" s="183"/>
      <c r="AH421" s="183"/>
      <c r="AI421" s="183"/>
      <c r="AJ421" s="183"/>
      <c r="AK421" s="183"/>
      <c r="AL421" s="183"/>
      <c r="AM421" s="183"/>
      <c r="AN421" s="183"/>
      <c r="AO421" s="183"/>
      <c r="AP421" s="183"/>
      <c r="AQ421" s="183"/>
      <c r="AR421" s="183"/>
      <c r="AS421" s="192"/>
    </row>
    <row r="422" spans="1:45">
      <c r="A422" s="33"/>
      <c r="B422" s="2" t="s">
        <v>66</v>
      </c>
      <c r="C422" s="31"/>
      <c r="D422" s="12">
        <v>0</v>
      </c>
      <c r="E422" s="10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2"/>
    </row>
    <row r="423" spans="1:45">
      <c r="A423" s="33"/>
      <c r="B423" s="2" t="s">
        <v>131</v>
      </c>
      <c r="C423" s="31"/>
      <c r="D423" s="12">
        <v>0</v>
      </c>
      <c r="E423" s="10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2"/>
    </row>
    <row r="424" spans="1:45">
      <c r="A424" s="33"/>
      <c r="B424" s="55" t="s">
        <v>132</v>
      </c>
      <c r="C424" s="56"/>
      <c r="D424" s="54" t="s">
        <v>133</v>
      </c>
      <c r="E424" s="10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2"/>
    </row>
    <row r="425" spans="1:45">
      <c r="B425" s="34"/>
      <c r="C425" s="19"/>
      <c r="D425" s="29"/>
      <c r="AS425" s="72"/>
    </row>
    <row r="426" spans="1:45" ht="15">
      <c r="B426" s="37" t="s">
        <v>246</v>
      </c>
      <c r="AS426" s="30" t="s">
        <v>149</v>
      </c>
    </row>
    <row r="427" spans="1:45" ht="15">
      <c r="A427" s="27" t="s">
        <v>40</v>
      </c>
      <c r="B427" s="17" t="s">
        <v>87</v>
      </c>
      <c r="C427" s="14" t="s">
        <v>88</v>
      </c>
      <c r="D427" s="15" t="s">
        <v>124</v>
      </c>
      <c r="E427" s="10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125</v>
      </c>
      <c r="C428" s="7" t="s">
        <v>125</v>
      </c>
      <c r="D428" s="106" t="s">
        <v>150</v>
      </c>
      <c r="E428" s="10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1</v>
      </c>
    </row>
    <row r="429" spans="1:45">
      <c r="A429" s="33"/>
      <c r="B429" s="18"/>
      <c r="C429" s="7"/>
      <c r="D429" s="8" t="s">
        <v>89</v>
      </c>
      <c r="E429" s="10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3</v>
      </c>
    </row>
    <row r="430" spans="1:45">
      <c r="A430" s="33"/>
      <c r="B430" s="18"/>
      <c r="C430" s="7"/>
      <c r="D430" s="28"/>
      <c r="E430" s="10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3</v>
      </c>
    </row>
    <row r="431" spans="1:45">
      <c r="A431" s="33"/>
      <c r="B431" s="17">
        <v>1</v>
      </c>
      <c r="C431" s="13">
        <v>1</v>
      </c>
      <c r="D431" s="193">
        <v>1.0500000000000001E-2</v>
      </c>
      <c r="E431" s="177"/>
      <c r="F431" s="178"/>
      <c r="G431" s="178"/>
      <c r="H431" s="178"/>
      <c r="I431" s="178"/>
      <c r="J431" s="178"/>
      <c r="K431" s="178"/>
      <c r="L431" s="178"/>
      <c r="M431" s="178"/>
      <c r="N431" s="178"/>
      <c r="O431" s="178"/>
      <c r="P431" s="178"/>
      <c r="Q431" s="178"/>
      <c r="R431" s="178"/>
      <c r="S431" s="178"/>
      <c r="T431" s="178"/>
      <c r="U431" s="178"/>
      <c r="V431" s="178"/>
      <c r="W431" s="178"/>
      <c r="X431" s="178"/>
      <c r="Y431" s="178"/>
      <c r="Z431" s="178"/>
      <c r="AA431" s="178"/>
      <c r="AB431" s="178"/>
      <c r="AC431" s="178"/>
      <c r="AD431" s="178"/>
      <c r="AE431" s="178"/>
      <c r="AF431" s="178"/>
      <c r="AG431" s="178"/>
      <c r="AH431" s="178"/>
      <c r="AI431" s="178"/>
      <c r="AJ431" s="178"/>
      <c r="AK431" s="178"/>
      <c r="AL431" s="178"/>
      <c r="AM431" s="178"/>
      <c r="AN431" s="178"/>
      <c r="AO431" s="178"/>
      <c r="AP431" s="178"/>
      <c r="AQ431" s="178"/>
      <c r="AR431" s="178"/>
      <c r="AS431" s="194">
        <v>1</v>
      </c>
    </row>
    <row r="432" spans="1:45">
      <c r="A432" s="33"/>
      <c r="B432" s="18">
        <v>1</v>
      </c>
      <c r="C432" s="7">
        <v>2</v>
      </c>
      <c r="D432" s="195">
        <v>1.04E-2</v>
      </c>
      <c r="E432" s="177"/>
      <c r="F432" s="178"/>
      <c r="G432" s="178"/>
      <c r="H432" s="178"/>
      <c r="I432" s="178"/>
      <c r="J432" s="178"/>
      <c r="K432" s="178"/>
      <c r="L432" s="178"/>
      <c r="M432" s="178"/>
      <c r="N432" s="178"/>
      <c r="O432" s="178"/>
      <c r="P432" s="178"/>
      <c r="Q432" s="178"/>
      <c r="R432" s="178"/>
      <c r="S432" s="178"/>
      <c r="T432" s="178"/>
      <c r="U432" s="178"/>
      <c r="V432" s="178"/>
      <c r="W432" s="178"/>
      <c r="X432" s="178"/>
      <c r="Y432" s="178"/>
      <c r="Z432" s="178"/>
      <c r="AA432" s="178"/>
      <c r="AB432" s="178"/>
      <c r="AC432" s="178"/>
      <c r="AD432" s="178"/>
      <c r="AE432" s="178"/>
      <c r="AF432" s="178"/>
      <c r="AG432" s="178"/>
      <c r="AH432" s="178"/>
      <c r="AI432" s="178"/>
      <c r="AJ432" s="178"/>
      <c r="AK432" s="178"/>
      <c r="AL432" s="178"/>
      <c r="AM432" s="178"/>
      <c r="AN432" s="178"/>
      <c r="AO432" s="178"/>
      <c r="AP432" s="178"/>
      <c r="AQ432" s="178"/>
      <c r="AR432" s="178"/>
      <c r="AS432" s="194">
        <v>10</v>
      </c>
    </row>
    <row r="433" spans="1:45">
      <c r="A433" s="33"/>
      <c r="B433" s="18">
        <v>1</v>
      </c>
      <c r="C433" s="7">
        <v>3</v>
      </c>
      <c r="D433" s="195">
        <v>1.03E-2</v>
      </c>
      <c r="E433" s="177"/>
      <c r="F433" s="178"/>
      <c r="G433" s="178"/>
      <c r="H433" s="178"/>
      <c r="I433" s="178"/>
      <c r="J433" s="178"/>
      <c r="K433" s="178"/>
      <c r="L433" s="178"/>
      <c r="M433" s="178"/>
      <c r="N433" s="178"/>
      <c r="O433" s="178"/>
      <c r="P433" s="178"/>
      <c r="Q433" s="178"/>
      <c r="R433" s="178"/>
      <c r="S433" s="178"/>
      <c r="T433" s="178"/>
      <c r="U433" s="178"/>
      <c r="V433" s="178"/>
      <c r="W433" s="178"/>
      <c r="X433" s="178"/>
      <c r="Y433" s="178"/>
      <c r="Z433" s="178"/>
      <c r="AA433" s="178"/>
      <c r="AB433" s="178"/>
      <c r="AC433" s="178"/>
      <c r="AD433" s="178"/>
      <c r="AE433" s="178"/>
      <c r="AF433" s="178"/>
      <c r="AG433" s="178"/>
      <c r="AH433" s="178"/>
      <c r="AI433" s="178"/>
      <c r="AJ433" s="178"/>
      <c r="AK433" s="178"/>
      <c r="AL433" s="178"/>
      <c r="AM433" s="178"/>
      <c r="AN433" s="178"/>
      <c r="AO433" s="178"/>
      <c r="AP433" s="178"/>
      <c r="AQ433" s="178"/>
      <c r="AR433" s="178"/>
      <c r="AS433" s="194">
        <v>16</v>
      </c>
    </row>
    <row r="434" spans="1:45">
      <c r="A434" s="33"/>
      <c r="B434" s="18">
        <v>1</v>
      </c>
      <c r="C434" s="7">
        <v>4</v>
      </c>
      <c r="D434" s="195">
        <v>1.0200000000000001E-2</v>
      </c>
      <c r="E434" s="177"/>
      <c r="F434" s="178"/>
      <c r="G434" s="178"/>
      <c r="H434" s="178"/>
      <c r="I434" s="178"/>
      <c r="J434" s="178"/>
      <c r="K434" s="178"/>
      <c r="L434" s="178"/>
      <c r="M434" s="178"/>
      <c r="N434" s="178"/>
      <c r="O434" s="178"/>
      <c r="P434" s="178"/>
      <c r="Q434" s="178"/>
      <c r="R434" s="178"/>
      <c r="S434" s="178"/>
      <c r="T434" s="178"/>
      <c r="U434" s="178"/>
      <c r="V434" s="178"/>
      <c r="W434" s="178"/>
      <c r="X434" s="178"/>
      <c r="Y434" s="178"/>
      <c r="Z434" s="178"/>
      <c r="AA434" s="178"/>
      <c r="AB434" s="178"/>
      <c r="AC434" s="178"/>
      <c r="AD434" s="178"/>
      <c r="AE434" s="178"/>
      <c r="AF434" s="178"/>
      <c r="AG434" s="178"/>
      <c r="AH434" s="178"/>
      <c r="AI434" s="178"/>
      <c r="AJ434" s="178"/>
      <c r="AK434" s="178"/>
      <c r="AL434" s="178"/>
      <c r="AM434" s="178"/>
      <c r="AN434" s="178"/>
      <c r="AO434" s="178"/>
      <c r="AP434" s="178"/>
      <c r="AQ434" s="178"/>
      <c r="AR434" s="178"/>
      <c r="AS434" s="194">
        <v>1.0359999999999999E-2</v>
      </c>
    </row>
    <row r="435" spans="1:45">
      <c r="A435" s="33"/>
      <c r="B435" s="18">
        <v>1</v>
      </c>
      <c r="C435" s="7">
        <v>5</v>
      </c>
      <c r="D435" s="195">
        <v>1.04E-2</v>
      </c>
      <c r="E435" s="177"/>
      <c r="F435" s="178"/>
      <c r="G435" s="178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  <c r="T435" s="178"/>
      <c r="U435" s="178"/>
      <c r="V435" s="178"/>
      <c r="W435" s="178"/>
      <c r="X435" s="178"/>
      <c r="Y435" s="178"/>
      <c r="Z435" s="178"/>
      <c r="AA435" s="178"/>
      <c r="AB435" s="178"/>
      <c r="AC435" s="178"/>
      <c r="AD435" s="178"/>
      <c r="AE435" s="178"/>
      <c r="AF435" s="178"/>
      <c r="AG435" s="178"/>
      <c r="AH435" s="178"/>
      <c r="AI435" s="178"/>
      <c r="AJ435" s="178"/>
      <c r="AK435" s="178"/>
      <c r="AL435" s="178"/>
      <c r="AM435" s="178"/>
      <c r="AN435" s="178"/>
      <c r="AO435" s="178"/>
      <c r="AP435" s="178"/>
      <c r="AQ435" s="178"/>
      <c r="AR435" s="178"/>
      <c r="AS435" s="194">
        <v>16</v>
      </c>
    </row>
    <row r="436" spans="1:45">
      <c r="A436" s="33"/>
      <c r="B436" s="19" t="s">
        <v>128</v>
      </c>
      <c r="C436" s="11"/>
      <c r="D436" s="196">
        <v>1.0360000000000001E-2</v>
      </c>
      <c r="E436" s="177"/>
      <c r="F436" s="178"/>
      <c r="G436" s="178"/>
      <c r="H436" s="178"/>
      <c r="I436" s="178"/>
      <c r="J436" s="178"/>
      <c r="K436" s="178"/>
      <c r="L436" s="178"/>
      <c r="M436" s="178"/>
      <c r="N436" s="178"/>
      <c r="O436" s="178"/>
      <c r="P436" s="178"/>
      <c r="Q436" s="178"/>
      <c r="R436" s="178"/>
      <c r="S436" s="178"/>
      <c r="T436" s="178"/>
      <c r="U436" s="178"/>
      <c r="V436" s="178"/>
      <c r="W436" s="178"/>
      <c r="X436" s="178"/>
      <c r="Y436" s="178"/>
      <c r="Z436" s="178"/>
      <c r="AA436" s="178"/>
      <c r="AB436" s="178"/>
      <c r="AC436" s="178"/>
      <c r="AD436" s="178"/>
      <c r="AE436" s="178"/>
      <c r="AF436" s="178"/>
      <c r="AG436" s="178"/>
      <c r="AH436" s="178"/>
      <c r="AI436" s="178"/>
      <c r="AJ436" s="178"/>
      <c r="AK436" s="178"/>
      <c r="AL436" s="178"/>
      <c r="AM436" s="178"/>
      <c r="AN436" s="178"/>
      <c r="AO436" s="178"/>
      <c r="AP436" s="178"/>
      <c r="AQ436" s="178"/>
      <c r="AR436" s="178"/>
      <c r="AS436" s="73"/>
    </row>
    <row r="437" spans="1:45">
      <c r="A437" s="33"/>
      <c r="B437" s="2" t="s">
        <v>129</v>
      </c>
      <c r="C437" s="31"/>
      <c r="D437" s="24">
        <v>1.04E-2</v>
      </c>
      <c r="E437" s="177"/>
      <c r="F437" s="178"/>
      <c r="G437" s="178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  <c r="T437" s="178"/>
      <c r="U437" s="178"/>
      <c r="V437" s="178"/>
      <c r="W437" s="178"/>
      <c r="X437" s="178"/>
      <c r="Y437" s="178"/>
      <c r="Z437" s="178"/>
      <c r="AA437" s="178"/>
      <c r="AB437" s="178"/>
      <c r="AC437" s="178"/>
      <c r="AD437" s="178"/>
      <c r="AE437" s="178"/>
      <c r="AF437" s="178"/>
      <c r="AG437" s="178"/>
      <c r="AH437" s="178"/>
      <c r="AI437" s="178"/>
      <c r="AJ437" s="178"/>
      <c r="AK437" s="178"/>
      <c r="AL437" s="178"/>
      <c r="AM437" s="178"/>
      <c r="AN437" s="178"/>
      <c r="AO437" s="178"/>
      <c r="AP437" s="178"/>
      <c r="AQ437" s="178"/>
      <c r="AR437" s="178"/>
      <c r="AS437" s="73"/>
    </row>
    <row r="438" spans="1:45">
      <c r="A438" s="33"/>
      <c r="B438" s="2" t="s">
        <v>130</v>
      </c>
      <c r="C438" s="31"/>
      <c r="D438" s="24">
        <v>1.1401754250991364E-4</v>
      </c>
      <c r="E438" s="177"/>
      <c r="F438" s="178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8"/>
      <c r="V438" s="178"/>
      <c r="W438" s="178"/>
      <c r="X438" s="178"/>
      <c r="Y438" s="178"/>
      <c r="Z438" s="178"/>
      <c r="AA438" s="178"/>
      <c r="AB438" s="178"/>
      <c r="AC438" s="178"/>
      <c r="AD438" s="178"/>
      <c r="AE438" s="178"/>
      <c r="AF438" s="178"/>
      <c r="AG438" s="178"/>
      <c r="AH438" s="178"/>
      <c r="AI438" s="178"/>
      <c r="AJ438" s="178"/>
      <c r="AK438" s="178"/>
      <c r="AL438" s="178"/>
      <c r="AM438" s="178"/>
      <c r="AN438" s="178"/>
      <c r="AO438" s="178"/>
      <c r="AP438" s="178"/>
      <c r="AQ438" s="178"/>
      <c r="AR438" s="178"/>
      <c r="AS438" s="73"/>
    </row>
    <row r="439" spans="1:45">
      <c r="A439" s="33"/>
      <c r="B439" s="2" t="s">
        <v>66</v>
      </c>
      <c r="C439" s="31"/>
      <c r="D439" s="12">
        <v>1.1005554296323709E-2</v>
      </c>
      <c r="E439" s="10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A440" s="33"/>
      <c r="B440" s="2" t="s">
        <v>131</v>
      </c>
      <c r="C440" s="31"/>
      <c r="D440" s="12">
        <v>2.2204460492503131E-16</v>
      </c>
      <c r="E440" s="10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2"/>
    </row>
    <row r="441" spans="1:45">
      <c r="A441" s="33"/>
      <c r="B441" s="55" t="s">
        <v>132</v>
      </c>
      <c r="C441" s="56"/>
      <c r="D441" s="54" t="s">
        <v>133</v>
      </c>
      <c r="E441" s="10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2"/>
    </row>
    <row r="442" spans="1:45">
      <c r="B442" s="34"/>
      <c r="C442" s="19"/>
      <c r="D442" s="29"/>
      <c r="AS442" s="72"/>
    </row>
    <row r="443" spans="1:45" ht="15">
      <c r="B443" s="37" t="s">
        <v>247</v>
      </c>
      <c r="AS443" s="30" t="s">
        <v>47</v>
      </c>
    </row>
    <row r="444" spans="1:45" ht="15">
      <c r="A444" s="27" t="s">
        <v>25</v>
      </c>
      <c r="B444" s="17" t="s">
        <v>87</v>
      </c>
      <c r="C444" s="14" t="s">
        <v>88</v>
      </c>
      <c r="D444" s="15" t="s">
        <v>124</v>
      </c>
      <c r="E444" s="16" t="s">
        <v>124</v>
      </c>
      <c r="F444" s="16" t="s">
        <v>124</v>
      </c>
      <c r="G444" s="16" t="s">
        <v>124</v>
      </c>
      <c r="H444" s="16" t="s">
        <v>124</v>
      </c>
      <c r="I444" s="16" t="s">
        <v>124</v>
      </c>
      <c r="J444" s="16" t="s">
        <v>124</v>
      </c>
      <c r="K444" s="16" t="s">
        <v>124</v>
      </c>
      <c r="L444" s="16" t="s">
        <v>124</v>
      </c>
      <c r="M444" s="16" t="s">
        <v>124</v>
      </c>
      <c r="N444" s="16" t="s">
        <v>124</v>
      </c>
      <c r="O444" s="16" t="s">
        <v>124</v>
      </c>
      <c r="P444" s="16" t="s">
        <v>124</v>
      </c>
      <c r="Q444" s="16" t="s">
        <v>124</v>
      </c>
      <c r="R444" s="108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125</v>
      </c>
      <c r="C445" s="7" t="s">
        <v>125</v>
      </c>
      <c r="D445" s="106" t="s">
        <v>150</v>
      </c>
      <c r="E445" s="107" t="s">
        <v>151</v>
      </c>
      <c r="F445" s="107" t="s">
        <v>152</v>
      </c>
      <c r="G445" s="107" t="s">
        <v>153</v>
      </c>
      <c r="H445" s="107" t="s">
        <v>154</v>
      </c>
      <c r="I445" s="107" t="s">
        <v>155</v>
      </c>
      <c r="J445" s="107" t="s">
        <v>156</v>
      </c>
      <c r="K445" s="107" t="s">
        <v>157</v>
      </c>
      <c r="L445" s="107" t="s">
        <v>158</v>
      </c>
      <c r="M445" s="107" t="s">
        <v>159</v>
      </c>
      <c r="N445" s="107" t="s">
        <v>160</v>
      </c>
      <c r="O445" s="107" t="s">
        <v>161</v>
      </c>
      <c r="P445" s="107" t="s">
        <v>162</v>
      </c>
      <c r="Q445" s="107" t="s">
        <v>163</v>
      </c>
      <c r="R445" s="108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1</v>
      </c>
    </row>
    <row r="446" spans="1:45">
      <c r="A446" s="33"/>
      <c r="B446" s="18"/>
      <c r="C446" s="7"/>
      <c r="D446" s="8" t="s">
        <v>167</v>
      </c>
      <c r="E446" s="9" t="s">
        <v>89</v>
      </c>
      <c r="F446" s="9" t="s">
        <v>89</v>
      </c>
      <c r="G446" s="9" t="s">
        <v>90</v>
      </c>
      <c r="H446" s="9" t="s">
        <v>90</v>
      </c>
      <c r="I446" s="9" t="s">
        <v>89</v>
      </c>
      <c r="J446" s="9" t="s">
        <v>89</v>
      </c>
      <c r="K446" s="9" t="s">
        <v>89</v>
      </c>
      <c r="L446" s="9" t="s">
        <v>89</v>
      </c>
      <c r="M446" s="9" t="s">
        <v>164</v>
      </c>
      <c r="N446" s="9" t="s">
        <v>89</v>
      </c>
      <c r="O446" s="9" t="s">
        <v>89</v>
      </c>
      <c r="P446" s="9" t="s">
        <v>89</v>
      </c>
      <c r="Q446" s="9" t="s">
        <v>167</v>
      </c>
      <c r="R446" s="108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2</v>
      </c>
    </row>
    <row r="447" spans="1:45">
      <c r="A447" s="33"/>
      <c r="B447" s="18"/>
      <c r="C447" s="7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108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3</v>
      </c>
    </row>
    <row r="448" spans="1:45">
      <c r="A448" s="33"/>
      <c r="B448" s="17">
        <v>1</v>
      </c>
      <c r="C448" s="13">
        <v>1</v>
      </c>
      <c r="D448" s="20">
        <v>7.9939999999999998</v>
      </c>
      <c r="E448" s="103">
        <v>6.52</v>
      </c>
      <c r="F448" s="21">
        <v>8.1</v>
      </c>
      <c r="G448" s="20">
        <v>8.23</v>
      </c>
      <c r="H448" s="21">
        <v>8.18</v>
      </c>
      <c r="I448" s="20">
        <v>7.9194000000000004</v>
      </c>
      <c r="J448" s="21">
        <v>8.4651104999999998</v>
      </c>
      <c r="K448" s="20">
        <v>8.6300000000000008</v>
      </c>
      <c r="L448" s="103">
        <v>7.4029999999999996</v>
      </c>
      <c r="M448" s="20">
        <v>8.17</v>
      </c>
      <c r="N448" s="20">
        <v>8.18</v>
      </c>
      <c r="O448" s="20">
        <v>8.3000000000000007</v>
      </c>
      <c r="P448" s="103">
        <v>9.8868900000000011</v>
      </c>
      <c r="Q448" s="20">
        <v>7.919999999999999</v>
      </c>
      <c r="R448" s="108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</v>
      </c>
    </row>
    <row r="449" spans="1:45">
      <c r="A449" s="33"/>
      <c r="B449" s="18">
        <v>1</v>
      </c>
      <c r="C449" s="7">
        <v>2</v>
      </c>
      <c r="D449" s="9">
        <v>8.2750000000000004</v>
      </c>
      <c r="E449" s="104">
        <v>6.6199999999999992</v>
      </c>
      <c r="F449" s="22">
        <v>8.2100000000000009</v>
      </c>
      <c r="G449" s="9">
        <v>8.35</v>
      </c>
      <c r="H449" s="22">
        <v>8.06</v>
      </c>
      <c r="I449" s="9">
        <v>8.0998000000000001</v>
      </c>
      <c r="J449" s="22">
        <v>8.4361344200000001</v>
      </c>
      <c r="K449" s="9">
        <v>8.73</v>
      </c>
      <c r="L449" s="104">
        <v>7.3739999999999997</v>
      </c>
      <c r="M449" s="9">
        <v>8.1300000000000008</v>
      </c>
      <c r="N449" s="9">
        <v>8.2100000000000009</v>
      </c>
      <c r="O449" s="9">
        <v>8.19</v>
      </c>
      <c r="P449" s="104">
        <v>10.049390000000001</v>
      </c>
      <c r="Q449" s="9">
        <v>8.08</v>
      </c>
      <c r="R449" s="108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1</v>
      </c>
    </row>
    <row r="450" spans="1:45">
      <c r="A450" s="33"/>
      <c r="B450" s="18">
        <v>1</v>
      </c>
      <c r="C450" s="7">
        <v>3</v>
      </c>
      <c r="D450" s="9">
        <v>8.1780000000000008</v>
      </c>
      <c r="E450" s="104">
        <v>6.6000000000000005</v>
      </c>
      <c r="F450" s="22">
        <v>8.18</v>
      </c>
      <c r="G450" s="9">
        <v>8.2799999999999994</v>
      </c>
      <c r="H450" s="22">
        <v>8.19</v>
      </c>
      <c r="I450" s="9">
        <v>7.8292000000000002</v>
      </c>
      <c r="J450" s="22">
        <v>8.4391350500000009</v>
      </c>
      <c r="K450" s="22">
        <v>8.67</v>
      </c>
      <c r="L450" s="105">
        <v>7.3209999999999997</v>
      </c>
      <c r="M450" s="10">
        <v>8.07</v>
      </c>
      <c r="N450" s="10">
        <v>8.2200000000000006</v>
      </c>
      <c r="O450" s="10">
        <v>8.25</v>
      </c>
      <c r="P450" s="105">
        <v>9.6593900000000019</v>
      </c>
      <c r="Q450" s="10">
        <v>7.89</v>
      </c>
      <c r="R450" s="108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16</v>
      </c>
    </row>
    <row r="451" spans="1:45">
      <c r="A451" s="33"/>
      <c r="B451" s="18">
        <v>1</v>
      </c>
      <c r="C451" s="7">
        <v>4</v>
      </c>
      <c r="D451" s="9">
        <v>8.1129999999999995</v>
      </c>
      <c r="E451" s="104">
        <v>6.5599999999999987</v>
      </c>
      <c r="F451" s="22">
        <v>8.3800000000000008</v>
      </c>
      <c r="G451" s="9">
        <v>8.3699999999999992</v>
      </c>
      <c r="H451" s="22">
        <v>8.18</v>
      </c>
      <c r="I451" s="9">
        <v>8.1968999999999994</v>
      </c>
      <c r="J451" s="22">
        <v>8.2942709808000021</v>
      </c>
      <c r="K451" s="22">
        <v>8.6300000000000008</v>
      </c>
      <c r="L451" s="105">
        <v>7.5519999999999987</v>
      </c>
      <c r="M451" s="10">
        <v>8.15</v>
      </c>
      <c r="N451" s="10"/>
      <c r="O451" s="10">
        <v>8.4500000000000011</v>
      </c>
      <c r="P451" s="105">
        <v>10.01351</v>
      </c>
      <c r="Q451" s="10">
        <v>8.06</v>
      </c>
      <c r="R451" s="108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8.2152680804339404</v>
      </c>
    </row>
    <row r="452" spans="1:45">
      <c r="A452" s="33"/>
      <c r="B452" s="18">
        <v>1</v>
      </c>
      <c r="C452" s="7">
        <v>5</v>
      </c>
      <c r="D452" s="9">
        <v>8.0980000000000008</v>
      </c>
      <c r="E452" s="109">
        <v>6.87</v>
      </c>
      <c r="F452" s="9">
        <v>8.1300000000000008</v>
      </c>
      <c r="G452" s="9">
        <v>8.3000000000000007</v>
      </c>
      <c r="H452" s="109">
        <v>7.82</v>
      </c>
      <c r="I452" s="9">
        <v>7.9829999999999997</v>
      </c>
      <c r="J452" s="9">
        <v>8.2496268064000002</v>
      </c>
      <c r="K452" s="9">
        <v>8.6</v>
      </c>
      <c r="L452" s="104">
        <v>7.492</v>
      </c>
      <c r="M452" s="9">
        <v>8.1</v>
      </c>
      <c r="N452" s="9"/>
      <c r="O452" s="9">
        <v>8.25</v>
      </c>
      <c r="P452" s="104">
        <v>9.8256599999999992</v>
      </c>
      <c r="Q452" s="9">
        <v>7.6900000000000013</v>
      </c>
      <c r="R452" s="108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16</v>
      </c>
    </row>
    <row r="453" spans="1:45">
      <c r="A453" s="33"/>
      <c r="B453" s="19" t="s">
        <v>128</v>
      </c>
      <c r="C453" s="11"/>
      <c r="D453" s="23">
        <v>8.1316000000000006</v>
      </c>
      <c r="E453" s="23">
        <v>6.6339999999999986</v>
      </c>
      <c r="F453" s="23">
        <v>8.2000000000000011</v>
      </c>
      <c r="G453" s="23">
        <v>8.3060000000000009</v>
      </c>
      <c r="H453" s="23">
        <v>8.0860000000000003</v>
      </c>
      <c r="I453" s="23">
        <v>8.0056599999999989</v>
      </c>
      <c r="J453" s="23">
        <v>8.3768555514400003</v>
      </c>
      <c r="K453" s="23">
        <v>8.652000000000001</v>
      </c>
      <c r="L453" s="23">
        <v>7.428399999999999</v>
      </c>
      <c r="M453" s="23">
        <v>8.1240000000000006</v>
      </c>
      <c r="N453" s="23">
        <v>8.2033333333333331</v>
      </c>
      <c r="O453" s="23">
        <v>8.2880000000000003</v>
      </c>
      <c r="P453" s="23">
        <v>9.8869680000000013</v>
      </c>
      <c r="Q453" s="23">
        <v>7.9279999999999999</v>
      </c>
      <c r="R453" s="108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3"/>
      <c r="B454" s="2" t="s">
        <v>129</v>
      </c>
      <c r="C454" s="31"/>
      <c r="D454" s="10">
        <v>8.1129999999999995</v>
      </c>
      <c r="E454" s="10">
        <v>6.6000000000000005</v>
      </c>
      <c r="F454" s="10">
        <v>8.18</v>
      </c>
      <c r="G454" s="10">
        <v>8.3000000000000007</v>
      </c>
      <c r="H454" s="10">
        <v>8.18</v>
      </c>
      <c r="I454" s="10">
        <v>7.9829999999999997</v>
      </c>
      <c r="J454" s="10">
        <v>8.4361344200000001</v>
      </c>
      <c r="K454" s="10">
        <v>8.6300000000000008</v>
      </c>
      <c r="L454" s="10">
        <v>7.4029999999999996</v>
      </c>
      <c r="M454" s="10">
        <v>8.1300000000000008</v>
      </c>
      <c r="N454" s="10">
        <v>8.2100000000000009</v>
      </c>
      <c r="O454" s="10">
        <v>8.25</v>
      </c>
      <c r="P454" s="10">
        <v>9.8868900000000011</v>
      </c>
      <c r="Q454" s="10">
        <v>7.919999999999999</v>
      </c>
      <c r="R454" s="108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3"/>
      <c r="B455" s="2" t="s">
        <v>130</v>
      </c>
      <c r="C455" s="31"/>
      <c r="D455" s="24">
        <v>0.10383303905790321</v>
      </c>
      <c r="E455" s="24">
        <v>0.13740451229854164</v>
      </c>
      <c r="F455" s="24">
        <v>0.10931605554537754</v>
      </c>
      <c r="G455" s="24">
        <v>5.5946402922797074E-2</v>
      </c>
      <c r="H455" s="24">
        <v>0.15805062480104248</v>
      </c>
      <c r="I455" s="24">
        <v>0.14536804325573044</v>
      </c>
      <c r="J455" s="24">
        <v>9.7710057077320847E-2</v>
      </c>
      <c r="K455" s="24">
        <v>5.0199601592044611E-2</v>
      </c>
      <c r="L455" s="24">
        <v>9.2818640369270386E-2</v>
      </c>
      <c r="M455" s="24">
        <v>3.9749213828703604E-2</v>
      </c>
      <c r="N455" s="24">
        <v>2.0816659994661878E-2</v>
      </c>
      <c r="O455" s="24">
        <v>9.8590060350930486E-2</v>
      </c>
      <c r="P455" s="24">
        <v>0.15648019593545975</v>
      </c>
      <c r="Q455" s="24">
        <v>0.15706686474237619</v>
      </c>
      <c r="R455" s="177"/>
      <c r="S455" s="178"/>
      <c r="T455" s="178"/>
      <c r="U455" s="178"/>
      <c r="V455" s="178"/>
      <c r="W455" s="178"/>
      <c r="X455" s="178"/>
      <c r="Y455" s="178"/>
      <c r="Z455" s="178"/>
      <c r="AA455" s="178"/>
      <c r="AB455" s="178"/>
      <c r="AC455" s="178"/>
      <c r="AD455" s="178"/>
      <c r="AE455" s="178"/>
      <c r="AF455" s="178"/>
      <c r="AG455" s="178"/>
      <c r="AH455" s="178"/>
      <c r="AI455" s="178"/>
      <c r="AJ455" s="178"/>
      <c r="AK455" s="178"/>
      <c r="AL455" s="178"/>
      <c r="AM455" s="178"/>
      <c r="AN455" s="178"/>
      <c r="AO455" s="178"/>
      <c r="AP455" s="178"/>
      <c r="AQ455" s="178"/>
      <c r="AR455" s="178"/>
      <c r="AS455" s="73"/>
    </row>
    <row r="456" spans="1:45">
      <c r="A456" s="33"/>
      <c r="B456" s="2" t="s">
        <v>66</v>
      </c>
      <c r="C456" s="31"/>
      <c r="D456" s="12">
        <v>1.2769078540250776E-2</v>
      </c>
      <c r="E456" s="12">
        <v>2.0712166460437394E-2</v>
      </c>
      <c r="F456" s="12">
        <v>1.3331226286021651E-2</v>
      </c>
      <c r="G456" s="12">
        <v>6.7356613198648043E-3</v>
      </c>
      <c r="H456" s="12">
        <v>1.9546206381528874E-2</v>
      </c>
      <c r="I456" s="12">
        <v>1.815815850982061E-2</v>
      </c>
      <c r="J456" s="12">
        <v>1.1664288166043913E-2</v>
      </c>
      <c r="K456" s="12">
        <v>5.8020806278368704E-3</v>
      </c>
      <c r="L456" s="12">
        <v>1.2495105321370738E-2</v>
      </c>
      <c r="M456" s="12">
        <v>4.8928131251481542E-3</v>
      </c>
      <c r="N456" s="12">
        <v>2.5375855336849103E-3</v>
      </c>
      <c r="O456" s="12">
        <v>1.189551886473582E-2</v>
      </c>
      <c r="P456" s="12">
        <v>1.5826914372076426E-2</v>
      </c>
      <c r="Q456" s="12">
        <v>1.9811663060340084E-2</v>
      </c>
      <c r="R456" s="108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A457" s="33"/>
      <c r="B457" s="2" t="s">
        <v>131</v>
      </c>
      <c r="C457" s="31"/>
      <c r="D457" s="12">
        <v>-1.0184461372990339E-2</v>
      </c>
      <c r="E457" s="12">
        <v>-0.19247918204884895</v>
      </c>
      <c r="F457" s="12">
        <v>-1.8585005728909421E-3</v>
      </c>
      <c r="G457" s="12">
        <v>1.1044304175800823E-2</v>
      </c>
      <c r="H457" s="12">
        <v>-1.5735101906389937E-2</v>
      </c>
      <c r="I457" s="12">
        <v>-2.5514454109313744E-2</v>
      </c>
      <c r="J457" s="12">
        <v>1.9669165926661458E-2</v>
      </c>
      <c r="K457" s="12">
        <v>5.3161006468700922E-2</v>
      </c>
      <c r="L457" s="12">
        <v>-9.5781181177520103E-2</v>
      </c>
      <c r="M457" s="12">
        <v>-1.1109568128556901E-2</v>
      </c>
      <c r="N457" s="12">
        <v>-1.4527519958882351E-3</v>
      </c>
      <c r="O457" s="12">
        <v>8.8532618599852508E-3</v>
      </c>
      <c r="P457" s="12">
        <v>0.20348695906193237</v>
      </c>
      <c r="Q457" s="12">
        <v>-3.4967584456326861E-2</v>
      </c>
      <c r="R457" s="108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3"/>
      <c r="B458" s="55" t="s">
        <v>132</v>
      </c>
      <c r="C458" s="56"/>
      <c r="D458" s="54">
        <v>0.15</v>
      </c>
      <c r="E458" s="54">
        <v>6.88</v>
      </c>
      <c r="F458" s="54">
        <v>0.15</v>
      </c>
      <c r="G458" s="54">
        <v>0.63</v>
      </c>
      <c r="H458" s="54">
        <v>0.36</v>
      </c>
      <c r="I458" s="54">
        <v>0.72</v>
      </c>
      <c r="J458" s="54">
        <v>0.95</v>
      </c>
      <c r="K458" s="54">
        <v>2.1800000000000002</v>
      </c>
      <c r="L458" s="54">
        <v>3.31</v>
      </c>
      <c r="M458" s="54">
        <v>0.19</v>
      </c>
      <c r="N458" s="54">
        <v>0.17</v>
      </c>
      <c r="O458" s="54">
        <v>0.55000000000000004</v>
      </c>
      <c r="P458" s="54">
        <v>7.73</v>
      </c>
      <c r="Q458" s="54">
        <v>1.07</v>
      </c>
      <c r="R458" s="108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B459" s="34"/>
      <c r="C459" s="1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AS459" s="72"/>
    </row>
    <row r="460" spans="1:45" ht="15">
      <c r="B460" s="37" t="s">
        <v>248</v>
      </c>
      <c r="AS460" s="30" t="s">
        <v>149</v>
      </c>
    </row>
    <row r="461" spans="1:45" ht="15">
      <c r="A461" s="27" t="s">
        <v>41</v>
      </c>
      <c r="B461" s="17" t="s">
        <v>87</v>
      </c>
      <c r="C461" s="14" t="s">
        <v>88</v>
      </c>
      <c r="D461" s="15" t="s">
        <v>124</v>
      </c>
      <c r="E461" s="10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125</v>
      </c>
      <c r="C462" s="7" t="s">
        <v>125</v>
      </c>
      <c r="D462" s="106" t="s">
        <v>150</v>
      </c>
      <c r="E462" s="10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89</v>
      </c>
      <c r="E463" s="10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2</v>
      </c>
    </row>
    <row r="464" spans="1:45">
      <c r="A464" s="33"/>
      <c r="B464" s="18"/>
      <c r="C464" s="7"/>
      <c r="D464" s="28"/>
      <c r="E464" s="10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2</v>
      </c>
    </row>
    <row r="465" spans="1:45">
      <c r="A465" s="33"/>
      <c r="B465" s="17">
        <v>1</v>
      </c>
      <c r="C465" s="13">
        <v>1</v>
      </c>
      <c r="D465" s="103" t="s">
        <v>86</v>
      </c>
      <c r="E465" s="10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</v>
      </c>
    </row>
    <row r="466" spans="1:45">
      <c r="A466" s="33"/>
      <c r="B466" s="18">
        <v>1</v>
      </c>
      <c r="C466" s="7">
        <v>2</v>
      </c>
      <c r="D466" s="104" t="s">
        <v>86</v>
      </c>
      <c r="E466" s="10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11</v>
      </c>
    </row>
    <row r="467" spans="1:45">
      <c r="A467" s="33"/>
      <c r="B467" s="18">
        <v>1</v>
      </c>
      <c r="C467" s="7">
        <v>3</v>
      </c>
      <c r="D467" s="104" t="s">
        <v>86</v>
      </c>
      <c r="E467" s="10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16</v>
      </c>
    </row>
    <row r="468" spans="1:45">
      <c r="A468" s="33"/>
      <c r="B468" s="18">
        <v>1</v>
      </c>
      <c r="C468" s="7">
        <v>4</v>
      </c>
      <c r="D468" s="104" t="s">
        <v>86</v>
      </c>
      <c r="E468" s="10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 t="s">
        <v>86</v>
      </c>
    </row>
    <row r="469" spans="1:45">
      <c r="A469" s="33"/>
      <c r="B469" s="18">
        <v>1</v>
      </c>
      <c r="C469" s="7">
        <v>5</v>
      </c>
      <c r="D469" s="104" t="s">
        <v>86</v>
      </c>
      <c r="E469" s="10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>
        <v>17</v>
      </c>
    </row>
    <row r="470" spans="1:45">
      <c r="A470" s="33"/>
      <c r="B470" s="19" t="s">
        <v>128</v>
      </c>
      <c r="C470" s="11"/>
      <c r="D470" s="23" t="s">
        <v>282</v>
      </c>
      <c r="E470" s="10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2"/>
    </row>
    <row r="471" spans="1:45">
      <c r="A471" s="33"/>
      <c r="B471" s="2" t="s">
        <v>129</v>
      </c>
      <c r="C471" s="31"/>
      <c r="D471" s="10" t="s">
        <v>282</v>
      </c>
      <c r="E471" s="10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2"/>
    </row>
    <row r="472" spans="1:45">
      <c r="A472" s="33"/>
      <c r="B472" s="2" t="s">
        <v>130</v>
      </c>
      <c r="C472" s="31"/>
      <c r="D472" s="24" t="s">
        <v>282</v>
      </c>
      <c r="E472" s="10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2"/>
    </row>
    <row r="473" spans="1:45">
      <c r="A473" s="33"/>
      <c r="B473" s="2" t="s">
        <v>66</v>
      </c>
      <c r="C473" s="31"/>
      <c r="D473" s="12" t="s">
        <v>282</v>
      </c>
      <c r="E473" s="10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3"/>
      <c r="B474" s="2" t="s">
        <v>131</v>
      </c>
      <c r="C474" s="31"/>
      <c r="D474" s="12" t="s">
        <v>282</v>
      </c>
      <c r="E474" s="10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3"/>
      <c r="B475" s="55" t="s">
        <v>132</v>
      </c>
      <c r="C475" s="56"/>
      <c r="D475" s="54" t="s">
        <v>133</v>
      </c>
      <c r="E475" s="10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4"/>
      <c r="C476" s="19"/>
      <c r="D476" s="29"/>
      <c r="AS476" s="72"/>
    </row>
    <row r="477" spans="1:45" ht="15">
      <c r="B477" s="37" t="s">
        <v>249</v>
      </c>
      <c r="AS477" s="30" t="s">
        <v>149</v>
      </c>
    </row>
    <row r="478" spans="1:45" ht="15">
      <c r="A478" s="27" t="s">
        <v>42</v>
      </c>
      <c r="B478" s="17" t="s">
        <v>87</v>
      </c>
      <c r="C478" s="14" t="s">
        <v>88</v>
      </c>
      <c r="D478" s="15" t="s">
        <v>124</v>
      </c>
      <c r="E478" s="16" t="s">
        <v>124</v>
      </c>
      <c r="F478" s="16" t="s">
        <v>124</v>
      </c>
      <c r="G478" s="108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125</v>
      </c>
      <c r="C479" s="7" t="s">
        <v>125</v>
      </c>
      <c r="D479" s="106" t="s">
        <v>150</v>
      </c>
      <c r="E479" s="107" t="s">
        <v>152</v>
      </c>
      <c r="F479" s="107" t="s">
        <v>162</v>
      </c>
      <c r="G479" s="108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1</v>
      </c>
    </row>
    <row r="480" spans="1:45">
      <c r="A480" s="33"/>
      <c r="B480" s="18"/>
      <c r="C480" s="7"/>
      <c r="D480" s="8" t="s">
        <v>89</v>
      </c>
      <c r="E480" s="9" t="s">
        <v>89</v>
      </c>
      <c r="F480" s="9" t="s">
        <v>89</v>
      </c>
      <c r="G480" s="108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28"/>
      <c r="F481" s="28"/>
      <c r="G481" s="108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7">
        <v>1</v>
      </c>
      <c r="C482" s="13">
        <v>1</v>
      </c>
      <c r="D482" s="20" t="s">
        <v>168</v>
      </c>
      <c r="E482" s="20" t="s">
        <v>169</v>
      </c>
      <c r="F482" s="21">
        <v>29.265499999999999</v>
      </c>
      <c r="G482" s="108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 t="s">
        <v>168</v>
      </c>
      <c r="E483" s="9" t="s">
        <v>169</v>
      </c>
      <c r="F483" s="22">
        <v>28.145099999999999</v>
      </c>
      <c r="G483" s="108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12</v>
      </c>
    </row>
    <row r="484" spans="1:45">
      <c r="A484" s="33"/>
      <c r="B484" s="18">
        <v>1</v>
      </c>
      <c r="C484" s="7">
        <v>3</v>
      </c>
      <c r="D484" s="9" t="s">
        <v>168</v>
      </c>
      <c r="E484" s="9" t="s">
        <v>169</v>
      </c>
      <c r="F484" s="22">
        <v>28.436</v>
      </c>
      <c r="G484" s="108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18">
        <v>1</v>
      </c>
      <c r="C485" s="7">
        <v>4</v>
      </c>
      <c r="D485" s="9" t="s">
        <v>168</v>
      </c>
      <c r="E485" s="9" t="s">
        <v>169</v>
      </c>
      <c r="F485" s="22">
        <v>29.110299999999999</v>
      </c>
      <c r="G485" s="108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28.863099999999999</v>
      </c>
    </row>
    <row r="486" spans="1:45">
      <c r="A486" s="33"/>
      <c r="B486" s="18">
        <v>1</v>
      </c>
      <c r="C486" s="7">
        <v>5</v>
      </c>
      <c r="D486" s="9" t="s">
        <v>168</v>
      </c>
      <c r="E486" s="9" t="s">
        <v>169</v>
      </c>
      <c r="F486" s="9">
        <v>29.358600000000003</v>
      </c>
      <c r="G486" s="108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18</v>
      </c>
    </row>
    <row r="487" spans="1:45">
      <c r="A487" s="33"/>
      <c r="B487" s="19" t="s">
        <v>128</v>
      </c>
      <c r="C487" s="11"/>
      <c r="D487" s="23" t="s">
        <v>282</v>
      </c>
      <c r="E487" s="23" t="s">
        <v>282</v>
      </c>
      <c r="F487" s="23">
        <v>28.863099999999996</v>
      </c>
      <c r="G487" s="108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3"/>
      <c r="B488" s="2" t="s">
        <v>129</v>
      </c>
      <c r="C488" s="31"/>
      <c r="D488" s="10" t="s">
        <v>282</v>
      </c>
      <c r="E488" s="10" t="s">
        <v>282</v>
      </c>
      <c r="F488" s="10">
        <v>29.110299999999999</v>
      </c>
      <c r="G488" s="108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3"/>
      <c r="B489" s="2" t="s">
        <v>130</v>
      </c>
      <c r="C489" s="31"/>
      <c r="D489" s="24" t="s">
        <v>282</v>
      </c>
      <c r="E489" s="24" t="s">
        <v>282</v>
      </c>
      <c r="F489" s="24">
        <v>0.54002135605918467</v>
      </c>
      <c r="G489" s="108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A490" s="33"/>
      <c r="B490" s="2" t="s">
        <v>66</v>
      </c>
      <c r="C490" s="31"/>
      <c r="D490" s="12" t="s">
        <v>282</v>
      </c>
      <c r="E490" s="12" t="s">
        <v>282</v>
      </c>
      <c r="F490" s="12">
        <v>1.8709748989512033E-2</v>
      </c>
      <c r="G490" s="108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3"/>
      <c r="B491" s="2" t="s">
        <v>131</v>
      </c>
      <c r="C491" s="31"/>
      <c r="D491" s="12" t="s">
        <v>282</v>
      </c>
      <c r="E491" s="12" t="s">
        <v>282</v>
      </c>
      <c r="F491" s="12">
        <v>-1.1102230246251565E-16</v>
      </c>
      <c r="G491" s="108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A492" s="33"/>
      <c r="B492" s="55" t="s">
        <v>132</v>
      </c>
      <c r="C492" s="56"/>
      <c r="D492" s="54" t="s">
        <v>133</v>
      </c>
      <c r="E492" s="54" t="s">
        <v>133</v>
      </c>
      <c r="F492" s="54" t="s">
        <v>133</v>
      </c>
      <c r="G492" s="108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B493" s="34"/>
      <c r="C493" s="19"/>
      <c r="D493" s="29"/>
      <c r="E493" s="29"/>
      <c r="F493" s="29"/>
      <c r="AS493" s="72"/>
    </row>
    <row r="494" spans="1:45" ht="15">
      <c r="B494" s="37" t="s">
        <v>250</v>
      </c>
      <c r="AS494" s="30" t="s">
        <v>47</v>
      </c>
    </row>
    <row r="495" spans="1:45" ht="15">
      <c r="A495" s="27" t="s">
        <v>5</v>
      </c>
      <c r="B495" s="17" t="s">
        <v>87</v>
      </c>
      <c r="C495" s="14" t="s">
        <v>88</v>
      </c>
      <c r="D495" s="15" t="s">
        <v>124</v>
      </c>
      <c r="E495" s="16" t="s">
        <v>124</v>
      </c>
      <c r="F495" s="16" t="s">
        <v>124</v>
      </c>
      <c r="G495" s="16" t="s">
        <v>124</v>
      </c>
      <c r="H495" s="16" t="s">
        <v>124</v>
      </c>
      <c r="I495" s="16" t="s">
        <v>124</v>
      </c>
      <c r="J495" s="16" t="s">
        <v>124</v>
      </c>
      <c r="K495" s="16" t="s">
        <v>124</v>
      </c>
      <c r="L495" s="16" t="s">
        <v>124</v>
      </c>
      <c r="M495" s="16" t="s">
        <v>124</v>
      </c>
      <c r="N495" s="16" t="s">
        <v>124</v>
      </c>
      <c r="O495" s="16" t="s">
        <v>124</v>
      </c>
      <c r="P495" s="108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125</v>
      </c>
      <c r="C496" s="7" t="s">
        <v>125</v>
      </c>
      <c r="D496" s="106" t="s">
        <v>150</v>
      </c>
      <c r="E496" s="107" t="s">
        <v>151</v>
      </c>
      <c r="F496" s="107" t="s">
        <v>152</v>
      </c>
      <c r="G496" s="107" t="s">
        <v>153</v>
      </c>
      <c r="H496" s="107" t="s">
        <v>154</v>
      </c>
      <c r="I496" s="107" t="s">
        <v>155</v>
      </c>
      <c r="J496" s="107" t="s">
        <v>156</v>
      </c>
      <c r="K496" s="107" t="s">
        <v>157</v>
      </c>
      <c r="L496" s="107" t="s">
        <v>158</v>
      </c>
      <c r="M496" s="107" t="s">
        <v>159</v>
      </c>
      <c r="N496" s="107" t="s">
        <v>160</v>
      </c>
      <c r="O496" s="107" t="s">
        <v>163</v>
      </c>
      <c r="P496" s="108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3</v>
      </c>
    </row>
    <row r="497" spans="1:45">
      <c r="A497" s="33"/>
      <c r="B497" s="18"/>
      <c r="C497" s="7"/>
      <c r="D497" s="8" t="s">
        <v>89</v>
      </c>
      <c r="E497" s="9" t="s">
        <v>89</v>
      </c>
      <c r="F497" s="9" t="s">
        <v>89</v>
      </c>
      <c r="G497" s="9" t="s">
        <v>89</v>
      </c>
      <c r="H497" s="9" t="s">
        <v>89</v>
      </c>
      <c r="I497" s="9" t="s">
        <v>164</v>
      </c>
      <c r="J497" s="9" t="s">
        <v>89</v>
      </c>
      <c r="K497" s="9" t="s">
        <v>164</v>
      </c>
      <c r="L497" s="9" t="s">
        <v>89</v>
      </c>
      <c r="M497" s="9" t="s">
        <v>164</v>
      </c>
      <c r="N497" s="9" t="s">
        <v>89</v>
      </c>
      <c r="O497" s="9" t="s">
        <v>89</v>
      </c>
      <c r="P497" s="108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0</v>
      </c>
    </row>
    <row r="498" spans="1:45">
      <c r="A498" s="33"/>
      <c r="B498" s="18"/>
      <c r="C498" s="7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108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0</v>
      </c>
    </row>
    <row r="499" spans="1:45">
      <c r="A499" s="33"/>
      <c r="B499" s="17">
        <v>1</v>
      </c>
      <c r="C499" s="13">
        <v>1</v>
      </c>
      <c r="D499" s="198">
        <v>73</v>
      </c>
      <c r="E499" s="198">
        <v>94</v>
      </c>
      <c r="F499" s="199">
        <v>85</v>
      </c>
      <c r="G499" s="198">
        <v>92</v>
      </c>
      <c r="H499" s="199">
        <v>121</v>
      </c>
      <c r="I499" s="198">
        <v>118.2</v>
      </c>
      <c r="J499" s="199">
        <v>86.042100000000005</v>
      </c>
      <c r="K499" s="198">
        <v>101</v>
      </c>
      <c r="L499" s="197">
        <v>155</v>
      </c>
      <c r="M499" s="198">
        <v>114</v>
      </c>
      <c r="N499" s="198">
        <v>148</v>
      </c>
      <c r="O499" s="198">
        <v>132</v>
      </c>
      <c r="P499" s="200"/>
      <c r="Q499" s="201"/>
      <c r="R499" s="201"/>
      <c r="S499" s="201"/>
      <c r="T499" s="201"/>
      <c r="U499" s="201"/>
      <c r="V499" s="201"/>
      <c r="W499" s="201"/>
      <c r="X499" s="201"/>
      <c r="Y499" s="201"/>
      <c r="Z499" s="201"/>
      <c r="AA499" s="201"/>
      <c r="AB499" s="201"/>
      <c r="AC499" s="201"/>
      <c r="AD499" s="201"/>
      <c r="AE499" s="201"/>
      <c r="AF499" s="201"/>
      <c r="AG499" s="201"/>
      <c r="AH499" s="201"/>
      <c r="AI499" s="201"/>
      <c r="AJ499" s="201"/>
      <c r="AK499" s="201"/>
      <c r="AL499" s="201"/>
      <c r="AM499" s="201"/>
      <c r="AN499" s="201"/>
      <c r="AO499" s="201"/>
      <c r="AP499" s="201"/>
      <c r="AQ499" s="201"/>
      <c r="AR499" s="201"/>
      <c r="AS499" s="202">
        <v>1</v>
      </c>
    </row>
    <row r="500" spans="1:45">
      <c r="A500" s="33"/>
      <c r="B500" s="18">
        <v>1</v>
      </c>
      <c r="C500" s="7">
        <v>2</v>
      </c>
      <c r="D500" s="204">
        <v>74</v>
      </c>
      <c r="E500" s="204">
        <v>94</v>
      </c>
      <c r="F500" s="205">
        <v>88</v>
      </c>
      <c r="G500" s="204">
        <v>93</v>
      </c>
      <c r="H500" s="205">
        <v>121</v>
      </c>
      <c r="I500" s="204">
        <v>118</v>
      </c>
      <c r="J500" s="205">
        <v>86.596199999999996</v>
      </c>
      <c r="K500" s="204">
        <v>113</v>
      </c>
      <c r="L500" s="203">
        <v>159</v>
      </c>
      <c r="M500" s="204">
        <v>120</v>
      </c>
      <c r="N500" s="204">
        <v>146</v>
      </c>
      <c r="O500" s="204">
        <v>134</v>
      </c>
      <c r="P500" s="200"/>
      <c r="Q500" s="201"/>
      <c r="R500" s="201"/>
      <c r="S500" s="201"/>
      <c r="T500" s="201"/>
      <c r="U500" s="201"/>
      <c r="V500" s="201"/>
      <c r="W500" s="201"/>
      <c r="X500" s="201"/>
      <c r="Y500" s="201"/>
      <c r="Z500" s="201"/>
      <c r="AA500" s="201"/>
      <c r="AB500" s="201"/>
      <c r="AC500" s="201"/>
      <c r="AD500" s="201"/>
      <c r="AE500" s="201"/>
      <c r="AF500" s="201"/>
      <c r="AG500" s="201"/>
      <c r="AH500" s="201"/>
      <c r="AI500" s="201"/>
      <c r="AJ500" s="201"/>
      <c r="AK500" s="201"/>
      <c r="AL500" s="201"/>
      <c r="AM500" s="201"/>
      <c r="AN500" s="201"/>
      <c r="AO500" s="201"/>
      <c r="AP500" s="201"/>
      <c r="AQ500" s="201"/>
      <c r="AR500" s="201"/>
      <c r="AS500" s="202">
        <v>16</v>
      </c>
    </row>
    <row r="501" spans="1:45">
      <c r="A501" s="33"/>
      <c r="B501" s="18">
        <v>1</v>
      </c>
      <c r="C501" s="7">
        <v>3</v>
      </c>
      <c r="D501" s="204">
        <v>74</v>
      </c>
      <c r="E501" s="204">
        <v>100</v>
      </c>
      <c r="F501" s="205">
        <v>88</v>
      </c>
      <c r="G501" s="204">
        <v>97</v>
      </c>
      <c r="H501" s="205">
        <v>128</v>
      </c>
      <c r="I501" s="204">
        <v>116.5</v>
      </c>
      <c r="J501" s="205">
        <v>88.503</v>
      </c>
      <c r="K501" s="205">
        <v>106</v>
      </c>
      <c r="L501" s="206">
        <v>157</v>
      </c>
      <c r="M501" s="207">
        <v>117</v>
      </c>
      <c r="N501" s="207">
        <v>149</v>
      </c>
      <c r="O501" s="207">
        <v>133</v>
      </c>
      <c r="P501" s="200"/>
      <c r="Q501" s="201"/>
      <c r="R501" s="201"/>
      <c r="S501" s="201"/>
      <c r="T501" s="201"/>
      <c r="U501" s="201"/>
      <c r="V501" s="201"/>
      <c r="W501" s="201"/>
      <c r="X501" s="201"/>
      <c r="Y501" s="201"/>
      <c r="Z501" s="201"/>
      <c r="AA501" s="201"/>
      <c r="AB501" s="201"/>
      <c r="AC501" s="201"/>
      <c r="AD501" s="201"/>
      <c r="AE501" s="201"/>
      <c r="AF501" s="201"/>
      <c r="AG501" s="201"/>
      <c r="AH501" s="201"/>
      <c r="AI501" s="201"/>
      <c r="AJ501" s="201"/>
      <c r="AK501" s="201"/>
      <c r="AL501" s="201"/>
      <c r="AM501" s="201"/>
      <c r="AN501" s="201"/>
      <c r="AO501" s="201"/>
      <c r="AP501" s="201"/>
      <c r="AQ501" s="201"/>
      <c r="AR501" s="201"/>
      <c r="AS501" s="202">
        <v>16</v>
      </c>
    </row>
    <row r="502" spans="1:45">
      <c r="A502" s="33"/>
      <c r="B502" s="18">
        <v>1</v>
      </c>
      <c r="C502" s="7">
        <v>4</v>
      </c>
      <c r="D502" s="204">
        <v>74</v>
      </c>
      <c r="E502" s="204">
        <v>97</v>
      </c>
      <c r="F502" s="216">
        <v>93</v>
      </c>
      <c r="G502" s="204">
        <v>91</v>
      </c>
      <c r="H502" s="205">
        <v>128</v>
      </c>
      <c r="I502" s="204">
        <v>115.2</v>
      </c>
      <c r="J502" s="205">
        <v>88.586600000000004</v>
      </c>
      <c r="K502" s="205">
        <v>106</v>
      </c>
      <c r="L502" s="206">
        <v>157</v>
      </c>
      <c r="M502" s="207">
        <v>113</v>
      </c>
      <c r="N502" s="207"/>
      <c r="O502" s="216">
        <v>126</v>
      </c>
      <c r="P502" s="200"/>
      <c r="Q502" s="201"/>
      <c r="R502" s="201"/>
      <c r="S502" s="201"/>
      <c r="T502" s="201"/>
      <c r="U502" s="201"/>
      <c r="V502" s="201"/>
      <c r="W502" s="201"/>
      <c r="X502" s="201"/>
      <c r="Y502" s="201"/>
      <c r="Z502" s="201"/>
      <c r="AA502" s="201"/>
      <c r="AB502" s="201"/>
      <c r="AC502" s="201"/>
      <c r="AD502" s="201"/>
      <c r="AE502" s="201"/>
      <c r="AF502" s="201"/>
      <c r="AG502" s="201"/>
      <c r="AH502" s="201"/>
      <c r="AI502" s="201"/>
      <c r="AJ502" s="201"/>
      <c r="AK502" s="201"/>
      <c r="AL502" s="201"/>
      <c r="AM502" s="201"/>
      <c r="AN502" s="201"/>
      <c r="AO502" s="201"/>
      <c r="AP502" s="201"/>
      <c r="AQ502" s="201"/>
      <c r="AR502" s="201"/>
      <c r="AS502" s="202">
        <v>107.81412424242426</v>
      </c>
    </row>
    <row r="503" spans="1:45">
      <c r="A503" s="33"/>
      <c r="B503" s="18">
        <v>1</v>
      </c>
      <c r="C503" s="7">
        <v>5</v>
      </c>
      <c r="D503" s="204">
        <v>77</v>
      </c>
      <c r="E503" s="204">
        <v>96</v>
      </c>
      <c r="F503" s="204">
        <v>88</v>
      </c>
      <c r="G503" s="204">
        <v>97</v>
      </c>
      <c r="H503" s="204">
        <v>131</v>
      </c>
      <c r="I503" s="204">
        <v>113</v>
      </c>
      <c r="J503" s="204">
        <v>88.315600000000003</v>
      </c>
      <c r="K503" s="204">
        <v>110</v>
      </c>
      <c r="L503" s="203">
        <v>162</v>
      </c>
      <c r="M503" s="204">
        <v>118</v>
      </c>
      <c r="N503" s="204"/>
      <c r="O503" s="204">
        <v>134</v>
      </c>
      <c r="P503" s="200"/>
      <c r="Q503" s="201"/>
      <c r="R503" s="201"/>
      <c r="S503" s="201"/>
      <c r="T503" s="201"/>
      <c r="U503" s="201"/>
      <c r="V503" s="201"/>
      <c r="W503" s="201"/>
      <c r="X503" s="201"/>
      <c r="Y503" s="201"/>
      <c r="Z503" s="201"/>
      <c r="AA503" s="201"/>
      <c r="AB503" s="201"/>
      <c r="AC503" s="201"/>
      <c r="AD503" s="201"/>
      <c r="AE503" s="201"/>
      <c r="AF503" s="201"/>
      <c r="AG503" s="201"/>
      <c r="AH503" s="201"/>
      <c r="AI503" s="201"/>
      <c r="AJ503" s="201"/>
      <c r="AK503" s="201"/>
      <c r="AL503" s="201"/>
      <c r="AM503" s="201"/>
      <c r="AN503" s="201"/>
      <c r="AO503" s="201"/>
      <c r="AP503" s="201"/>
      <c r="AQ503" s="201"/>
      <c r="AR503" s="201"/>
      <c r="AS503" s="202">
        <v>17</v>
      </c>
    </row>
    <row r="504" spans="1:45">
      <c r="A504" s="33"/>
      <c r="B504" s="19" t="s">
        <v>128</v>
      </c>
      <c r="C504" s="11"/>
      <c r="D504" s="208">
        <v>74.400000000000006</v>
      </c>
      <c r="E504" s="208">
        <v>96.2</v>
      </c>
      <c r="F504" s="208">
        <v>88.4</v>
      </c>
      <c r="G504" s="208">
        <v>94</v>
      </c>
      <c r="H504" s="208">
        <v>125.8</v>
      </c>
      <c r="I504" s="208">
        <v>116.17999999999999</v>
      </c>
      <c r="J504" s="208">
        <v>87.608699999999999</v>
      </c>
      <c r="K504" s="208">
        <v>107.2</v>
      </c>
      <c r="L504" s="208">
        <v>158</v>
      </c>
      <c r="M504" s="208">
        <v>116.4</v>
      </c>
      <c r="N504" s="208">
        <v>147.66666666666666</v>
      </c>
      <c r="O504" s="208">
        <v>131.80000000000001</v>
      </c>
      <c r="P504" s="200"/>
      <c r="Q504" s="201"/>
      <c r="R504" s="201"/>
      <c r="S504" s="201"/>
      <c r="T504" s="201"/>
      <c r="U504" s="201"/>
      <c r="V504" s="201"/>
      <c r="W504" s="201"/>
      <c r="X504" s="201"/>
      <c r="Y504" s="201"/>
      <c r="Z504" s="201"/>
      <c r="AA504" s="201"/>
      <c r="AB504" s="201"/>
      <c r="AC504" s="201"/>
      <c r="AD504" s="201"/>
      <c r="AE504" s="201"/>
      <c r="AF504" s="201"/>
      <c r="AG504" s="201"/>
      <c r="AH504" s="201"/>
      <c r="AI504" s="201"/>
      <c r="AJ504" s="201"/>
      <c r="AK504" s="201"/>
      <c r="AL504" s="201"/>
      <c r="AM504" s="201"/>
      <c r="AN504" s="201"/>
      <c r="AO504" s="201"/>
      <c r="AP504" s="201"/>
      <c r="AQ504" s="201"/>
      <c r="AR504" s="201"/>
      <c r="AS504" s="209"/>
    </row>
    <row r="505" spans="1:45">
      <c r="A505" s="33"/>
      <c r="B505" s="2" t="s">
        <v>129</v>
      </c>
      <c r="C505" s="31"/>
      <c r="D505" s="207">
        <v>74</v>
      </c>
      <c r="E505" s="207">
        <v>96</v>
      </c>
      <c r="F505" s="207">
        <v>88</v>
      </c>
      <c r="G505" s="207">
        <v>93</v>
      </c>
      <c r="H505" s="207">
        <v>128</v>
      </c>
      <c r="I505" s="207">
        <v>116.5</v>
      </c>
      <c r="J505" s="207">
        <v>88.315600000000003</v>
      </c>
      <c r="K505" s="207">
        <v>106</v>
      </c>
      <c r="L505" s="207">
        <v>157</v>
      </c>
      <c r="M505" s="207">
        <v>117</v>
      </c>
      <c r="N505" s="207">
        <v>148</v>
      </c>
      <c r="O505" s="207">
        <v>133</v>
      </c>
      <c r="P505" s="200"/>
      <c r="Q505" s="201"/>
      <c r="R505" s="201"/>
      <c r="S505" s="201"/>
      <c r="T505" s="201"/>
      <c r="U505" s="201"/>
      <c r="V505" s="201"/>
      <c r="W505" s="201"/>
      <c r="X505" s="201"/>
      <c r="Y505" s="201"/>
      <c r="Z505" s="201"/>
      <c r="AA505" s="201"/>
      <c r="AB505" s="201"/>
      <c r="AC505" s="201"/>
      <c r="AD505" s="201"/>
      <c r="AE505" s="201"/>
      <c r="AF505" s="201"/>
      <c r="AG505" s="201"/>
      <c r="AH505" s="201"/>
      <c r="AI505" s="201"/>
      <c r="AJ505" s="201"/>
      <c r="AK505" s="201"/>
      <c r="AL505" s="201"/>
      <c r="AM505" s="201"/>
      <c r="AN505" s="201"/>
      <c r="AO505" s="201"/>
      <c r="AP505" s="201"/>
      <c r="AQ505" s="201"/>
      <c r="AR505" s="201"/>
      <c r="AS505" s="209"/>
    </row>
    <row r="506" spans="1:45">
      <c r="A506" s="33"/>
      <c r="B506" s="2" t="s">
        <v>130</v>
      </c>
      <c r="C506" s="31"/>
      <c r="D506" s="207">
        <v>1.51657508881031</v>
      </c>
      <c r="E506" s="207">
        <v>2.4899799195977468</v>
      </c>
      <c r="F506" s="207">
        <v>2.8809720581775866</v>
      </c>
      <c r="G506" s="207">
        <v>2.8284271247461903</v>
      </c>
      <c r="H506" s="207">
        <v>4.5497252664309302</v>
      </c>
      <c r="I506" s="207">
        <v>2.1545301111843393</v>
      </c>
      <c r="J506" s="207">
        <v>1.197409737725563</v>
      </c>
      <c r="K506" s="207">
        <v>4.5497252664309302</v>
      </c>
      <c r="L506" s="207">
        <v>2.6457513110645907</v>
      </c>
      <c r="M506" s="207">
        <v>2.8809720581775866</v>
      </c>
      <c r="N506" s="207">
        <v>1.5275252316519465</v>
      </c>
      <c r="O506" s="207">
        <v>3.3466401061363023</v>
      </c>
      <c r="P506" s="200"/>
      <c r="Q506" s="201"/>
      <c r="R506" s="201"/>
      <c r="S506" s="201"/>
      <c r="T506" s="201"/>
      <c r="U506" s="201"/>
      <c r="V506" s="201"/>
      <c r="W506" s="201"/>
      <c r="X506" s="201"/>
      <c r="Y506" s="201"/>
      <c r="Z506" s="201"/>
      <c r="AA506" s="201"/>
      <c r="AB506" s="201"/>
      <c r="AC506" s="201"/>
      <c r="AD506" s="201"/>
      <c r="AE506" s="201"/>
      <c r="AF506" s="201"/>
      <c r="AG506" s="201"/>
      <c r="AH506" s="201"/>
      <c r="AI506" s="201"/>
      <c r="AJ506" s="201"/>
      <c r="AK506" s="201"/>
      <c r="AL506" s="201"/>
      <c r="AM506" s="201"/>
      <c r="AN506" s="201"/>
      <c r="AO506" s="201"/>
      <c r="AP506" s="201"/>
      <c r="AQ506" s="201"/>
      <c r="AR506" s="201"/>
      <c r="AS506" s="209"/>
    </row>
    <row r="507" spans="1:45">
      <c r="A507" s="33"/>
      <c r="B507" s="2" t="s">
        <v>66</v>
      </c>
      <c r="C507" s="31"/>
      <c r="D507" s="12">
        <v>2.0384073774332122E-2</v>
      </c>
      <c r="E507" s="12">
        <v>2.5883367147585726E-2</v>
      </c>
      <c r="F507" s="12">
        <v>3.2590181653592606E-2</v>
      </c>
      <c r="G507" s="12">
        <v>3.0089650263257342E-2</v>
      </c>
      <c r="H507" s="12">
        <v>3.6166337570993086E-2</v>
      </c>
      <c r="I507" s="12">
        <v>1.8544759090930792E-2</v>
      </c>
      <c r="J507" s="12">
        <v>1.3667703524028584E-2</v>
      </c>
      <c r="K507" s="12">
        <v>4.244146703760196E-2</v>
      </c>
      <c r="L507" s="12">
        <v>1.674526146243412E-2</v>
      </c>
      <c r="M507" s="12">
        <v>2.4750619056508476E-2</v>
      </c>
      <c r="N507" s="12">
        <v>1.0344414661299864E-2</v>
      </c>
      <c r="O507" s="12">
        <v>2.5391806571595614E-2</v>
      </c>
      <c r="P507" s="108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2"/>
    </row>
    <row r="508" spans="1:45">
      <c r="A508" s="33"/>
      <c r="B508" s="2" t="s">
        <v>131</v>
      </c>
      <c r="C508" s="31"/>
      <c r="D508" s="12">
        <v>-0.30992343978318915</v>
      </c>
      <c r="E508" s="12">
        <v>-0.10772358746159683</v>
      </c>
      <c r="F508" s="12">
        <v>-0.18007032361335917</v>
      </c>
      <c r="G508" s="12">
        <v>-0.12812907714542721</v>
      </c>
      <c r="H508" s="12">
        <v>0.16682300101175795</v>
      </c>
      <c r="I508" s="12">
        <v>7.7595359757917537E-2</v>
      </c>
      <c r="J508" s="12">
        <v>-0.18740980724372969</v>
      </c>
      <c r="K508" s="12">
        <v>-5.6961390424447034E-3</v>
      </c>
      <c r="L508" s="12">
        <v>0.46548516820236685</v>
      </c>
      <c r="M508" s="12">
        <v>7.9635908726300775E-2</v>
      </c>
      <c r="N508" s="12">
        <v>0.36964120150558766</v>
      </c>
      <c r="O508" s="12">
        <v>0.22247433651311388</v>
      </c>
      <c r="P508" s="108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3"/>
      <c r="B509" s="55" t="s">
        <v>132</v>
      </c>
      <c r="C509" s="56"/>
      <c r="D509" s="54">
        <v>1.33</v>
      </c>
      <c r="E509" s="54">
        <v>0.55000000000000004</v>
      </c>
      <c r="F509" s="54">
        <v>0.83</v>
      </c>
      <c r="G509" s="54">
        <v>0.63</v>
      </c>
      <c r="H509" s="54">
        <v>0.5</v>
      </c>
      <c r="I509" s="54">
        <v>0.16</v>
      </c>
      <c r="J509" s="54">
        <v>0.86</v>
      </c>
      <c r="K509" s="54">
        <v>0.16</v>
      </c>
      <c r="L509" s="54">
        <v>1.65</v>
      </c>
      <c r="M509" s="54">
        <v>0.17</v>
      </c>
      <c r="N509" s="54">
        <v>1.28</v>
      </c>
      <c r="O509" s="54">
        <v>0.72</v>
      </c>
      <c r="P509" s="108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B510" s="34"/>
      <c r="C510" s="1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AS510" s="72"/>
    </row>
    <row r="511" spans="1:45" ht="15">
      <c r="B511" s="37" t="s">
        <v>251</v>
      </c>
      <c r="AS511" s="30" t="s">
        <v>149</v>
      </c>
    </row>
    <row r="512" spans="1:45" ht="15">
      <c r="A512" s="27" t="s">
        <v>7</v>
      </c>
      <c r="B512" s="17" t="s">
        <v>87</v>
      </c>
      <c r="C512" s="14" t="s">
        <v>88</v>
      </c>
      <c r="D512" s="15" t="s">
        <v>124</v>
      </c>
      <c r="E512" s="10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125</v>
      </c>
      <c r="C513" s="7" t="s">
        <v>125</v>
      </c>
      <c r="D513" s="106" t="s">
        <v>150</v>
      </c>
      <c r="E513" s="10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89</v>
      </c>
      <c r="E514" s="10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2</v>
      </c>
    </row>
    <row r="515" spans="1:45">
      <c r="A515" s="33"/>
      <c r="B515" s="18"/>
      <c r="C515" s="7"/>
      <c r="D515" s="28"/>
      <c r="E515" s="10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2</v>
      </c>
    </row>
    <row r="516" spans="1:45">
      <c r="A516" s="33"/>
      <c r="B516" s="17">
        <v>1</v>
      </c>
      <c r="C516" s="13">
        <v>1</v>
      </c>
      <c r="D516" s="20">
        <v>1</v>
      </c>
      <c r="E516" s="10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>
        <v>1</v>
      </c>
      <c r="C517" s="7">
        <v>2</v>
      </c>
      <c r="D517" s="9">
        <v>1</v>
      </c>
      <c r="E517" s="10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13</v>
      </c>
    </row>
    <row r="518" spans="1:45">
      <c r="A518" s="33"/>
      <c r="B518" s="18">
        <v>1</v>
      </c>
      <c r="C518" s="7">
        <v>3</v>
      </c>
      <c r="D518" s="9">
        <v>1</v>
      </c>
      <c r="E518" s="10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16</v>
      </c>
    </row>
    <row r="519" spans="1:45">
      <c r="A519" s="33"/>
      <c r="B519" s="18">
        <v>1</v>
      </c>
      <c r="C519" s="7">
        <v>4</v>
      </c>
      <c r="D519" s="9">
        <v>1</v>
      </c>
      <c r="E519" s="10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1</v>
      </c>
    </row>
    <row r="520" spans="1:45">
      <c r="A520" s="33"/>
      <c r="B520" s="18">
        <v>1</v>
      </c>
      <c r="C520" s="7">
        <v>5</v>
      </c>
      <c r="D520" s="9">
        <v>1</v>
      </c>
      <c r="E520" s="10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19</v>
      </c>
    </row>
    <row r="521" spans="1:45">
      <c r="A521" s="33"/>
      <c r="B521" s="19" t="s">
        <v>128</v>
      </c>
      <c r="C521" s="11"/>
      <c r="D521" s="23">
        <v>1</v>
      </c>
      <c r="E521" s="10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2"/>
    </row>
    <row r="522" spans="1:45">
      <c r="A522" s="33"/>
      <c r="B522" s="2" t="s">
        <v>129</v>
      </c>
      <c r="C522" s="31"/>
      <c r="D522" s="10">
        <v>1</v>
      </c>
      <c r="E522" s="10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2"/>
    </row>
    <row r="523" spans="1:45">
      <c r="A523" s="33"/>
      <c r="B523" s="2" t="s">
        <v>130</v>
      </c>
      <c r="C523" s="31"/>
      <c r="D523" s="24">
        <v>0</v>
      </c>
      <c r="E523" s="10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2"/>
    </row>
    <row r="524" spans="1:45">
      <c r="A524" s="33"/>
      <c r="B524" s="2" t="s">
        <v>66</v>
      </c>
      <c r="C524" s="31"/>
      <c r="D524" s="12">
        <v>0</v>
      </c>
      <c r="E524" s="10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A525" s="33"/>
      <c r="B525" s="2" t="s">
        <v>131</v>
      </c>
      <c r="C525" s="31"/>
      <c r="D525" s="12">
        <v>0</v>
      </c>
      <c r="E525" s="10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3"/>
      <c r="B526" s="55" t="s">
        <v>132</v>
      </c>
      <c r="C526" s="56"/>
      <c r="D526" s="54" t="s">
        <v>133</v>
      </c>
      <c r="E526" s="10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B527" s="34"/>
      <c r="C527" s="19"/>
      <c r="D527" s="29"/>
      <c r="AS527" s="72"/>
    </row>
    <row r="528" spans="1:45" ht="15">
      <c r="B528" s="37" t="s">
        <v>252</v>
      </c>
      <c r="AS528" s="30" t="s">
        <v>149</v>
      </c>
    </row>
    <row r="529" spans="1:45" ht="15">
      <c r="A529" s="27" t="s">
        <v>43</v>
      </c>
      <c r="B529" s="17" t="s">
        <v>87</v>
      </c>
      <c r="C529" s="14" t="s">
        <v>88</v>
      </c>
      <c r="D529" s="15" t="s">
        <v>124</v>
      </c>
      <c r="E529" s="10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125</v>
      </c>
      <c r="C530" s="7" t="s">
        <v>125</v>
      </c>
      <c r="D530" s="106" t="s">
        <v>150</v>
      </c>
      <c r="E530" s="10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3</v>
      </c>
    </row>
    <row r="531" spans="1:45">
      <c r="A531" s="33"/>
      <c r="B531" s="18"/>
      <c r="C531" s="7"/>
      <c r="D531" s="8" t="s">
        <v>89</v>
      </c>
      <c r="E531" s="10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2</v>
      </c>
    </row>
    <row r="532" spans="1:45">
      <c r="A532" s="33"/>
      <c r="B532" s="18"/>
      <c r="C532" s="7"/>
      <c r="D532" s="28"/>
      <c r="E532" s="10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2</v>
      </c>
    </row>
    <row r="533" spans="1:45">
      <c r="A533" s="33"/>
      <c r="B533" s="17">
        <v>1</v>
      </c>
      <c r="C533" s="13">
        <v>1</v>
      </c>
      <c r="D533" s="103" t="s">
        <v>86</v>
      </c>
      <c r="E533" s="10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>
        <v>1</v>
      </c>
      <c r="C534" s="7">
        <v>2</v>
      </c>
      <c r="D534" s="104" t="s">
        <v>86</v>
      </c>
      <c r="E534" s="10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3</v>
      </c>
    </row>
    <row r="535" spans="1:45">
      <c r="A535" s="33"/>
      <c r="B535" s="18">
        <v>1</v>
      </c>
      <c r="C535" s="7">
        <v>3</v>
      </c>
      <c r="D535" s="104" t="s">
        <v>86</v>
      </c>
      <c r="E535" s="10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16</v>
      </c>
    </row>
    <row r="536" spans="1:45">
      <c r="A536" s="33"/>
      <c r="B536" s="18">
        <v>1</v>
      </c>
      <c r="C536" s="7">
        <v>4</v>
      </c>
      <c r="D536" s="104" t="s">
        <v>86</v>
      </c>
      <c r="E536" s="10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 t="s">
        <v>86</v>
      </c>
    </row>
    <row r="537" spans="1:45">
      <c r="A537" s="33"/>
      <c r="B537" s="18">
        <v>1</v>
      </c>
      <c r="C537" s="7">
        <v>5</v>
      </c>
      <c r="D537" s="104" t="s">
        <v>86</v>
      </c>
      <c r="E537" s="10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9</v>
      </c>
    </row>
    <row r="538" spans="1:45">
      <c r="A538" s="33"/>
      <c r="B538" s="19" t="s">
        <v>128</v>
      </c>
      <c r="C538" s="11"/>
      <c r="D538" s="23" t="s">
        <v>282</v>
      </c>
      <c r="E538" s="10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2"/>
    </row>
    <row r="539" spans="1:45">
      <c r="A539" s="33"/>
      <c r="B539" s="2" t="s">
        <v>129</v>
      </c>
      <c r="C539" s="31"/>
      <c r="D539" s="10" t="s">
        <v>282</v>
      </c>
      <c r="E539" s="10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A540" s="33"/>
      <c r="B540" s="2" t="s">
        <v>130</v>
      </c>
      <c r="C540" s="31"/>
      <c r="D540" s="24" t="s">
        <v>282</v>
      </c>
      <c r="E540" s="10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2"/>
    </row>
    <row r="541" spans="1:45">
      <c r="A541" s="33"/>
      <c r="B541" s="2" t="s">
        <v>66</v>
      </c>
      <c r="C541" s="31"/>
      <c r="D541" s="12" t="s">
        <v>282</v>
      </c>
      <c r="E541" s="10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2"/>
    </row>
    <row r="542" spans="1:45">
      <c r="A542" s="33"/>
      <c r="B542" s="2" t="s">
        <v>131</v>
      </c>
      <c r="C542" s="31"/>
      <c r="D542" s="12" t="s">
        <v>282</v>
      </c>
      <c r="E542" s="10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2"/>
    </row>
    <row r="543" spans="1:45">
      <c r="A543" s="33"/>
      <c r="B543" s="55" t="s">
        <v>132</v>
      </c>
      <c r="C543" s="56"/>
      <c r="D543" s="54" t="s">
        <v>133</v>
      </c>
      <c r="E543" s="10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B544" s="34"/>
      <c r="C544" s="19"/>
      <c r="D544" s="29"/>
      <c r="AS544" s="72"/>
    </row>
    <row r="545" spans="1:45" ht="15">
      <c r="B545" s="37" t="s">
        <v>253</v>
      </c>
      <c r="AS545" s="30" t="s">
        <v>149</v>
      </c>
    </row>
    <row r="546" spans="1:45" ht="15">
      <c r="A546" s="27" t="s">
        <v>11</v>
      </c>
      <c r="B546" s="17" t="s">
        <v>87</v>
      </c>
      <c r="C546" s="14" t="s">
        <v>88</v>
      </c>
      <c r="D546" s="15" t="s">
        <v>124</v>
      </c>
      <c r="E546" s="10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125</v>
      </c>
      <c r="C547" s="7" t="s">
        <v>125</v>
      </c>
      <c r="D547" s="106" t="s">
        <v>150</v>
      </c>
      <c r="E547" s="10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89</v>
      </c>
      <c r="E548" s="10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/>
      <c r="C549" s="7"/>
      <c r="D549" s="28"/>
      <c r="E549" s="10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1</v>
      </c>
    </row>
    <row r="550" spans="1:45">
      <c r="A550" s="33"/>
      <c r="B550" s="17">
        <v>1</v>
      </c>
      <c r="C550" s="13">
        <v>1</v>
      </c>
      <c r="D550" s="181" t="s">
        <v>76</v>
      </c>
      <c r="E550" s="182"/>
      <c r="F550" s="183"/>
      <c r="G550" s="183"/>
      <c r="H550" s="183"/>
      <c r="I550" s="183"/>
      <c r="J550" s="183"/>
      <c r="K550" s="183"/>
      <c r="L550" s="183"/>
      <c r="M550" s="183"/>
      <c r="N550" s="183"/>
      <c r="O550" s="183"/>
      <c r="P550" s="183"/>
      <c r="Q550" s="183"/>
      <c r="R550" s="183"/>
      <c r="S550" s="183"/>
      <c r="T550" s="183"/>
      <c r="U550" s="183"/>
      <c r="V550" s="183"/>
      <c r="W550" s="183"/>
      <c r="X550" s="183"/>
      <c r="Y550" s="183"/>
      <c r="Z550" s="183"/>
      <c r="AA550" s="183"/>
      <c r="AB550" s="183"/>
      <c r="AC550" s="183"/>
      <c r="AD550" s="183"/>
      <c r="AE550" s="183"/>
      <c r="AF550" s="183"/>
      <c r="AG550" s="183"/>
      <c r="AH550" s="183"/>
      <c r="AI550" s="183"/>
      <c r="AJ550" s="183"/>
      <c r="AK550" s="183"/>
      <c r="AL550" s="183"/>
      <c r="AM550" s="183"/>
      <c r="AN550" s="183"/>
      <c r="AO550" s="183"/>
      <c r="AP550" s="183"/>
      <c r="AQ550" s="183"/>
      <c r="AR550" s="183"/>
      <c r="AS550" s="184">
        <v>1</v>
      </c>
    </row>
    <row r="551" spans="1:45">
      <c r="A551" s="33"/>
      <c r="B551" s="18">
        <v>1</v>
      </c>
      <c r="C551" s="7">
        <v>2</v>
      </c>
      <c r="D551" s="187" t="s">
        <v>76</v>
      </c>
      <c r="E551" s="182"/>
      <c r="F551" s="183"/>
      <c r="G551" s="183"/>
      <c r="H551" s="183"/>
      <c r="I551" s="183"/>
      <c r="J551" s="183"/>
      <c r="K551" s="183"/>
      <c r="L551" s="183"/>
      <c r="M551" s="183"/>
      <c r="N551" s="183"/>
      <c r="O551" s="183"/>
      <c r="P551" s="183"/>
      <c r="Q551" s="183"/>
      <c r="R551" s="183"/>
      <c r="S551" s="183"/>
      <c r="T551" s="183"/>
      <c r="U551" s="183"/>
      <c r="V551" s="183"/>
      <c r="W551" s="183"/>
      <c r="X551" s="183"/>
      <c r="Y551" s="183"/>
      <c r="Z551" s="183"/>
      <c r="AA551" s="183"/>
      <c r="AB551" s="183"/>
      <c r="AC551" s="183"/>
      <c r="AD551" s="183"/>
      <c r="AE551" s="183"/>
      <c r="AF551" s="183"/>
      <c r="AG551" s="183"/>
      <c r="AH551" s="183"/>
      <c r="AI551" s="183"/>
      <c r="AJ551" s="183"/>
      <c r="AK551" s="183"/>
      <c r="AL551" s="183"/>
      <c r="AM551" s="183"/>
      <c r="AN551" s="183"/>
      <c r="AO551" s="183"/>
      <c r="AP551" s="183"/>
      <c r="AQ551" s="183"/>
      <c r="AR551" s="183"/>
      <c r="AS551" s="184">
        <v>4</v>
      </c>
    </row>
    <row r="552" spans="1:45">
      <c r="A552" s="33"/>
      <c r="B552" s="18">
        <v>1</v>
      </c>
      <c r="C552" s="7">
        <v>3</v>
      </c>
      <c r="D552" s="187" t="s">
        <v>76</v>
      </c>
      <c r="E552" s="182"/>
      <c r="F552" s="183"/>
      <c r="G552" s="183"/>
      <c r="H552" s="183"/>
      <c r="I552" s="183"/>
      <c r="J552" s="183"/>
      <c r="K552" s="183"/>
      <c r="L552" s="183"/>
      <c r="M552" s="183"/>
      <c r="N552" s="183"/>
      <c r="O552" s="183"/>
      <c r="P552" s="183"/>
      <c r="Q552" s="183"/>
      <c r="R552" s="183"/>
      <c r="S552" s="183"/>
      <c r="T552" s="183"/>
      <c r="U552" s="183"/>
      <c r="V552" s="183"/>
      <c r="W552" s="183"/>
      <c r="X552" s="183"/>
      <c r="Y552" s="183"/>
      <c r="Z552" s="183"/>
      <c r="AA552" s="183"/>
      <c r="AB552" s="183"/>
      <c r="AC552" s="183"/>
      <c r="AD552" s="183"/>
      <c r="AE552" s="183"/>
      <c r="AF552" s="183"/>
      <c r="AG552" s="183"/>
      <c r="AH552" s="183"/>
      <c r="AI552" s="183"/>
      <c r="AJ552" s="183"/>
      <c r="AK552" s="183"/>
      <c r="AL552" s="183"/>
      <c r="AM552" s="183"/>
      <c r="AN552" s="183"/>
      <c r="AO552" s="183"/>
      <c r="AP552" s="183"/>
      <c r="AQ552" s="183"/>
      <c r="AR552" s="183"/>
      <c r="AS552" s="184">
        <v>16</v>
      </c>
    </row>
    <row r="553" spans="1:45">
      <c r="A553" s="33"/>
      <c r="B553" s="18">
        <v>1</v>
      </c>
      <c r="C553" s="7">
        <v>4</v>
      </c>
      <c r="D553" s="187" t="s">
        <v>76</v>
      </c>
      <c r="E553" s="182"/>
      <c r="F553" s="183"/>
      <c r="G553" s="183"/>
      <c r="H553" s="183"/>
      <c r="I553" s="183"/>
      <c r="J553" s="183"/>
      <c r="K553" s="183"/>
      <c r="L553" s="183"/>
      <c r="M553" s="183"/>
      <c r="N553" s="183"/>
      <c r="O553" s="183"/>
      <c r="P553" s="183"/>
      <c r="Q553" s="183"/>
      <c r="R553" s="183"/>
      <c r="S553" s="183"/>
      <c r="T553" s="183"/>
      <c r="U553" s="183"/>
      <c r="V553" s="183"/>
      <c r="W553" s="183"/>
      <c r="X553" s="183"/>
      <c r="Y553" s="183"/>
      <c r="Z553" s="183"/>
      <c r="AA553" s="183"/>
      <c r="AB553" s="183"/>
      <c r="AC553" s="183"/>
      <c r="AD553" s="183"/>
      <c r="AE553" s="183"/>
      <c r="AF553" s="183"/>
      <c r="AG553" s="183"/>
      <c r="AH553" s="183"/>
      <c r="AI553" s="183"/>
      <c r="AJ553" s="183"/>
      <c r="AK553" s="183"/>
      <c r="AL553" s="183"/>
      <c r="AM553" s="183"/>
      <c r="AN553" s="183"/>
      <c r="AO553" s="183"/>
      <c r="AP553" s="183"/>
      <c r="AQ553" s="183"/>
      <c r="AR553" s="183"/>
      <c r="AS553" s="184" t="s">
        <v>76</v>
      </c>
    </row>
    <row r="554" spans="1:45">
      <c r="A554" s="33"/>
      <c r="B554" s="18">
        <v>1</v>
      </c>
      <c r="C554" s="7">
        <v>5</v>
      </c>
      <c r="D554" s="187" t="s">
        <v>76</v>
      </c>
      <c r="E554" s="182"/>
      <c r="F554" s="183"/>
      <c r="G554" s="183"/>
      <c r="H554" s="183"/>
      <c r="I554" s="183"/>
      <c r="J554" s="183"/>
      <c r="K554" s="183"/>
      <c r="L554" s="183"/>
      <c r="M554" s="183"/>
      <c r="N554" s="183"/>
      <c r="O554" s="183"/>
      <c r="P554" s="183"/>
      <c r="Q554" s="183"/>
      <c r="R554" s="183"/>
      <c r="S554" s="183"/>
      <c r="T554" s="183"/>
      <c r="U554" s="183"/>
      <c r="V554" s="183"/>
      <c r="W554" s="183"/>
      <c r="X554" s="183"/>
      <c r="Y554" s="183"/>
      <c r="Z554" s="183"/>
      <c r="AA554" s="183"/>
      <c r="AB554" s="183"/>
      <c r="AC554" s="183"/>
      <c r="AD554" s="183"/>
      <c r="AE554" s="183"/>
      <c r="AF554" s="183"/>
      <c r="AG554" s="183"/>
      <c r="AH554" s="183"/>
      <c r="AI554" s="183"/>
      <c r="AJ554" s="183"/>
      <c r="AK554" s="183"/>
      <c r="AL554" s="183"/>
      <c r="AM554" s="183"/>
      <c r="AN554" s="183"/>
      <c r="AO554" s="183"/>
      <c r="AP554" s="183"/>
      <c r="AQ554" s="183"/>
      <c r="AR554" s="183"/>
      <c r="AS554" s="184">
        <v>10</v>
      </c>
    </row>
    <row r="555" spans="1:45">
      <c r="A555" s="33"/>
      <c r="B555" s="19" t="s">
        <v>128</v>
      </c>
      <c r="C555" s="11"/>
      <c r="D555" s="191" t="s">
        <v>282</v>
      </c>
      <c r="E555" s="182"/>
      <c r="F555" s="183"/>
      <c r="G555" s="183"/>
      <c r="H555" s="183"/>
      <c r="I555" s="183"/>
      <c r="J555" s="183"/>
      <c r="K555" s="183"/>
      <c r="L555" s="183"/>
      <c r="M555" s="183"/>
      <c r="N555" s="183"/>
      <c r="O555" s="183"/>
      <c r="P555" s="183"/>
      <c r="Q555" s="183"/>
      <c r="R555" s="183"/>
      <c r="S555" s="183"/>
      <c r="T555" s="183"/>
      <c r="U555" s="183"/>
      <c r="V555" s="183"/>
      <c r="W555" s="183"/>
      <c r="X555" s="183"/>
      <c r="Y555" s="183"/>
      <c r="Z555" s="183"/>
      <c r="AA555" s="183"/>
      <c r="AB555" s="183"/>
      <c r="AC555" s="183"/>
      <c r="AD555" s="183"/>
      <c r="AE555" s="183"/>
      <c r="AF555" s="183"/>
      <c r="AG555" s="183"/>
      <c r="AH555" s="183"/>
      <c r="AI555" s="183"/>
      <c r="AJ555" s="183"/>
      <c r="AK555" s="183"/>
      <c r="AL555" s="183"/>
      <c r="AM555" s="183"/>
      <c r="AN555" s="183"/>
      <c r="AO555" s="183"/>
      <c r="AP555" s="183"/>
      <c r="AQ555" s="183"/>
      <c r="AR555" s="183"/>
      <c r="AS555" s="192"/>
    </row>
    <row r="556" spans="1:45">
      <c r="A556" s="33"/>
      <c r="B556" s="2" t="s">
        <v>129</v>
      </c>
      <c r="C556" s="31"/>
      <c r="D556" s="189" t="s">
        <v>282</v>
      </c>
      <c r="E556" s="182"/>
      <c r="F556" s="183"/>
      <c r="G556" s="183"/>
      <c r="H556" s="183"/>
      <c r="I556" s="183"/>
      <c r="J556" s="183"/>
      <c r="K556" s="183"/>
      <c r="L556" s="183"/>
      <c r="M556" s="183"/>
      <c r="N556" s="183"/>
      <c r="O556" s="183"/>
      <c r="P556" s="183"/>
      <c r="Q556" s="183"/>
      <c r="R556" s="183"/>
      <c r="S556" s="183"/>
      <c r="T556" s="183"/>
      <c r="U556" s="183"/>
      <c r="V556" s="183"/>
      <c r="W556" s="183"/>
      <c r="X556" s="183"/>
      <c r="Y556" s="183"/>
      <c r="Z556" s="183"/>
      <c r="AA556" s="183"/>
      <c r="AB556" s="183"/>
      <c r="AC556" s="183"/>
      <c r="AD556" s="183"/>
      <c r="AE556" s="183"/>
      <c r="AF556" s="183"/>
      <c r="AG556" s="183"/>
      <c r="AH556" s="183"/>
      <c r="AI556" s="183"/>
      <c r="AJ556" s="183"/>
      <c r="AK556" s="183"/>
      <c r="AL556" s="183"/>
      <c r="AM556" s="183"/>
      <c r="AN556" s="183"/>
      <c r="AO556" s="183"/>
      <c r="AP556" s="183"/>
      <c r="AQ556" s="183"/>
      <c r="AR556" s="183"/>
      <c r="AS556" s="192"/>
    </row>
    <row r="557" spans="1:45">
      <c r="A557" s="33"/>
      <c r="B557" s="2" t="s">
        <v>130</v>
      </c>
      <c r="C557" s="31"/>
      <c r="D557" s="189" t="s">
        <v>282</v>
      </c>
      <c r="E557" s="182"/>
      <c r="F557" s="183"/>
      <c r="G557" s="183"/>
      <c r="H557" s="183"/>
      <c r="I557" s="183"/>
      <c r="J557" s="183"/>
      <c r="K557" s="183"/>
      <c r="L557" s="183"/>
      <c r="M557" s="183"/>
      <c r="N557" s="183"/>
      <c r="O557" s="183"/>
      <c r="P557" s="183"/>
      <c r="Q557" s="183"/>
      <c r="R557" s="183"/>
      <c r="S557" s="183"/>
      <c r="T557" s="183"/>
      <c r="U557" s="183"/>
      <c r="V557" s="183"/>
      <c r="W557" s="183"/>
      <c r="X557" s="183"/>
      <c r="Y557" s="183"/>
      <c r="Z557" s="183"/>
      <c r="AA557" s="183"/>
      <c r="AB557" s="183"/>
      <c r="AC557" s="183"/>
      <c r="AD557" s="183"/>
      <c r="AE557" s="183"/>
      <c r="AF557" s="183"/>
      <c r="AG557" s="183"/>
      <c r="AH557" s="183"/>
      <c r="AI557" s="183"/>
      <c r="AJ557" s="183"/>
      <c r="AK557" s="183"/>
      <c r="AL557" s="183"/>
      <c r="AM557" s="183"/>
      <c r="AN557" s="183"/>
      <c r="AO557" s="183"/>
      <c r="AP557" s="183"/>
      <c r="AQ557" s="183"/>
      <c r="AR557" s="183"/>
      <c r="AS557" s="192"/>
    </row>
    <row r="558" spans="1:45">
      <c r="A558" s="33"/>
      <c r="B558" s="2" t="s">
        <v>66</v>
      </c>
      <c r="C558" s="31"/>
      <c r="D558" s="12" t="s">
        <v>282</v>
      </c>
      <c r="E558" s="10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3"/>
      <c r="B559" s="2" t="s">
        <v>131</v>
      </c>
      <c r="C559" s="31"/>
      <c r="D559" s="12" t="s">
        <v>282</v>
      </c>
      <c r="E559" s="10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A560" s="33"/>
      <c r="B560" s="55" t="s">
        <v>132</v>
      </c>
      <c r="C560" s="56"/>
      <c r="D560" s="54" t="s">
        <v>133</v>
      </c>
      <c r="E560" s="10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2"/>
    </row>
    <row r="561" spans="1:45">
      <c r="B561" s="34"/>
      <c r="C561" s="19"/>
      <c r="D561" s="29"/>
      <c r="AS561" s="72"/>
    </row>
    <row r="562" spans="1:45" ht="15">
      <c r="B562" s="37" t="s">
        <v>254</v>
      </c>
      <c r="AS562" s="30" t="s">
        <v>149</v>
      </c>
    </row>
    <row r="563" spans="1:45" ht="15">
      <c r="A563" s="27" t="s">
        <v>14</v>
      </c>
      <c r="B563" s="17" t="s">
        <v>87</v>
      </c>
      <c r="C563" s="14" t="s">
        <v>88</v>
      </c>
      <c r="D563" s="15" t="s">
        <v>124</v>
      </c>
      <c r="E563" s="10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125</v>
      </c>
      <c r="C564" s="7" t="s">
        <v>125</v>
      </c>
      <c r="D564" s="106" t="s">
        <v>150</v>
      </c>
      <c r="E564" s="10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89</v>
      </c>
      <c r="E565" s="10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2</v>
      </c>
    </row>
    <row r="566" spans="1:45">
      <c r="A566" s="33"/>
      <c r="B566" s="18"/>
      <c r="C566" s="7"/>
      <c r="D566" s="28"/>
      <c r="E566" s="10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2</v>
      </c>
    </row>
    <row r="567" spans="1:45">
      <c r="A567" s="33"/>
      <c r="B567" s="17">
        <v>1</v>
      </c>
      <c r="C567" s="13">
        <v>1</v>
      </c>
      <c r="D567" s="20">
        <v>4</v>
      </c>
      <c r="E567" s="10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8">
        <v>1</v>
      </c>
      <c r="C568" s="7">
        <v>2</v>
      </c>
      <c r="D568" s="9">
        <v>4</v>
      </c>
      <c r="E568" s="10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5</v>
      </c>
    </row>
    <row r="569" spans="1:45">
      <c r="A569" s="33"/>
      <c r="B569" s="18">
        <v>1</v>
      </c>
      <c r="C569" s="7">
        <v>3</v>
      </c>
      <c r="D569" s="9">
        <v>4</v>
      </c>
      <c r="E569" s="10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16</v>
      </c>
    </row>
    <row r="570" spans="1:45">
      <c r="A570" s="33"/>
      <c r="B570" s="18">
        <v>1</v>
      </c>
      <c r="C570" s="7">
        <v>4</v>
      </c>
      <c r="D570" s="9">
        <v>4</v>
      </c>
      <c r="E570" s="10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4</v>
      </c>
    </row>
    <row r="571" spans="1:45">
      <c r="A571" s="33"/>
      <c r="B571" s="18">
        <v>1</v>
      </c>
      <c r="C571" s="7">
        <v>5</v>
      </c>
      <c r="D571" s="9">
        <v>4</v>
      </c>
      <c r="E571" s="10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11</v>
      </c>
    </row>
    <row r="572" spans="1:45">
      <c r="A572" s="33"/>
      <c r="B572" s="19" t="s">
        <v>128</v>
      </c>
      <c r="C572" s="11"/>
      <c r="D572" s="23">
        <v>4</v>
      </c>
      <c r="E572" s="10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3"/>
      <c r="B573" s="2" t="s">
        <v>129</v>
      </c>
      <c r="C573" s="31"/>
      <c r="D573" s="10">
        <v>4</v>
      </c>
      <c r="E573" s="10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3"/>
      <c r="B574" s="2" t="s">
        <v>130</v>
      </c>
      <c r="C574" s="31"/>
      <c r="D574" s="24">
        <v>0</v>
      </c>
      <c r="E574" s="10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3"/>
      <c r="B575" s="2" t="s">
        <v>66</v>
      </c>
      <c r="C575" s="31"/>
      <c r="D575" s="12">
        <v>0</v>
      </c>
      <c r="E575" s="10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A576" s="33"/>
      <c r="B576" s="2" t="s">
        <v>131</v>
      </c>
      <c r="C576" s="31"/>
      <c r="D576" s="12">
        <v>0</v>
      </c>
      <c r="E576" s="10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2"/>
    </row>
    <row r="577" spans="1:45">
      <c r="A577" s="33"/>
      <c r="B577" s="55" t="s">
        <v>132</v>
      </c>
      <c r="C577" s="56"/>
      <c r="D577" s="54" t="s">
        <v>133</v>
      </c>
      <c r="E577" s="10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2"/>
    </row>
    <row r="578" spans="1:45">
      <c r="B578" s="34"/>
      <c r="C578" s="19"/>
      <c r="D578" s="29"/>
      <c r="AS578" s="72"/>
    </row>
    <row r="579" spans="1:45" ht="15">
      <c r="B579" s="37" t="s">
        <v>255</v>
      </c>
      <c r="AS579" s="30" t="s">
        <v>149</v>
      </c>
    </row>
    <row r="580" spans="1:45" ht="15">
      <c r="A580" s="27" t="s">
        <v>20</v>
      </c>
      <c r="B580" s="17" t="s">
        <v>87</v>
      </c>
      <c r="C580" s="14" t="s">
        <v>88</v>
      </c>
      <c r="D580" s="15" t="s">
        <v>124</v>
      </c>
      <c r="E580" s="10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125</v>
      </c>
      <c r="C581" s="7" t="s">
        <v>125</v>
      </c>
      <c r="D581" s="106" t="s">
        <v>150</v>
      </c>
      <c r="E581" s="10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89</v>
      </c>
      <c r="E582" s="10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2</v>
      </c>
    </row>
    <row r="583" spans="1:45">
      <c r="A583" s="33"/>
      <c r="B583" s="18"/>
      <c r="C583" s="7"/>
      <c r="D583" s="28"/>
      <c r="E583" s="10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2</v>
      </c>
    </row>
    <row r="584" spans="1:45">
      <c r="A584" s="33"/>
      <c r="B584" s="17">
        <v>1</v>
      </c>
      <c r="C584" s="13">
        <v>1</v>
      </c>
      <c r="D584" s="103" t="s">
        <v>86</v>
      </c>
      <c r="E584" s="10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</v>
      </c>
    </row>
    <row r="585" spans="1:45">
      <c r="A585" s="33"/>
      <c r="B585" s="18">
        <v>1</v>
      </c>
      <c r="C585" s="7">
        <v>2</v>
      </c>
      <c r="D585" s="104" t="s">
        <v>86</v>
      </c>
      <c r="E585" s="10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6</v>
      </c>
    </row>
    <row r="586" spans="1:45">
      <c r="A586" s="33"/>
      <c r="B586" s="18">
        <v>1</v>
      </c>
      <c r="C586" s="7">
        <v>3</v>
      </c>
      <c r="D586" s="104" t="s">
        <v>86</v>
      </c>
      <c r="E586" s="10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16</v>
      </c>
    </row>
    <row r="587" spans="1:45">
      <c r="A587" s="33"/>
      <c r="B587" s="18">
        <v>1</v>
      </c>
      <c r="C587" s="7">
        <v>4</v>
      </c>
      <c r="D587" s="104" t="s">
        <v>86</v>
      </c>
      <c r="E587" s="10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 t="s">
        <v>86</v>
      </c>
    </row>
    <row r="588" spans="1:45">
      <c r="A588" s="33"/>
      <c r="B588" s="18">
        <v>1</v>
      </c>
      <c r="C588" s="7">
        <v>5</v>
      </c>
      <c r="D588" s="104" t="s">
        <v>86</v>
      </c>
      <c r="E588" s="10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12</v>
      </c>
    </row>
    <row r="589" spans="1:45">
      <c r="A589" s="33"/>
      <c r="B589" s="19" t="s">
        <v>128</v>
      </c>
      <c r="C589" s="11"/>
      <c r="D589" s="23" t="s">
        <v>282</v>
      </c>
      <c r="E589" s="10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2"/>
    </row>
    <row r="590" spans="1:45">
      <c r="A590" s="33"/>
      <c r="B590" s="2" t="s">
        <v>129</v>
      </c>
      <c r="C590" s="31"/>
      <c r="D590" s="10" t="s">
        <v>282</v>
      </c>
      <c r="E590" s="10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2"/>
    </row>
    <row r="591" spans="1:45">
      <c r="A591" s="33"/>
      <c r="B591" s="2" t="s">
        <v>130</v>
      </c>
      <c r="C591" s="31"/>
      <c r="D591" s="24" t="s">
        <v>282</v>
      </c>
      <c r="E591" s="10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2"/>
    </row>
    <row r="592" spans="1:45">
      <c r="A592" s="33"/>
      <c r="B592" s="2" t="s">
        <v>66</v>
      </c>
      <c r="C592" s="31"/>
      <c r="D592" s="12" t="s">
        <v>282</v>
      </c>
      <c r="E592" s="10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3"/>
      <c r="B593" s="2" t="s">
        <v>131</v>
      </c>
      <c r="C593" s="31"/>
      <c r="D593" s="12" t="s">
        <v>282</v>
      </c>
      <c r="E593" s="10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A594" s="33"/>
      <c r="B594" s="55" t="s">
        <v>132</v>
      </c>
      <c r="C594" s="56"/>
      <c r="D594" s="54" t="s">
        <v>133</v>
      </c>
      <c r="E594" s="10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2"/>
    </row>
    <row r="595" spans="1:45">
      <c r="B595" s="34"/>
      <c r="C595" s="19"/>
      <c r="D595" s="29"/>
      <c r="AS595" s="72"/>
    </row>
    <row r="596" spans="1:45" ht="15">
      <c r="B596" s="37" t="s">
        <v>256</v>
      </c>
      <c r="AS596" s="30" t="s">
        <v>149</v>
      </c>
    </row>
    <row r="597" spans="1:45" ht="15">
      <c r="A597" s="27" t="s">
        <v>44</v>
      </c>
      <c r="B597" s="17" t="s">
        <v>87</v>
      </c>
      <c r="C597" s="14" t="s">
        <v>88</v>
      </c>
      <c r="D597" s="15" t="s">
        <v>124</v>
      </c>
      <c r="E597" s="16" t="s">
        <v>124</v>
      </c>
      <c r="F597" s="10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125</v>
      </c>
      <c r="C598" s="7" t="s">
        <v>125</v>
      </c>
      <c r="D598" s="106" t="s">
        <v>150</v>
      </c>
      <c r="E598" s="107" t="s">
        <v>161</v>
      </c>
      <c r="F598" s="10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1</v>
      </c>
    </row>
    <row r="599" spans="1:45">
      <c r="A599" s="33"/>
      <c r="B599" s="18"/>
      <c r="C599" s="7"/>
      <c r="D599" s="8" t="s">
        <v>89</v>
      </c>
      <c r="E599" s="9" t="s">
        <v>89</v>
      </c>
      <c r="F599" s="10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3</v>
      </c>
    </row>
    <row r="600" spans="1:45">
      <c r="A600" s="33"/>
      <c r="B600" s="18"/>
      <c r="C600" s="7"/>
      <c r="D600" s="28"/>
      <c r="E600" s="28"/>
      <c r="F600" s="108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3</v>
      </c>
    </row>
    <row r="601" spans="1:45">
      <c r="A601" s="33"/>
      <c r="B601" s="17">
        <v>1</v>
      </c>
      <c r="C601" s="13">
        <v>1</v>
      </c>
      <c r="D601" s="193">
        <v>0.03</v>
      </c>
      <c r="E601" s="193">
        <v>3.2000000000000001E-2</v>
      </c>
      <c r="F601" s="177"/>
      <c r="G601" s="178"/>
      <c r="H601" s="178"/>
      <c r="I601" s="178"/>
      <c r="J601" s="178"/>
      <c r="K601" s="178"/>
      <c r="L601" s="178"/>
      <c r="M601" s="178"/>
      <c r="N601" s="178"/>
      <c r="O601" s="178"/>
      <c r="P601" s="178"/>
      <c r="Q601" s="178"/>
      <c r="R601" s="178"/>
      <c r="S601" s="178"/>
      <c r="T601" s="178"/>
      <c r="U601" s="178"/>
      <c r="V601" s="178"/>
      <c r="W601" s="178"/>
      <c r="X601" s="178"/>
      <c r="Y601" s="178"/>
      <c r="Z601" s="178"/>
      <c r="AA601" s="178"/>
      <c r="AB601" s="178"/>
      <c r="AC601" s="178"/>
      <c r="AD601" s="178"/>
      <c r="AE601" s="178"/>
      <c r="AF601" s="178"/>
      <c r="AG601" s="178"/>
      <c r="AH601" s="178"/>
      <c r="AI601" s="178"/>
      <c r="AJ601" s="178"/>
      <c r="AK601" s="178"/>
      <c r="AL601" s="178"/>
      <c r="AM601" s="178"/>
      <c r="AN601" s="178"/>
      <c r="AO601" s="178"/>
      <c r="AP601" s="178"/>
      <c r="AQ601" s="178"/>
      <c r="AR601" s="178"/>
      <c r="AS601" s="194">
        <v>1</v>
      </c>
    </row>
    <row r="602" spans="1:45">
      <c r="A602" s="33"/>
      <c r="B602" s="18">
        <v>1</v>
      </c>
      <c r="C602" s="7">
        <v>2</v>
      </c>
      <c r="D602" s="195">
        <v>0.03</v>
      </c>
      <c r="E602" s="195">
        <v>3.1E-2</v>
      </c>
      <c r="F602" s="177"/>
      <c r="G602" s="178"/>
      <c r="H602" s="178"/>
      <c r="I602" s="178"/>
      <c r="J602" s="178"/>
      <c r="K602" s="178"/>
      <c r="L602" s="178"/>
      <c r="M602" s="178"/>
      <c r="N602" s="178"/>
      <c r="O602" s="178"/>
      <c r="P602" s="178"/>
      <c r="Q602" s="178"/>
      <c r="R602" s="178"/>
      <c r="S602" s="178"/>
      <c r="T602" s="178"/>
      <c r="U602" s="178"/>
      <c r="V602" s="178"/>
      <c r="W602" s="178"/>
      <c r="X602" s="178"/>
      <c r="Y602" s="178"/>
      <c r="Z602" s="178"/>
      <c r="AA602" s="178"/>
      <c r="AB602" s="178"/>
      <c r="AC602" s="178"/>
      <c r="AD602" s="178"/>
      <c r="AE602" s="178"/>
      <c r="AF602" s="178"/>
      <c r="AG602" s="178"/>
      <c r="AH602" s="178"/>
      <c r="AI602" s="178"/>
      <c r="AJ602" s="178"/>
      <c r="AK602" s="178"/>
      <c r="AL602" s="178"/>
      <c r="AM602" s="178"/>
      <c r="AN602" s="178"/>
      <c r="AO602" s="178"/>
      <c r="AP602" s="178"/>
      <c r="AQ602" s="178"/>
      <c r="AR602" s="178"/>
      <c r="AS602" s="194">
        <v>7</v>
      </c>
    </row>
    <row r="603" spans="1:45">
      <c r="A603" s="33"/>
      <c r="B603" s="18">
        <v>1</v>
      </c>
      <c r="C603" s="7">
        <v>3</v>
      </c>
      <c r="D603" s="195">
        <v>0.03</v>
      </c>
      <c r="E603" s="195">
        <v>3.1E-2</v>
      </c>
      <c r="F603" s="177"/>
      <c r="G603" s="178"/>
      <c r="H603" s="178"/>
      <c r="I603" s="178"/>
      <c r="J603" s="178"/>
      <c r="K603" s="178"/>
      <c r="L603" s="178"/>
      <c r="M603" s="178"/>
      <c r="N603" s="178"/>
      <c r="O603" s="178"/>
      <c r="P603" s="178"/>
      <c r="Q603" s="178"/>
      <c r="R603" s="178"/>
      <c r="S603" s="178"/>
      <c r="T603" s="178"/>
      <c r="U603" s="178"/>
      <c r="V603" s="178"/>
      <c r="W603" s="178"/>
      <c r="X603" s="178"/>
      <c r="Y603" s="178"/>
      <c r="Z603" s="178"/>
      <c r="AA603" s="178"/>
      <c r="AB603" s="178"/>
      <c r="AC603" s="178"/>
      <c r="AD603" s="178"/>
      <c r="AE603" s="178"/>
      <c r="AF603" s="178"/>
      <c r="AG603" s="178"/>
      <c r="AH603" s="178"/>
      <c r="AI603" s="178"/>
      <c r="AJ603" s="178"/>
      <c r="AK603" s="178"/>
      <c r="AL603" s="178"/>
      <c r="AM603" s="178"/>
      <c r="AN603" s="178"/>
      <c r="AO603" s="178"/>
      <c r="AP603" s="178"/>
      <c r="AQ603" s="178"/>
      <c r="AR603" s="178"/>
      <c r="AS603" s="194">
        <v>16</v>
      </c>
    </row>
    <row r="604" spans="1:45">
      <c r="A604" s="33"/>
      <c r="B604" s="18">
        <v>1</v>
      </c>
      <c r="C604" s="7">
        <v>4</v>
      </c>
      <c r="D604" s="195">
        <v>0.03</v>
      </c>
      <c r="E604" s="195">
        <v>3.1E-2</v>
      </c>
      <c r="F604" s="177"/>
      <c r="G604" s="178"/>
      <c r="H604" s="178"/>
      <c r="I604" s="178"/>
      <c r="J604" s="178"/>
      <c r="K604" s="178"/>
      <c r="L604" s="178"/>
      <c r="M604" s="178"/>
      <c r="N604" s="178"/>
      <c r="O604" s="178"/>
      <c r="P604" s="178"/>
      <c r="Q604" s="178"/>
      <c r="R604" s="178"/>
      <c r="S604" s="178"/>
      <c r="T604" s="178"/>
      <c r="U604" s="178"/>
      <c r="V604" s="178"/>
      <c r="W604" s="178"/>
      <c r="X604" s="178"/>
      <c r="Y604" s="178"/>
      <c r="Z604" s="178"/>
      <c r="AA604" s="178"/>
      <c r="AB604" s="178"/>
      <c r="AC604" s="178"/>
      <c r="AD604" s="178"/>
      <c r="AE604" s="178"/>
      <c r="AF604" s="178"/>
      <c r="AG604" s="178"/>
      <c r="AH604" s="178"/>
      <c r="AI604" s="178"/>
      <c r="AJ604" s="178"/>
      <c r="AK604" s="178"/>
      <c r="AL604" s="178"/>
      <c r="AM604" s="178"/>
      <c r="AN604" s="178"/>
      <c r="AO604" s="178"/>
      <c r="AP604" s="178"/>
      <c r="AQ604" s="178"/>
      <c r="AR604" s="178"/>
      <c r="AS604" s="194">
        <v>3.04E-2</v>
      </c>
    </row>
    <row r="605" spans="1:45">
      <c r="A605" s="33"/>
      <c r="B605" s="18">
        <v>1</v>
      </c>
      <c r="C605" s="7">
        <v>5</v>
      </c>
      <c r="D605" s="195">
        <v>0.03</v>
      </c>
      <c r="E605" s="195">
        <v>2.9000000000000001E-2</v>
      </c>
      <c r="F605" s="177"/>
      <c r="G605" s="178"/>
      <c r="H605" s="178"/>
      <c r="I605" s="178"/>
      <c r="J605" s="178"/>
      <c r="K605" s="178"/>
      <c r="L605" s="178"/>
      <c r="M605" s="178"/>
      <c r="N605" s="178"/>
      <c r="O605" s="178"/>
      <c r="P605" s="178"/>
      <c r="Q605" s="178"/>
      <c r="R605" s="178"/>
      <c r="S605" s="178"/>
      <c r="T605" s="178"/>
      <c r="U605" s="178"/>
      <c r="V605" s="178"/>
      <c r="W605" s="178"/>
      <c r="X605" s="178"/>
      <c r="Y605" s="178"/>
      <c r="Z605" s="178"/>
      <c r="AA605" s="178"/>
      <c r="AB605" s="178"/>
      <c r="AC605" s="178"/>
      <c r="AD605" s="178"/>
      <c r="AE605" s="178"/>
      <c r="AF605" s="178"/>
      <c r="AG605" s="178"/>
      <c r="AH605" s="178"/>
      <c r="AI605" s="178"/>
      <c r="AJ605" s="178"/>
      <c r="AK605" s="178"/>
      <c r="AL605" s="178"/>
      <c r="AM605" s="178"/>
      <c r="AN605" s="178"/>
      <c r="AO605" s="178"/>
      <c r="AP605" s="178"/>
      <c r="AQ605" s="178"/>
      <c r="AR605" s="178"/>
      <c r="AS605" s="194">
        <v>13</v>
      </c>
    </row>
    <row r="606" spans="1:45">
      <c r="A606" s="33"/>
      <c r="B606" s="19" t="s">
        <v>128</v>
      </c>
      <c r="C606" s="11"/>
      <c r="D606" s="196">
        <v>0.03</v>
      </c>
      <c r="E606" s="196">
        <v>3.0800000000000001E-2</v>
      </c>
      <c r="F606" s="177"/>
      <c r="G606" s="178"/>
      <c r="H606" s="178"/>
      <c r="I606" s="178"/>
      <c r="J606" s="178"/>
      <c r="K606" s="178"/>
      <c r="L606" s="178"/>
      <c r="M606" s="178"/>
      <c r="N606" s="178"/>
      <c r="O606" s="178"/>
      <c r="P606" s="178"/>
      <c r="Q606" s="178"/>
      <c r="R606" s="178"/>
      <c r="S606" s="178"/>
      <c r="T606" s="178"/>
      <c r="U606" s="178"/>
      <c r="V606" s="178"/>
      <c r="W606" s="178"/>
      <c r="X606" s="178"/>
      <c r="Y606" s="178"/>
      <c r="Z606" s="178"/>
      <c r="AA606" s="178"/>
      <c r="AB606" s="178"/>
      <c r="AC606" s="178"/>
      <c r="AD606" s="178"/>
      <c r="AE606" s="178"/>
      <c r="AF606" s="178"/>
      <c r="AG606" s="178"/>
      <c r="AH606" s="178"/>
      <c r="AI606" s="178"/>
      <c r="AJ606" s="178"/>
      <c r="AK606" s="178"/>
      <c r="AL606" s="178"/>
      <c r="AM606" s="178"/>
      <c r="AN606" s="178"/>
      <c r="AO606" s="178"/>
      <c r="AP606" s="178"/>
      <c r="AQ606" s="178"/>
      <c r="AR606" s="178"/>
      <c r="AS606" s="73"/>
    </row>
    <row r="607" spans="1:45">
      <c r="A607" s="33"/>
      <c r="B607" s="2" t="s">
        <v>129</v>
      </c>
      <c r="C607" s="31"/>
      <c r="D607" s="24">
        <v>0.03</v>
      </c>
      <c r="E607" s="24">
        <v>3.1E-2</v>
      </c>
      <c r="F607" s="177"/>
      <c r="G607" s="178"/>
      <c r="H607" s="178"/>
      <c r="I607" s="178"/>
      <c r="J607" s="178"/>
      <c r="K607" s="178"/>
      <c r="L607" s="178"/>
      <c r="M607" s="178"/>
      <c r="N607" s="178"/>
      <c r="O607" s="178"/>
      <c r="P607" s="178"/>
      <c r="Q607" s="178"/>
      <c r="R607" s="178"/>
      <c r="S607" s="178"/>
      <c r="T607" s="178"/>
      <c r="U607" s="178"/>
      <c r="V607" s="178"/>
      <c r="W607" s="178"/>
      <c r="X607" s="178"/>
      <c r="Y607" s="178"/>
      <c r="Z607" s="178"/>
      <c r="AA607" s="178"/>
      <c r="AB607" s="178"/>
      <c r="AC607" s="178"/>
      <c r="AD607" s="178"/>
      <c r="AE607" s="178"/>
      <c r="AF607" s="178"/>
      <c r="AG607" s="178"/>
      <c r="AH607" s="178"/>
      <c r="AI607" s="178"/>
      <c r="AJ607" s="178"/>
      <c r="AK607" s="178"/>
      <c r="AL607" s="178"/>
      <c r="AM607" s="178"/>
      <c r="AN607" s="178"/>
      <c r="AO607" s="178"/>
      <c r="AP607" s="178"/>
      <c r="AQ607" s="178"/>
      <c r="AR607" s="178"/>
      <c r="AS607" s="73"/>
    </row>
    <row r="608" spans="1:45">
      <c r="A608" s="33"/>
      <c r="B608" s="2" t="s">
        <v>130</v>
      </c>
      <c r="C608" s="31"/>
      <c r="D608" s="24">
        <v>0</v>
      </c>
      <c r="E608" s="24">
        <v>1.0954451150103318E-3</v>
      </c>
      <c r="F608" s="177"/>
      <c r="G608" s="178"/>
      <c r="H608" s="178"/>
      <c r="I608" s="178"/>
      <c r="J608" s="178"/>
      <c r="K608" s="178"/>
      <c r="L608" s="178"/>
      <c r="M608" s="178"/>
      <c r="N608" s="178"/>
      <c r="O608" s="178"/>
      <c r="P608" s="178"/>
      <c r="Q608" s="178"/>
      <c r="R608" s="178"/>
      <c r="S608" s="178"/>
      <c r="T608" s="178"/>
      <c r="U608" s="178"/>
      <c r="V608" s="178"/>
      <c r="W608" s="178"/>
      <c r="X608" s="178"/>
      <c r="Y608" s="178"/>
      <c r="Z608" s="178"/>
      <c r="AA608" s="178"/>
      <c r="AB608" s="178"/>
      <c r="AC608" s="178"/>
      <c r="AD608" s="178"/>
      <c r="AE608" s="178"/>
      <c r="AF608" s="178"/>
      <c r="AG608" s="178"/>
      <c r="AH608" s="178"/>
      <c r="AI608" s="178"/>
      <c r="AJ608" s="178"/>
      <c r="AK608" s="178"/>
      <c r="AL608" s="178"/>
      <c r="AM608" s="178"/>
      <c r="AN608" s="178"/>
      <c r="AO608" s="178"/>
      <c r="AP608" s="178"/>
      <c r="AQ608" s="178"/>
      <c r="AR608" s="178"/>
      <c r="AS608" s="73"/>
    </row>
    <row r="609" spans="1:45">
      <c r="A609" s="33"/>
      <c r="B609" s="2" t="s">
        <v>66</v>
      </c>
      <c r="C609" s="31"/>
      <c r="D609" s="12">
        <v>0</v>
      </c>
      <c r="E609" s="12">
        <v>3.5566399837997781E-2</v>
      </c>
      <c r="F609" s="10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3"/>
      <c r="B610" s="2" t="s">
        <v>131</v>
      </c>
      <c r="C610" s="31"/>
      <c r="D610" s="12">
        <v>-1.3157894736842146E-2</v>
      </c>
      <c r="E610" s="12">
        <v>1.3157894736842035E-2</v>
      </c>
      <c r="F610" s="10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3"/>
      <c r="B611" s="55" t="s">
        <v>132</v>
      </c>
      <c r="C611" s="56"/>
      <c r="D611" s="54">
        <v>0.67</v>
      </c>
      <c r="E611" s="54">
        <v>0.67</v>
      </c>
      <c r="F611" s="10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4"/>
      <c r="C612" s="19"/>
      <c r="D612" s="29"/>
      <c r="E612" s="29"/>
      <c r="AS612" s="72"/>
    </row>
    <row r="613" spans="1:45" ht="15">
      <c r="B613" s="37" t="s">
        <v>257</v>
      </c>
      <c r="AS613" s="30" t="s">
        <v>47</v>
      </c>
    </row>
    <row r="614" spans="1:45" ht="15">
      <c r="A614" s="27" t="s">
        <v>45</v>
      </c>
      <c r="B614" s="17" t="s">
        <v>87</v>
      </c>
      <c r="C614" s="14" t="s">
        <v>88</v>
      </c>
      <c r="D614" s="15" t="s">
        <v>124</v>
      </c>
      <c r="E614" s="16" t="s">
        <v>124</v>
      </c>
      <c r="F614" s="16" t="s">
        <v>124</v>
      </c>
      <c r="G614" s="16" t="s">
        <v>124</v>
      </c>
      <c r="H614" s="16" t="s">
        <v>124</v>
      </c>
      <c r="I614" s="16" t="s">
        <v>124</v>
      </c>
      <c r="J614" s="16" t="s">
        <v>124</v>
      </c>
      <c r="K614" s="16" t="s">
        <v>124</v>
      </c>
      <c r="L614" s="16" t="s">
        <v>124</v>
      </c>
      <c r="M614" s="16" t="s">
        <v>124</v>
      </c>
      <c r="N614" s="16" t="s">
        <v>124</v>
      </c>
      <c r="O614" s="16" t="s">
        <v>124</v>
      </c>
      <c r="P614" s="108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125</v>
      </c>
      <c r="C615" s="7" t="s">
        <v>125</v>
      </c>
      <c r="D615" s="106" t="s">
        <v>150</v>
      </c>
      <c r="E615" s="107" t="s">
        <v>151</v>
      </c>
      <c r="F615" s="107" t="s">
        <v>152</v>
      </c>
      <c r="G615" s="107" t="s">
        <v>153</v>
      </c>
      <c r="H615" s="107" t="s">
        <v>154</v>
      </c>
      <c r="I615" s="107" t="s">
        <v>155</v>
      </c>
      <c r="J615" s="107" t="s">
        <v>156</v>
      </c>
      <c r="K615" s="107" t="s">
        <v>157</v>
      </c>
      <c r="L615" s="107" t="s">
        <v>158</v>
      </c>
      <c r="M615" s="107" t="s">
        <v>159</v>
      </c>
      <c r="N615" s="107" t="s">
        <v>160</v>
      </c>
      <c r="O615" s="107" t="s">
        <v>163</v>
      </c>
      <c r="P615" s="108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89</v>
      </c>
      <c r="E616" s="9" t="s">
        <v>89</v>
      </c>
      <c r="F616" s="9" t="s">
        <v>89</v>
      </c>
      <c r="G616" s="9" t="s">
        <v>89</v>
      </c>
      <c r="H616" s="9" t="s">
        <v>89</v>
      </c>
      <c r="I616" s="9" t="s">
        <v>164</v>
      </c>
      <c r="J616" s="9" t="s">
        <v>89</v>
      </c>
      <c r="K616" s="9" t="s">
        <v>164</v>
      </c>
      <c r="L616" s="9" t="s">
        <v>89</v>
      </c>
      <c r="M616" s="9" t="s">
        <v>164</v>
      </c>
      <c r="N616" s="9" t="s">
        <v>89</v>
      </c>
      <c r="O616" s="9" t="s">
        <v>164</v>
      </c>
      <c r="P616" s="108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0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108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0</v>
      </c>
    </row>
    <row r="618" spans="1:45">
      <c r="A618" s="33"/>
      <c r="B618" s="17">
        <v>1</v>
      </c>
      <c r="C618" s="13">
        <v>1</v>
      </c>
      <c r="D618" s="198">
        <v>107</v>
      </c>
      <c r="E618" s="198">
        <v>134</v>
      </c>
      <c r="F618" s="199">
        <v>130</v>
      </c>
      <c r="G618" s="198">
        <v>130</v>
      </c>
      <c r="H618" s="199">
        <v>130</v>
      </c>
      <c r="I618" s="198">
        <v>126.50000000000001</v>
      </c>
      <c r="J618" s="199">
        <v>115.4211</v>
      </c>
      <c r="K618" s="217">
        <v>113</v>
      </c>
      <c r="L618" s="198">
        <v>137</v>
      </c>
      <c r="M618" s="198">
        <v>145</v>
      </c>
      <c r="N618" s="198">
        <v>119</v>
      </c>
      <c r="O618" s="198">
        <v>137</v>
      </c>
      <c r="P618" s="200"/>
      <c r="Q618" s="201"/>
      <c r="R618" s="201"/>
      <c r="S618" s="201"/>
      <c r="T618" s="201"/>
      <c r="U618" s="201"/>
      <c r="V618" s="201"/>
      <c r="W618" s="201"/>
      <c r="X618" s="201"/>
      <c r="Y618" s="201"/>
      <c r="Z618" s="201"/>
      <c r="AA618" s="201"/>
      <c r="AB618" s="201"/>
      <c r="AC618" s="201"/>
      <c r="AD618" s="201"/>
      <c r="AE618" s="201"/>
      <c r="AF618" s="201"/>
      <c r="AG618" s="201"/>
      <c r="AH618" s="201"/>
      <c r="AI618" s="201"/>
      <c r="AJ618" s="201"/>
      <c r="AK618" s="201"/>
      <c r="AL618" s="201"/>
      <c r="AM618" s="201"/>
      <c r="AN618" s="201"/>
      <c r="AO618" s="201"/>
      <c r="AP618" s="201"/>
      <c r="AQ618" s="201"/>
      <c r="AR618" s="201"/>
      <c r="AS618" s="202">
        <v>1</v>
      </c>
    </row>
    <row r="619" spans="1:45">
      <c r="A619" s="33"/>
      <c r="B619" s="18">
        <v>1</v>
      </c>
      <c r="C619" s="7">
        <v>2</v>
      </c>
      <c r="D619" s="204">
        <v>108</v>
      </c>
      <c r="E619" s="204">
        <v>136</v>
      </c>
      <c r="F619" s="205">
        <v>130</v>
      </c>
      <c r="G619" s="204">
        <v>130</v>
      </c>
      <c r="H619" s="205">
        <v>120</v>
      </c>
      <c r="I619" s="204">
        <v>128.80000000000001</v>
      </c>
      <c r="J619" s="205">
        <v>117.46680000000001</v>
      </c>
      <c r="K619" s="204">
        <v>118</v>
      </c>
      <c r="L619" s="204">
        <v>141</v>
      </c>
      <c r="M619" s="204">
        <v>148</v>
      </c>
      <c r="N619" s="204">
        <v>119</v>
      </c>
      <c r="O619" s="204">
        <v>137</v>
      </c>
      <c r="P619" s="200"/>
      <c r="Q619" s="201"/>
      <c r="R619" s="201"/>
      <c r="S619" s="201"/>
      <c r="T619" s="201"/>
      <c r="U619" s="201"/>
      <c r="V619" s="201"/>
      <c r="W619" s="201"/>
      <c r="X619" s="201"/>
      <c r="Y619" s="201"/>
      <c r="Z619" s="201"/>
      <c r="AA619" s="201"/>
      <c r="AB619" s="201"/>
      <c r="AC619" s="201"/>
      <c r="AD619" s="201"/>
      <c r="AE619" s="201"/>
      <c r="AF619" s="201"/>
      <c r="AG619" s="201"/>
      <c r="AH619" s="201"/>
      <c r="AI619" s="201"/>
      <c r="AJ619" s="201"/>
      <c r="AK619" s="201"/>
      <c r="AL619" s="201"/>
      <c r="AM619" s="201"/>
      <c r="AN619" s="201"/>
      <c r="AO619" s="201"/>
      <c r="AP619" s="201"/>
      <c r="AQ619" s="201"/>
      <c r="AR619" s="201"/>
      <c r="AS619" s="202" t="e">
        <v>#N/A</v>
      </c>
    </row>
    <row r="620" spans="1:45">
      <c r="A620" s="33"/>
      <c r="B620" s="18">
        <v>1</v>
      </c>
      <c r="C620" s="7">
        <v>3</v>
      </c>
      <c r="D620" s="204">
        <v>106</v>
      </c>
      <c r="E620" s="204">
        <v>136</v>
      </c>
      <c r="F620" s="205">
        <v>130</v>
      </c>
      <c r="G620" s="204">
        <v>130</v>
      </c>
      <c r="H620" s="205">
        <v>120</v>
      </c>
      <c r="I620" s="204">
        <v>124.6</v>
      </c>
      <c r="J620" s="205">
        <v>119.80370000000001</v>
      </c>
      <c r="K620" s="205">
        <v>118</v>
      </c>
      <c r="L620" s="207">
        <v>136</v>
      </c>
      <c r="M620" s="207">
        <v>146</v>
      </c>
      <c r="N620" s="207">
        <v>118</v>
      </c>
      <c r="O620" s="207">
        <v>136</v>
      </c>
      <c r="P620" s="200"/>
      <c r="Q620" s="201"/>
      <c r="R620" s="201"/>
      <c r="S620" s="201"/>
      <c r="T620" s="201"/>
      <c r="U620" s="201"/>
      <c r="V620" s="201"/>
      <c r="W620" s="201"/>
      <c r="X620" s="201"/>
      <c r="Y620" s="201"/>
      <c r="Z620" s="201"/>
      <c r="AA620" s="201"/>
      <c r="AB620" s="201"/>
      <c r="AC620" s="201"/>
      <c r="AD620" s="201"/>
      <c r="AE620" s="201"/>
      <c r="AF620" s="201"/>
      <c r="AG620" s="201"/>
      <c r="AH620" s="201"/>
      <c r="AI620" s="201"/>
      <c r="AJ620" s="201"/>
      <c r="AK620" s="201"/>
      <c r="AL620" s="201"/>
      <c r="AM620" s="201"/>
      <c r="AN620" s="201"/>
      <c r="AO620" s="201"/>
      <c r="AP620" s="201"/>
      <c r="AQ620" s="201"/>
      <c r="AR620" s="201"/>
      <c r="AS620" s="202">
        <v>16</v>
      </c>
    </row>
    <row r="621" spans="1:45">
      <c r="A621" s="33"/>
      <c r="B621" s="18">
        <v>1</v>
      </c>
      <c r="C621" s="7">
        <v>4</v>
      </c>
      <c r="D621" s="204">
        <v>107</v>
      </c>
      <c r="E621" s="204">
        <v>137</v>
      </c>
      <c r="F621" s="205">
        <v>130</v>
      </c>
      <c r="G621" s="204">
        <v>130</v>
      </c>
      <c r="H621" s="205">
        <v>120</v>
      </c>
      <c r="I621" s="204">
        <v>128.80000000000001</v>
      </c>
      <c r="J621" s="205">
        <v>118.7954</v>
      </c>
      <c r="K621" s="205">
        <v>118</v>
      </c>
      <c r="L621" s="207">
        <v>135</v>
      </c>
      <c r="M621" s="207">
        <v>146</v>
      </c>
      <c r="N621" s="207"/>
      <c r="O621" s="207">
        <v>133</v>
      </c>
      <c r="P621" s="200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  <c r="AA621" s="201"/>
      <c r="AB621" s="201"/>
      <c r="AC621" s="201"/>
      <c r="AD621" s="201"/>
      <c r="AE621" s="201"/>
      <c r="AF621" s="201"/>
      <c r="AG621" s="201"/>
      <c r="AH621" s="201"/>
      <c r="AI621" s="201"/>
      <c r="AJ621" s="201"/>
      <c r="AK621" s="201"/>
      <c r="AL621" s="201"/>
      <c r="AM621" s="201"/>
      <c r="AN621" s="201"/>
      <c r="AO621" s="201"/>
      <c r="AP621" s="201"/>
      <c r="AQ621" s="201"/>
      <c r="AR621" s="201"/>
      <c r="AS621" s="202">
        <v>127.52417888888891</v>
      </c>
    </row>
    <row r="622" spans="1:45">
      <c r="A622" s="33"/>
      <c r="B622" s="18">
        <v>1</v>
      </c>
      <c r="C622" s="7">
        <v>5</v>
      </c>
      <c r="D622" s="204">
        <v>108</v>
      </c>
      <c r="E622" s="204">
        <v>135</v>
      </c>
      <c r="F622" s="204">
        <v>130</v>
      </c>
      <c r="G622" s="204">
        <v>140</v>
      </c>
      <c r="H622" s="204">
        <v>130</v>
      </c>
      <c r="I622" s="204">
        <v>127.30000000000001</v>
      </c>
      <c r="J622" s="204">
        <v>120.38039999999999</v>
      </c>
      <c r="K622" s="204">
        <v>119</v>
      </c>
      <c r="L622" s="204">
        <v>140</v>
      </c>
      <c r="M622" s="204">
        <v>144</v>
      </c>
      <c r="N622" s="204"/>
      <c r="O622" s="204">
        <v>134</v>
      </c>
      <c r="P622" s="200"/>
      <c r="Q622" s="201"/>
      <c r="R622" s="201"/>
      <c r="S622" s="201"/>
      <c r="T622" s="201"/>
      <c r="U622" s="201"/>
      <c r="V622" s="201"/>
      <c r="W622" s="201"/>
      <c r="X622" s="201"/>
      <c r="Y622" s="201"/>
      <c r="Z622" s="201"/>
      <c r="AA622" s="201"/>
      <c r="AB622" s="201"/>
      <c r="AC622" s="201"/>
      <c r="AD622" s="201"/>
      <c r="AE622" s="201"/>
      <c r="AF622" s="201"/>
      <c r="AG622" s="201"/>
      <c r="AH622" s="201"/>
      <c r="AI622" s="201"/>
      <c r="AJ622" s="201"/>
      <c r="AK622" s="201"/>
      <c r="AL622" s="201"/>
      <c r="AM622" s="201"/>
      <c r="AN622" s="201"/>
      <c r="AO622" s="201"/>
      <c r="AP622" s="201"/>
      <c r="AQ622" s="201"/>
      <c r="AR622" s="201"/>
      <c r="AS622" s="202">
        <v>18</v>
      </c>
    </row>
    <row r="623" spans="1:45">
      <c r="A623" s="33"/>
      <c r="B623" s="19" t="s">
        <v>128</v>
      </c>
      <c r="C623" s="11"/>
      <c r="D623" s="208">
        <v>107.2</v>
      </c>
      <c r="E623" s="208">
        <v>135.6</v>
      </c>
      <c r="F623" s="208">
        <v>130</v>
      </c>
      <c r="G623" s="208">
        <v>132</v>
      </c>
      <c r="H623" s="208">
        <v>124</v>
      </c>
      <c r="I623" s="208">
        <v>127.2</v>
      </c>
      <c r="J623" s="208">
        <v>118.37348</v>
      </c>
      <c r="K623" s="208">
        <v>117.2</v>
      </c>
      <c r="L623" s="208">
        <v>137.80000000000001</v>
      </c>
      <c r="M623" s="208">
        <v>145.80000000000001</v>
      </c>
      <c r="N623" s="208">
        <v>118.66666666666667</v>
      </c>
      <c r="O623" s="208">
        <v>135.4</v>
      </c>
      <c r="P623" s="200"/>
      <c r="Q623" s="201"/>
      <c r="R623" s="201"/>
      <c r="S623" s="201"/>
      <c r="T623" s="201"/>
      <c r="U623" s="201"/>
      <c r="V623" s="201"/>
      <c r="W623" s="201"/>
      <c r="X623" s="201"/>
      <c r="Y623" s="201"/>
      <c r="Z623" s="201"/>
      <c r="AA623" s="201"/>
      <c r="AB623" s="201"/>
      <c r="AC623" s="201"/>
      <c r="AD623" s="201"/>
      <c r="AE623" s="201"/>
      <c r="AF623" s="201"/>
      <c r="AG623" s="201"/>
      <c r="AH623" s="201"/>
      <c r="AI623" s="201"/>
      <c r="AJ623" s="201"/>
      <c r="AK623" s="201"/>
      <c r="AL623" s="201"/>
      <c r="AM623" s="201"/>
      <c r="AN623" s="201"/>
      <c r="AO623" s="201"/>
      <c r="AP623" s="201"/>
      <c r="AQ623" s="201"/>
      <c r="AR623" s="201"/>
      <c r="AS623" s="209"/>
    </row>
    <row r="624" spans="1:45">
      <c r="A624" s="33"/>
      <c r="B624" s="2" t="s">
        <v>129</v>
      </c>
      <c r="C624" s="31"/>
      <c r="D624" s="207">
        <v>107</v>
      </c>
      <c r="E624" s="207">
        <v>136</v>
      </c>
      <c r="F624" s="207">
        <v>130</v>
      </c>
      <c r="G624" s="207">
        <v>130</v>
      </c>
      <c r="H624" s="207">
        <v>120</v>
      </c>
      <c r="I624" s="207">
        <v>127.30000000000001</v>
      </c>
      <c r="J624" s="207">
        <v>118.7954</v>
      </c>
      <c r="K624" s="207">
        <v>118</v>
      </c>
      <c r="L624" s="207">
        <v>137</v>
      </c>
      <c r="M624" s="207">
        <v>146</v>
      </c>
      <c r="N624" s="207">
        <v>119</v>
      </c>
      <c r="O624" s="207">
        <v>136</v>
      </c>
      <c r="P624" s="200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1"/>
      <c r="AB624" s="201"/>
      <c r="AC624" s="201"/>
      <c r="AD624" s="201"/>
      <c r="AE624" s="201"/>
      <c r="AF624" s="201"/>
      <c r="AG624" s="201"/>
      <c r="AH624" s="201"/>
      <c r="AI624" s="201"/>
      <c r="AJ624" s="201"/>
      <c r="AK624" s="201"/>
      <c r="AL624" s="201"/>
      <c r="AM624" s="201"/>
      <c r="AN624" s="201"/>
      <c r="AO624" s="201"/>
      <c r="AP624" s="201"/>
      <c r="AQ624" s="201"/>
      <c r="AR624" s="201"/>
      <c r="AS624" s="209"/>
    </row>
    <row r="625" spans="1:45">
      <c r="A625" s="33"/>
      <c r="B625" s="2" t="s">
        <v>130</v>
      </c>
      <c r="C625" s="31"/>
      <c r="D625" s="207">
        <v>0.83666002653407556</v>
      </c>
      <c r="E625" s="207">
        <v>1.1401754250991381</v>
      </c>
      <c r="F625" s="207">
        <v>0</v>
      </c>
      <c r="G625" s="207">
        <v>4.4721359549995796</v>
      </c>
      <c r="H625" s="207">
        <v>5.4772255750516612</v>
      </c>
      <c r="I625" s="207">
        <v>1.7592612085759241</v>
      </c>
      <c r="J625" s="207">
        <v>1.9868247222641464</v>
      </c>
      <c r="K625" s="207">
        <v>2.3874672772626648</v>
      </c>
      <c r="L625" s="207">
        <v>2.5884358211089569</v>
      </c>
      <c r="M625" s="207">
        <v>1.4832396974191326</v>
      </c>
      <c r="N625" s="207">
        <v>0.57735026918962573</v>
      </c>
      <c r="O625" s="207">
        <v>1.8165902124584949</v>
      </c>
      <c r="P625" s="200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  <c r="AA625" s="201"/>
      <c r="AB625" s="201"/>
      <c r="AC625" s="201"/>
      <c r="AD625" s="201"/>
      <c r="AE625" s="201"/>
      <c r="AF625" s="201"/>
      <c r="AG625" s="201"/>
      <c r="AH625" s="201"/>
      <c r="AI625" s="201"/>
      <c r="AJ625" s="201"/>
      <c r="AK625" s="201"/>
      <c r="AL625" s="201"/>
      <c r="AM625" s="201"/>
      <c r="AN625" s="201"/>
      <c r="AO625" s="201"/>
      <c r="AP625" s="201"/>
      <c r="AQ625" s="201"/>
      <c r="AR625" s="201"/>
      <c r="AS625" s="209"/>
    </row>
    <row r="626" spans="1:45">
      <c r="A626" s="33"/>
      <c r="B626" s="2" t="s">
        <v>66</v>
      </c>
      <c r="C626" s="31"/>
      <c r="D626" s="12">
        <v>7.8046644266238389E-3</v>
      </c>
      <c r="E626" s="12">
        <v>8.4083733414390717E-3</v>
      </c>
      <c r="F626" s="12">
        <v>0</v>
      </c>
      <c r="G626" s="12">
        <v>3.3879817840905907E-2</v>
      </c>
      <c r="H626" s="12">
        <v>4.4171173992352104E-2</v>
      </c>
      <c r="I626" s="12">
        <v>1.3830669878741542E-2</v>
      </c>
      <c r="J626" s="12">
        <v>1.6784373681200775E-2</v>
      </c>
      <c r="K626" s="12">
        <v>2.037088120531284E-2</v>
      </c>
      <c r="L626" s="12">
        <v>1.8784004507321893E-2</v>
      </c>
      <c r="M626" s="12">
        <v>1.0173111779280744E-2</v>
      </c>
      <c r="N626" s="12">
        <v>4.8653112572159471E-3</v>
      </c>
      <c r="O626" s="12">
        <v>1.3416471288467466E-2</v>
      </c>
      <c r="P626" s="108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2"/>
    </row>
    <row r="627" spans="1:45">
      <c r="A627" s="33"/>
      <c r="B627" s="2" t="s">
        <v>131</v>
      </c>
      <c r="C627" s="31"/>
      <c r="D627" s="12">
        <v>-0.15937510098847407</v>
      </c>
      <c r="E627" s="12">
        <v>6.3327764048161317E-2</v>
      </c>
      <c r="F627" s="12">
        <v>1.9414523055022004E-2</v>
      </c>
      <c r="G627" s="12">
        <v>3.509782340971479E-2</v>
      </c>
      <c r="H627" s="12">
        <v>-2.7635378009055911E-2</v>
      </c>
      <c r="I627" s="12">
        <v>-2.5420974415476527E-3</v>
      </c>
      <c r="J627" s="12">
        <v>-7.1756579564898559E-2</v>
      </c>
      <c r="K627" s="12">
        <v>-8.0958599215010918E-2</v>
      </c>
      <c r="L627" s="12">
        <v>8.0579394438323515E-2</v>
      </c>
      <c r="M627" s="12">
        <v>0.14331259585709399</v>
      </c>
      <c r="N627" s="12">
        <v>-6.9457512288236267E-2</v>
      </c>
      <c r="O627" s="12">
        <v>6.1759434012692127E-2</v>
      </c>
      <c r="P627" s="108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3"/>
      <c r="B628" s="55" t="s">
        <v>132</v>
      </c>
      <c r="C628" s="56"/>
      <c r="D628" s="54">
        <v>1.78</v>
      </c>
      <c r="E628" s="54">
        <v>0.57999999999999996</v>
      </c>
      <c r="F628" s="54">
        <v>0.12</v>
      </c>
      <c r="G628" s="54">
        <v>0.28000000000000003</v>
      </c>
      <c r="H628" s="54">
        <v>0.38</v>
      </c>
      <c r="I628" s="54">
        <v>0.12</v>
      </c>
      <c r="J628" s="54">
        <v>0.85</v>
      </c>
      <c r="K628" s="54">
        <v>0.95</v>
      </c>
      <c r="L628" s="54">
        <v>0.77</v>
      </c>
      <c r="M628" s="54">
        <v>1.43</v>
      </c>
      <c r="N628" s="54">
        <v>0.83</v>
      </c>
      <c r="O628" s="54">
        <v>0.56999999999999995</v>
      </c>
      <c r="P628" s="108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B629" s="34"/>
      <c r="C629" s="1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AS629" s="72"/>
    </row>
    <row r="630" spans="1:45" ht="15">
      <c r="B630" s="37" t="s">
        <v>258</v>
      </c>
      <c r="AS630" s="30" t="s">
        <v>149</v>
      </c>
    </row>
    <row r="631" spans="1:45" ht="15">
      <c r="A631" s="27" t="s">
        <v>22</v>
      </c>
      <c r="B631" s="17" t="s">
        <v>87</v>
      </c>
      <c r="C631" s="14" t="s">
        <v>88</v>
      </c>
      <c r="D631" s="15" t="s">
        <v>124</v>
      </c>
      <c r="E631" s="10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125</v>
      </c>
      <c r="C632" s="7" t="s">
        <v>125</v>
      </c>
      <c r="D632" s="106" t="s">
        <v>150</v>
      </c>
      <c r="E632" s="10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3</v>
      </c>
    </row>
    <row r="633" spans="1:45">
      <c r="A633" s="33"/>
      <c r="B633" s="18"/>
      <c r="C633" s="7"/>
      <c r="D633" s="8" t="s">
        <v>89</v>
      </c>
      <c r="E633" s="10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1</v>
      </c>
    </row>
    <row r="634" spans="1:45">
      <c r="A634" s="33"/>
      <c r="B634" s="18"/>
      <c r="C634" s="7"/>
      <c r="D634" s="28"/>
      <c r="E634" s="10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7">
        <v>1</v>
      </c>
      <c r="C635" s="13">
        <v>1</v>
      </c>
      <c r="D635" s="181" t="s">
        <v>76</v>
      </c>
      <c r="E635" s="182"/>
      <c r="F635" s="183"/>
      <c r="G635" s="183"/>
      <c r="H635" s="183"/>
      <c r="I635" s="183"/>
      <c r="J635" s="183"/>
      <c r="K635" s="183"/>
      <c r="L635" s="183"/>
      <c r="M635" s="183"/>
      <c r="N635" s="183"/>
      <c r="O635" s="183"/>
      <c r="P635" s="183"/>
      <c r="Q635" s="183"/>
      <c r="R635" s="183"/>
      <c r="S635" s="183"/>
      <c r="T635" s="183"/>
      <c r="U635" s="183"/>
      <c r="V635" s="183"/>
      <c r="W635" s="183"/>
      <c r="X635" s="183"/>
      <c r="Y635" s="183"/>
      <c r="Z635" s="183"/>
      <c r="AA635" s="183"/>
      <c r="AB635" s="183"/>
      <c r="AC635" s="183"/>
      <c r="AD635" s="183"/>
      <c r="AE635" s="183"/>
      <c r="AF635" s="183"/>
      <c r="AG635" s="183"/>
      <c r="AH635" s="183"/>
      <c r="AI635" s="183"/>
      <c r="AJ635" s="183"/>
      <c r="AK635" s="183"/>
      <c r="AL635" s="183"/>
      <c r="AM635" s="183"/>
      <c r="AN635" s="183"/>
      <c r="AO635" s="183"/>
      <c r="AP635" s="183"/>
      <c r="AQ635" s="183"/>
      <c r="AR635" s="183"/>
      <c r="AS635" s="184">
        <v>1</v>
      </c>
    </row>
    <row r="636" spans="1:45">
      <c r="A636" s="33"/>
      <c r="B636" s="18">
        <v>1</v>
      </c>
      <c r="C636" s="7">
        <v>2</v>
      </c>
      <c r="D636" s="187" t="s">
        <v>76</v>
      </c>
      <c r="E636" s="182"/>
      <c r="F636" s="183"/>
      <c r="G636" s="183"/>
      <c r="H636" s="183"/>
      <c r="I636" s="183"/>
      <c r="J636" s="183"/>
      <c r="K636" s="183"/>
      <c r="L636" s="183"/>
      <c r="M636" s="183"/>
      <c r="N636" s="183"/>
      <c r="O636" s="183"/>
      <c r="P636" s="183"/>
      <c r="Q636" s="183"/>
      <c r="R636" s="183"/>
      <c r="S636" s="183"/>
      <c r="T636" s="183"/>
      <c r="U636" s="183"/>
      <c r="V636" s="183"/>
      <c r="W636" s="183"/>
      <c r="X636" s="183"/>
      <c r="Y636" s="183"/>
      <c r="Z636" s="183"/>
      <c r="AA636" s="183"/>
      <c r="AB636" s="183"/>
      <c r="AC636" s="183"/>
      <c r="AD636" s="183"/>
      <c r="AE636" s="183"/>
      <c r="AF636" s="183"/>
      <c r="AG636" s="183"/>
      <c r="AH636" s="183"/>
      <c r="AI636" s="183"/>
      <c r="AJ636" s="183"/>
      <c r="AK636" s="183"/>
      <c r="AL636" s="183"/>
      <c r="AM636" s="183"/>
      <c r="AN636" s="183"/>
      <c r="AO636" s="183"/>
      <c r="AP636" s="183"/>
      <c r="AQ636" s="183"/>
      <c r="AR636" s="183"/>
      <c r="AS636" s="184">
        <v>8</v>
      </c>
    </row>
    <row r="637" spans="1:45">
      <c r="A637" s="33"/>
      <c r="B637" s="18">
        <v>1</v>
      </c>
      <c r="C637" s="7">
        <v>3</v>
      </c>
      <c r="D637" s="187" t="s">
        <v>76</v>
      </c>
      <c r="E637" s="182"/>
      <c r="F637" s="183"/>
      <c r="G637" s="183"/>
      <c r="H637" s="183"/>
      <c r="I637" s="183"/>
      <c r="J637" s="183"/>
      <c r="K637" s="183"/>
      <c r="L637" s="183"/>
      <c r="M637" s="183"/>
      <c r="N637" s="183"/>
      <c r="O637" s="183"/>
      <c r="P637" s="183"/>
      <c r="Q637" s="183"/>
      <c r="R637" s="183"/>
      <c r="S637" s="183"/>
      <c r="T637" s="183"/>
      <c r="U637" s="183"/>
      <c r="V637" s="183"/>
      <c r="W637" s="183"/>
      <c r="X637" s="183"/>
      <c r="Y637" s="183"/>
      <c r="Z637" s="183"/>
      <c r="AA637" s="183"/>
      <c r="AB637" s="183"/>
      <c r="AC637" s="183"/>
      <c r="AD637" s="183"/>
      <c r="AE637" s="183"/>
      <c r="AF637" s="183"/>
      <c r="AG637" s="183"/>
      <c r="AH637" s="183"/>
      <c r="AI637" s="183"/>
      <c r="AJ637" s="183"/>
      <c r="AK637" s="183"/>
      <c r="AL637" s="183"/>
      <c r="AM637" s="183"/>
      <c r="AN637" s="183"/>
      <c r="AO637" s="183"/>
      <c r="AP637" s="183"/>
      <c r="AQ637" s="183"/>
      <c r="AR637" s="183"/>
      <c r="AS637" s="184">
        <v>16</v>
      </c>
    </row>
    <row r="638" spans="1:45">
      <c r="A638" s="33"/>
      <c r="B638" s="18">
        <v>1</v>
      </c>
      <c r="C638" s="7">
        <v>4</v>
      </c>
      <c r="D638" s="187" t="s">
        <v>76</v>
      </c>
      <c r="E638" s="182"/>
      <c r="F638" s="183"/>
      <c r="G638" s="183"/>
      <c r="H638" s="183"/>
      <c r="I638" s="183"/>
      <c r="J638" s="183"/>
      <c r="K638" s="183"/>
      <c r="L638" s="183"/>
      <c r="M638" s="183"/>
      <c r="N638" s="183"/>
      <c r="O638" s="183"/>
      <c r="P638" s="183"/>
      <c r="Q638" s="183"/>
      <c r="R638" s="183"/>
      <c r="S638" s="183"/>
      <c r="T638" s="183"/>
      <c r="U638" s="183"/>
      <c r="V638" s="183"/>
      <c r="W638" s="183"/>
      <c r="X638" s="183"/>
      <c r="Y638" s="183"/>
      <c r="Z638" s="183"/>
      <c r="AA638" s="183"/>
      <c r="AB638" s="183"/>
      <c r="AC638" s="183"/>
      <c r="AD638" s="183"/>
      <c r="AE638" s="183"/>
      <c r="AF638" s="183"/>
      <c r="AG638" s="183"/>
      <c r="AH638" s="183"/>
      <c r="AI638" s="183"/>
      <c r="AJ638" s="183"/>
      <c r="AK638" s="183"/>
      <c r="AL638" s="183"/>
      <c r="AM638" s="183"/>
      <c r="AN638" s="183"/>
      <c r="AO638" s="183"/>
      <c r="AP638" s="183"/>
      <c r="AQ638" s="183"/>
      <c r="AR638" s="183"/>
      <c r="AS638" s="184" t="s">
        <v>76</v>
      </c>
    </row>
    <row r="639" spans="1:45">
      <c r="A639" s="33"/>
      <c r="B639" s="18">
        <v>1</v>
      </c>
      <c r="C639" s="7">
        <v>5</v>
      </c>
      <c r="D639" s="187" t="s">
        <v>76</v>
      </c>
      <c r="E639" s="182"/>
      <c r="F639" s="183"/>
      <c r="G639" s="183"/>
      <c r="H639" s="183"/>
      <c r="I639" s="183"/>
      <c r="J639" s="183"/>
      <c r="K639" s="183"/>
      <c r="L639" s="183"/>
      <c r="M639" s="183"/>
      <c r="N639" s="183"/>
      <c r="O639" s="183"/>
      <c r="P639" s="183"/>
      <c r="Q639" s="183"/>
      <c r="R639" s="183"/>
      <c r="S639" s="183"/>
      <c r="T639" s="183"/>
      <c r="U639" s="183"/>
      <c r="V639" s="183"/>
      <c r="W639" s="183"/>
      <c r="X639" s="183"/>
      <c r="Y639" s="183"/>
      <c r="Z639" s="183"/>
      <c r="AA639" s="183"/>
      <c r="AB639" s="183"/>
      <c r="AC639" s="183"/>
      <c r="AD639" s="183"/>
      <c r="AE639" s="183"/>
      <c r="AF639" s="183"/>
      <c r="AG639" s="183"/>
      <c r="AH639" s="183"/>
      <c r="AI639" s="183"/>
      <c r="AJ639" s="183"/>
      <c r="AK639" s="183"/>
      <c r="AL639" s="183"/>
      <c r="AM639" s="183"/>
      <c r="AN639" s="183"/>
      <c r="AO639" s="183"/>
      <c r="AP639" s="183"/>
      <c r="AQ639" s="183"/>
      <c r="AR639" s="183"/>
      <c r="AS639" s="184">
        <v>14</v>
      </c>
    </row>
    <row r="640" spans="1:45">
      <c r="A640" s="33"/>
      <c r="B640" s="19" t="s">
        <v>128</v>
      </c>
      <c r="C640" s="11"/>
      <c r="D640" s="191" t="s">
        <v>282</v>
      </c>
      <c r="E640" s="182"/>
      <c r="F640" s="183"/>
      <c r="G640" s="183"/>
      <c r="H640" s="183"/>
      <c r="I640" s="183"/>
      <c r="J640" s="183"/>
      <c r="K640" s="183"/>
      <c r="L640" s="183"/>
      <c r="M640" s="183"/>
      <c r="N640" s="183"/>
      <c r="O640" s="183"/>
      <c r="P640" s="183"/>
      <c r="Q640" s="183"/>
      <c r="R640" s="183"/>
      <c r="S640" s="183"/>
      <c r="T640" s="183"/>
      <c r="U640" s="183"/>
      <c r="V640" s="183"/>
      <c r="W640" s="183"/>
      <c r="X640" s="183"/>
      <c r="Y640" s="183"/>
      <c r="Z640" s="183"/>
      <c r="AA640" s="183"/>
      <c r="AB640" s="183"/>
      <c r="AC640" s="183"/>
      <c r="AD640" s="183"/>
      <c r="AE640" s="183"/>
      <c r="AF640" s="183"/>
      <c r="AG640" s="183"/>
      <c r="AH640" s="183"/>
      <c r="AI640" s="183"/>
      <c r="AJ640" s="183"/>
      <c r="AK640" s="183"/>
      <c r="AL640" s="183"/>
      <c r="AM640" s="183"/>
      <c r="AN640" s="183"/>
      <c r="AO640" s="183"/>
      <c r="AP640" s="183"/>
      <c r="AQ640" s="183"/>
      <c r="AR640" s="183"/>
      <c r="AS640" s="192"/>
    </row>
    <row r="641" spans="1:45">
      <c r="A641" s="33"/>
      <c r="B641" s="2" t="s">
        <v>129</v>
      </c>
      <c r="C641" s="31"/>
      <c r="D641" s="189" t="s">
        <v>282</v>
      </c>
      <c r="E641" s="182"/>
      <c r="F641" s="183"/>
      <c r="G641" s="183"/>
      <c r="H641" s="183"/>
      <c r="I641" s="183"/>
      <c r="J641" s="183"/>
      <c r="K641" s="183"/>
      <c r="L641" s="183"/>
      <c r="M641" s="183"/>
      <c r="N641" s="183"/>
      <c r="O641" s="183"/>
      <c r="P641" s="183"/>
      <c r="Q641" s="183"/>
      <c r="R641" s="183"/>
      <c r="S641" s="183"/>
      <c r="T641" s="183"/>
      <c r="U641" s="183"/>
      <c r="V641" s="183"/>
      <c r="W641" s="183"/>
      <c r="X641" s="183"/>
      <c r="Y641" s="183"/>
      <c r="Z641" s="183"/>
      <c r="AA641" s="183"/>
      <c r="AB641" s="183"/>
      <c r="AC641" s="183"/>
      <c r="AD641" s="183"/>
      <c r="AE641" s="183"/>
      <c r="AF641" s="183"/>
      <c r="AG641" s="183"/>
      <c r="AH641" s="183"/>
      <c r="AI641" s="183"/>
      <c r="AJ641" s="183"/>
      <c r="AK641" s="183"/>
      <c r="AL641" s="183"/>
      <c r="AM641" s="183"/>
      <c r="AN641" s="183"/>
      <c r="AO641" s="183"/>
      <c r="AP641" s="183"/>
      <c r="AQ641" s="183"/>
      <c r="AR641" s="183"/>
      <c r="AS641" s="192"/>
    </row>
    <row r="642" spans="1:45">
      <c r="A642" s="33"/>
      <c r="B642" s="2" t="s">
        <v>130</v>
      </c>
      <c r="C642" s="31"/>
      <c r="D642" s="189" t="s">
        <v>282</v>
      </c>
      <c r="E642" s="182"/>
      <c r="F642" s="183"/>
      <c r="G642" s="183"/>
      <c r="H642" s="183"/>
      <c r="I642" s="183"/>
      <c r="J642" s="183"/>
      <c r="K642" s="183"/>
      <c r="L642" s="183"/>
      <c r="M642" s="183"/>
      <c r="N642" s="183"/>
      <c r="O642" s="183"/>
      <c r="P642" s="183"/>
      <c r="Q642" s="183"/>
      <c r="R642" s="183"/>
      <c r="S642" s="183"/>
      <c r="T642" s="183"/>
      <c r="U642" s="183"/>
      <c r="V642" s="183"/>
      <c r="W642" s="183"/>
      <c r="X642" s="183"/>
      <c r="Y642" s="183"/>
      <c r="Z642" s="183"/>
      <c r="AA642" s="183"/>
      <c r="AB642" s="183"/>
      <c r="AC642" s="183"/>
      <c r="AD642" s="183"/>
      <c r="AE642" s="183"/>
      <c r="AF642" s="183"/>
      <c r="AG642" s="183"/>
      <c r="AH642" s="183"/>
      <c r="AI642" s="183"/>
      <c r="AJ642" s="183"/>
      <c r="AK642" s="183"/>
      <c r="AL642" s="183"/>
      <c r="AM642" s="183"/>
      <c r="AN642" s="183"/>
      <c r="AO642" s="183"/>
      <c r="AP642" s="183"/>
      <c r="AQ642" s="183"/>
      <c r="AR642" s="183"/>
      <c r="AS642" s="192"/>
    </row>
    <row r="643" spans="1:45">
      <c r="A643" s="33"/>
      <c r="B643" s="2" t="s">
        <v>66</v>
      </c>
      <c r="C643" s="31"/>
      <c r="D643" s="12" t="s">
        <v>282</v>
      </c>
      <c r="E643" s="10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A644" s="33"/>
      <c r="B644" s="2" t="s">
        <v>131</v>
      </c>
      <c r="C644" s="31"/>
      <c r="D644" s="12" t="s">
        <v>282</v>
      </c>
      <c r="E644" s="10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2"/>
    </row>
    <row r="645" spans="1:45">
      <c r="A645" s="33"/>
      <c r="B645" s="55" t="s">
        <v>132</v>
      </c>
      <c r="C645" s="56"/>
      <c r="D645" s="54" t="s">
        <v>133</v>
      </c>
      <c r="E645" s="10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B646" s="34"/>
      <c r="C646" s="19"/>
      <c r="D646" s="29"/>
      <c r="AS646" s="72"/>
    </row>
    <row r="647" spans="1:45" ht="15">
      <c r="B647" s="37" t="s">
        <v>259</v>
      </c>
      <c r="AS647" s="30" t="s">
        <v>149</v>
      </c>
    </row>
    <row r="648" spans="1:45" ht="15">
      <c r="A648" s="27" t="s">
        <v>46</v>
      </c>
      <c r="B648" s="17" t="s">
        <v>87</v>
      </c>
      <c r="C648" s="14" t="s">
        <v>88</v>
      </c>
      <c r="D648" s="15" t="s">
        <v>124</v>
      </c>
      <c r="E648" s="10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 t="s">
        <v>125</v>
      </c>
      <c r="C649" s="7" t="s">
        <v>125</v>
      </c>
      <c r="D649" s="106" t="s">
        <v>150</v>
      </c>
      <c r="E649" s="10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s">
        <v>3</v>
      </c>
    </row>
    <row r="650" spans="1:45">
      <c r="A650" s="33"/>
      <c r="B650" s="18"/>
      <c r="C650" s="7"/>
      <c r="D650" s="8" t="s">
        <v>89</v>
      </c>
      <c r="E650" s="10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/>
      <c r="C651" s="7"/>
      <c r="D651" s="28"/>
      <c r="E651" s="10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1</v>
      </c>
    </row>
    <row r="652" spans="1:45">
      <c r="A652" s="33"/>
      <c r="B652" s="17">
        <v>1</v>
      </c>
      <c r="C652" s="13">
        <v>1</v>
      </c>
      <c r="D652" s="179">
        <v>15</v>
      </c>
      <c r="E652" s="182"/>
      <c r="F652" s="183"/>
      <c r="G652" s="183"/>
      <c r="H652" s="183"/>
      <c r="I652" s="183"/>
      <c r="J652" s="183"/>
      <c r="K652" s="183"/>
      <c r="L652" s="183"/>
      <c r="M652" s="183"/>
      <c r="N652" s="183"/>
      <c r="O652" s="183"/>
      <c r="P652" s="183"/>
      <c r="Q652" s="183"/>
      <c r="R652" s="183"/>
      <c r="S652" s="183"/>
      <c r="T652" s="183"/>
      <c r="U652" s="183"/>
      <c r="V652" s="183"/>
      <c r="W652" s="183"/>
      <c r="X652" s="183"/>
      <c r="Y652" s="183"/>
      <c r="Z652" s="183"/>
      <c r="AA652" s="183"/>
      <c r="AB652" s="183"/>
      <c r="AC652" s="183"/>
      <c r="AD652" s="183"/>
      <c r="AE652" s="183"/>
      <c r="AF652" s="183"/>
      <c r="AG652" s="183"/>
      <c r="AH652" s="183"/>
      <c r="AI652" s="183"/>
      <c r="AJ652" s="183"/>
      <c r="AK652" s="183"/>
      <c r="AL652" s="183"/>
      <c r="AM652" s="183"/>
      <c r="AN652" s="183"/>
      <c r="AO652" s="183"/>
      <c r="AP652" s="183"/>
      <c r="AQ652" s="183"/>
      <c r="AR652" s="183"/>
      <c r="AS652" s="184">
        <v>1</v>
      </c>
    </row>
    <row r="653" spans="1:45">
      <c r="A653" s="33"/>
      <c r="B653" s="18">
        <v>1</v>
      </c>
      <c r="C653" s="7">
        <v>2</v>
      </c>
      <c r="D653" s="185">
        <v>16</v>
      </c>
      <c r="E653" s="182"/>
      <c r="F653" s="183"/>
      <c r="G653" s="183"/>
      <c r="H653" s="183"/>
      <c r="I653" s="183"/>
      <c r="J653" s="183"/>
      <c r="K653" s="183"/>
      <c r="L653" s="183"/>
      <c r="M653" s="183"/>
      <c r="N653" s="183"/>
      <c r="O653" s="183"/>
      <c r="P653" s="183"/>
      <c r="Q653" s="183"/>
      <c r="R653" s="183"/>
      <c r="S653" s="183"/>
      <c r="T653" s="183"/>
      <c r="U653" s="183"/>
      <c r="V653" s="183"/>
      <c r="W653" s="183"/>
      <c r="X653" s="183"/>
      <c r="Y653" s="183"/>
      <c r="Z653" s="183"/>
      <c r="AA653" s="183"/>
      <c r="AB653" s="183"/>
      <c r="AC653" s="183"/>
      <c r="AD653" s="183"/>
      <c r="AE653" s="183"/>
      <c r="AF653" s="183"/>
      <c r="AG653" s="183"/>
      <c r="AH653" s="183"/>
      <c r="AI653" s="183"/>
      <c r="AJ653" s="183"/>
      <c r="AK653" s="183"/>
      <c r="AL653" s="183"/>
      <c r="AM653" s="183"/>
      <c r="AN653" s="183"/>
      <c r="AO653" s="183"/>
      <c r="AP653" s="183"/>
      <c r="AQ653" s="183"/>
      <c r="AR653" s="183"/>
      <c r="AS653" s="184">
        <v>9</v>
      </c>
    </row>
    <row r="654" spans="1:45">
      <c r="A654" s="33"/>
      <c r="B654" s="18">
        <v>1</v>
      </c>
      <c r="C654" s="7">
        <v>3</v>
      </c>
      <c r="D654" s="185">
        <v>15</v>
      </c>
      <c r="E654" s="182"/>
      <c r="F654" s="183"/>
      <c r="G654" s="183"/>
      <c r="H654" s="183"/>
      <c r="I654" s="183"/>
      <c r="J654" s="183"/>
      <c r="K654" s="183"/>
      <c r="L654" s="183"/>
      <c r="M654" s="183"/>
      <c r="N654" s="183"/>
      <c r="O654" s="183"/>
      <c r="P654" s="183"/>
      <c r="Q654" s="183"/>
      <c r="R654" s="183"/>
      <c r="S654" s="183"/>
      <c r="T654" s="183"/>
      <c r="U654" s="183"/>
      <c r="V654" s="183"/>
      <c r="W654" s="183"/>
      <c r="X654" s="183"/>
      <c r="Y654" s="183"/>
      <c r="Z654" s="183"/>
      <c r="AA654" s="183"/>
      <c r="AB654" s="183"/>
      <c r="AC654" s="183"/>
      <c r="AD654" s="183"/>
      <c r="AE654" s="183"/>
      <c r="AF654" s="183"/>
      <c r="AG654" s="183"/>
      <c r="AH654" s="183"/>
      <c r="AI654" s="183"/>
      <c r="AJ654" s="183"/>
      <c r="AK654" s="183"/>
      <c r="AL654" s="183"/>
      <c r="AM654" s="183"/>
      <c r="AN654" s="183"/>
      <c r="AO654" s="183"/>
      <c r="AP654" s="183"/>
      <c r="AQ654" s="183"/>
      <c r="AR654" s="183"/>
      <c r="AS654" s="184">
        <v>16</v>
      </c>
    </row>
    <row r="655" spans="1:45">
      <c r="A655" s="33"/>
      <c r="B655" s="18">
        <v>1</v>
      </c>
      <c r="C655" s="7">
        <v>4</v>
      </c>
      <c r="D655" s="185">
        <v>15</v>
      </c>
      <c r="E655" s="182"/>
      <c r="F655" s="183"/>
      <c r="G655" s="183"/>
      <c r="H655" s="183"/>
      <c r="I655" s="183"/>
      <c r="J655" s="183"/>
      <c r="K655" s="183"/>
      <c r="L655" s="183"/>
      <c r="M655" s="183"/>
      <c r="N655" s="183"/>
      <c r="O655" s="183"/>
      <c r="P655" s="183"/>
      <c r="Q655" s="183"/>
      <c r="R655" s="183"/>
      <c r="S655" s="183"/>
      <c r="T655" s="183"/>
      <c r="U655" s="183"/>
      <c r="V655" s="183"/>
      <c r="W655" s="183"/>
      <c r="X655" s="183"/>
      <c r="Y655" s="183"/>
      <c r="Z655" s="183"/>
      <c r="AA655" s="183"/>
      <c r="AB655" s="183"/>
      <c r="AC655" s="183"/>
      <c r="AD655" s="183"/>
      <c r="AE655" s="183"/>
      <c r="AF655" s="183"/>
      <c r="AG655" s="183"/>
      <c r="AH655" s="183"/>
      <c r="AI655" s="183"/>
      <c r="AJ655" s="183"/>
      <c r="AK655" s="183"/>
      <c r="AL655" s="183"/>
      <c r="AM655" s="183"/>
      <c r="AN655" s="183"/>
      <c r="AO655" s="183"/>
      <c r="AP655" s="183"/>
      <c r="AQ655" s="183"/>
      <c r="AR655" s="183"/>
      <c r="AS655" s="184">
        <v>15.4</v>
      </c>
    </row>
    <row r="656" spans="1:45">
      <c r="A656" s="33"/>
      <c r="B656" s="18">
        <v>1</v>
      </c>
      <c r="C656" s="7">
        <v>5</v>
      </c>
      <c r="D656" s="185">
        <v>16</v>
      </c>
      <c r="E656" s="182"/>
      <c r="F656" s="183"/>
      <c r="G656" s="183"/>
      <c r="H656" s="183"/>
      <c r="I656" s="183"/>
      <c r="J656" s="183"/>
      <c r="K656" s="183"/>
      <c r="L656" s="183"/>
      <c r="M656" s="183"/>
      <c r="N656" s="183"/>
      <c r="O656" s="183"/>
      <c r="P656" s="183"/>
      <c r="Q656" s="183"/>
      <c r="R656" s="183"/>
      <c r="S656" s="183"/>
      <c r="T656" s="183"/>
      <c r="U656" s="183"/>
      <c r="V656" s="183"/>
      <c r="W656" s="183"/>
      <c r="X656" s="183"/>
      <c r="Y656" s="183"/>
      <c r="Z656" s="183"/>
      <c r="AA656" s="183"/>
      <c r="AB656" s="183"/>
      <c r="AC656" s="183"/>
      <c r="AD656" s="183"/>
      <c r="AE656" s="183"/>
      <c r="AF656" s="183"/>
      <c r="AG656" s="183"/>
      <c r="AH656" s="183"/>
      <c r="AI656" s="183"/>
      <c r="AJ656" s="183"/>
      <c r="AK656" s="183"/>
      <c r="AL656" s="183"/>
      <c r="AM656" s="183"/>
      <c r="AN656" s="183"/>
      <c r="AO656" s="183"/>
      <c r="AP656" s="183"/>
      <c r="AQ656" s="183"/>
      <c r="AR656" s="183"/>
      <c r="AS656" s="184">
        <v>15</v>
      </c>
    </row>
    <row r="657" spans="1:45">
      <c r="A657" s="33"/>
      <c r="B657" s="19" t="s">
        <v>128</v>
      </c>
      <c r="C657" s="11"/>
      <c r="D657" s="191">
        <v>15.4</v>
      </c>
      <c r="E657" s="182"/>
      <c r="F657" s="183"/>
      <c r="G657" s="183"/>
      <c r="H657" s="183"/>
      <c r="I657" s="183"/>
      <c r="J657" s="183"/>
      <c r="K657" s="183"/>
      <c r="L657" s="183"/>
      <c r="M657" s="183"/>
      <c r="N657" s="183"/>
      <c r="O657" s="183"/>
      <c r="P657" s="183"/>
      <c r="Q657" s="183"/>
      <c r="R657" s="183"/>
      <c r="S657" s="183"/>
      <c r="T657" s="183"/>
      <c r="U657" s="183"/>
      <c r="V657" s="183"/>
      <c r="W657" s="183"/>
      <c r="X657" s="183"/>
      <c r="Y657" s="183"/>
      <c r="Z657" s="183"/>
      <c r="AA657" s="183"/>
      <c r="AB657" s="183"/>
      <c r="AC657" s="183"/>
      <c r="AD657" s="183"/>
      <c r="AE657" s="183"/>
      <c r="AF657" s="183"/>
      <c r="AG657" s="183"/>
      <c r="AH657" s="183"/>
      <c r="AI657" s="183"/>
      <c r="AJ657" s="183"/>
      <c r="AK657" s="183"/>
      <c r="AL657" s="183"/>
      <c r="AM657" s="183"/>
      <c r="AN657" s="183"/>
      <c r="AO657" s="183"/>
      <c r="AP657" s="183"/>
      <c r="AQ657" s="183"/>
      <c r="AR657" s="183"/>
      <c r="AS657" s="192"/>
    </row>
    <row r="658" spans="1:45">
      <c r="A658" s="33"/>
      <c r="B658" s="2" t="s">
        <v>129</v>
      </c>
      <c r="C658" s="31"/>
      <c r="D658" s="189">
        <v>15</v>
      </c>
      <c r="E658" s="182"/>
      <c r="F658" s="183"/>
      <c r="G658" s="183"/>
      <c r="H658" s="183"/>
      <c r="I658" s="183"/>
      <c r="J658" s="183"/>
      <c r="K658" s="183"/>
      <c r="L658" s="183"/>
      <c r="M658" s="183"/>
      <c r="N658" s="183"/>
      <c r="O658" s="183"/>
      <c r="P658" s="183"/>
      <c r="Q658" s="183"/>
      <c r="R658" s="183"/>
      <c r="S658" s="183"/>
      <c r="T658" s="183"/>
      <c r="U658" s="183"/>
      <c r="V658" s="183"/>
      <c r="W658" s="183"/>
      <c r="X658" s="183"/>
      <c r="Y658" s="183"/>
      <c r="Z658" s="183"/>
      <c r="AA658" s="183"/>
      <c r="AB658" s="183"/>
      <c r="AC658" s="183"/>
      <c r="AD658" s="183"/>
      <c r="AE658" s="183"/>
      <c r="AF658" s="183"/>
      <c r="AG658" s="183"/>
      <c r="AH658" s="183"/>
      <c r="AI658" s="183"/>
      <c r="AJ658" s="183"/>
      <c r="AK658" s="183"/>
      <c r="AL658" s="183"/>
      <c r="AM658" s="183"/>
      <c r="AN658" s="183"/>
      <c r="AO658" s="183"/>
      <c r="AP658" s="183"/>
      <c r="AQ658" s="183"/>
      <c r="AR658" s="183"/>
      <c r="AS658" s="192"/>
    </row>
    <row r="659" spans="1:45">
      <c r="A659" s="33"/>
      <c r="B659" s="2" t="s">
        <v>130</v>
      </c>
      <c r="C659" s="31"/>
      <c r="D659" s="189">
        <v>0.54772255750516607</v>
      </c>
      <c r="E659" s="182"/>
      <c r="F659" s="183"/>
      <c r="G659" s="183"/>
      <c r="H659" s="183"/>
      <c r="I659" s="183"/>
      <c r="J659" s="183"/>
      <c r="K659" s="183"/>
      <c r="L659" s="183"/>
      <c r="M659" s="183"/>
      <c r="N659" s="183"/>
      <c r="O659" s="183"/>
      <c r="P659" s="183"/>
      <c r="Q659" s="183"/>
      <c r="R659" s="183"/>
      <c r="S659" s="183"/>
      <c r="T659" s="183"/>
      <c r="U659" s="183"/>
      <c r="V659" s="183"/>
      <c r="W659" s="183"/>
      <c r="X659" s="183"/>
      <c r="Y659" s="183"/>
      <c r="Z659" s="183"/>
      <c r="AA659" s="183"/>
      <c r="AB659" s="183"/>
      <c r="AC659" s="183"/>
      <c r="AD659" s="183"/>
      <c r="AE659" s="183"/>
      <c r="AF659" s="183"/>
      <c r="AG659" s="183"/>
      <c r="AH659" s="183"/>
      <c r="AI659" s="183"/>
      <c r="AJ659" s="183"/>
      <c r="AK659" s="183"/>
      <c r="AL659" s="183"/>
      <c r="AM659" s="183"/>
      <c r="AN659" s="183"/>
      <c r="AO659" s="183"/>
      <c r="AP659" s="183"/>
      <c r="AQ659" s="183"/>
      <c r="AR659" s="183"/>
      <c r="AS659" s="192"/>
    </row>
    <row r="660" spans="1:45">
      <c r="A660" s="33"/>
      <c r="B660" s="2" t="s">
        <v>66</v>
      </c>
      <c r="C660" s="31"/>
      <c r="D660" s="12">
        <v>3.5566399837997795E-2</v>
      </c>
      <c r="E660" s="10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2"/>
    </row>
    <row r="661" spans="1:45">
      <c r="A661" s="33"/>
      <c r="B661" s="2" t="s">
        <v>131</v>
      </c>
      <c r="C661" s="31"/>
      <c r="D661" s="12">
        <v>0</v>
      </c>
      <c r="E661" s="10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2"/>
    </row>
    <row r="662" spans="1:45">
      <c r="A662" s="33"/>
      <c r="B662" s="55" t="s">
        <v>132</v>
      </c>
      <c r="C662" s="56"/>
      <c r="D662" s="54" t="s">
        <v>133</v>
      </c>
      <c r="E662" s="10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2"/>
    </row>
    <row r="663" spans="1:45">
      <c r="B663" s="34"/>
      <c r="C663" s="19"/>
      <c r="D663" s="29"/>
      <c r="AS663" s="72"/>
    </row>
    <row r="664" spans="1:45" ht="15">
      <c r="B664" s="37" t="s">
        <v>260</v>
      </c>
      <c r="AS664" s="30" t="s">
        <v>149</v>
      </c>
    </row>
    <row r="665" spans="1:45" ht="15">
      <c r="A665" s="27" t="s">
        <v>24</v>
      </c>
      <c r="B665" s="17" t="s">
        <v>87</v>
      </c>
      <c r="C665" s="14" t="s">
        <v>88</v>
      </c>
      <c r="D665" s="15" t="s">
        <v>124</v>
      </c>
      <c r="E665" s="10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125</v>
      </c>
      <c r="C666" s="7" t="s">
        <v>125</v>
      </c>
      <c r="D666" s="106" t="s">
        <v>150</v>
      </c>
      <c r="E666" s="10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3</v>
      </c>
    </row>
    <row r="667" spans="1:45">
      <c r="A667" s="33"/>
      <c r="B667" s="18"/>
      <c r="C667" s="7"/>
      <c r="D667" s="8" t="s">
        <v>89</v>
      </c>
      <c r="E667" s="10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1</v>
      </c>
    </row>
    <row r="668" spans="1:45">
      <c r="A668" s="33"/>
      <c r="B668" s="18"/>
      <c r="C668" s="7"/>
      <c r="D668" s="28"/>
      <c r="E668" s="10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7">
        <v>1</v>
      </c>
      <c r="C669" s="13">
        <v>1</v>
      </c>
      <c r="D669" s="181" t="s">
        <v>76</v>
      </c>
      <c r="E669" s="182"/>
      <c r="F669" s="183"/>
      <c r="G669" s="183"/>
      <c r="H669" s="183"/>
      <c r="I669" s="183"/>
      <c r="J669" s="183"/>
      <c r="K669" s="183"/>
      <c r="L669" s="183"/>
      <c r="M669" s="183"/>
      <c r="N669" s="183"/>
      <c r="O669" s="183"/>
      <c r="P669" s="183"/>
      <c r="Q669" s="183"/>
      <c r="R669" s="183"/>
      <c r="S669" s="183"/>
      <c r="T669" s="183"/>
      <c r="U669" s="183"/>
      <c r="V669" s="183"/>
      <c r="W669" s="183"/>
      <c r="X669" s="183"/>
      <c r="Y669" s="183"/>
      <c r="Z669" s="183"/>
      <c r="AA669" s="183"/>
      <c r="AB669" s="183"/>
      <c r="AC669" s="183"/>
      <c r="AD669" s="183"/>
      <c r="AE669" s="183"/>
      <c r="AF669" s="183"/>
      <c r="AG669" s="183"/>
      <c r="AH669" s="183"/>
      <c r="AI669" s="183"/>
      <c r="AJ669" s="183"/>
      <c r="AK669" s="183"/>
      <c r="AL669" s="183"/>
      <c r="AM669" s="183"/>
      <c r="AN669" s="183"/>
      <c r="AO669" s="183"/>
      <c r="AP669" s="183"/>
      <c r="AQ669" s="183"/>
      <c r="AR669" s="183"/>
      <c r="AS669" s="184">
        <v>1</v>
      </c>
    </row>
    <row r="670" spans="1:45">
      <c r="A670" s="33"/>
      <c r="B670" s="18">
        <v>1</v>
      </c>
      <c r="C670" s="7">
        <v>2</v>
      </c>
      <c r="D670" s="187" t="s">
        <v>76</v>
      </c>
      <c r="E670" s="182"/>
      <c r="F670" s="183"/>
      <c r="G670" s="183"/>
      <c r="H670" s="183"/>
      <c r="I670" s="183"/>
      <c r="J670" s="183"/>
      <c r="K670" s="183"/>
      <c r="L670" s="183"/>
      <c r="M670" s="183"/>
      <c r="N670" s="183"/>
      <c r="O670" s="183"/>
      <c r="P670" s="183"/>
      <c r="Q670" s="183"/>
      <c r="R670" s="183"/>
      <c r="S670" s="183"/>
      <c r="T670" s="183"/>
      <c r="U670" s="183"/>
      <c r="V670" s="183"/>
      <c r="W670" s="183"/>
      <c r="X670" s="183"/>
      <c r="Y670" s="183"/>
      <c r="Z670" s="183"/>
      <c r="AA670" s="183"/>
      <c r="AB670" s="183"/>
      <c r="AC670" s="183"/>
      <c r="AD670" s="183"/>
      <c r="AE670" s="183"/>
      <c r="AF670" s="183"/>
      <c r="AG670" s="183"/>
      <c r="AH670" s="183"/>
      <c r="AI670" s="183"/>
      <c r="AJ670" s="183"/>
      <c r="AK670" s="183"/>
      <c r="AL670" s="183"/>
      <c r="AM670" s="183"/>
      <c r="AN670" s="183"/>
      <c r="AO670" s="183"/>
      <c r="AP670" s="183"/>
      <c r="AQ670" s="183"/>
      <c r="AR670" s="183"/>
      <c r="AS670" s="184">
        <v>10</v>
      </c>
    </row>
    <row r="671" spans="1:45">
      <c r="A671" s="33"/>
      <c r="B671" s="18">
        <v>1</v>
      </c>
      <c r="C671" s="7">
        <v>3</v>
      </c>
      <c r="D671" s="187" t="s">
        <v>76</v>
      </c>
      <c r="E671" s="182"/>
      <c r="F671" s="183"/>
      <c r="G671" s="183"/>
      <c r="H671" s="183"/>
      <c r="I671" s="183"/>
      <c r="J671" s="183"/>
      <c r="K671" s="183"/>
      <c r="L671" s="183"/>
      <c r="M671" s="183"/>
      <c r="N671" s="183"/>
      <c r="O671" s="183"/>
      <c r="P671" s="183"/>
      <c r="Q671" s="183"/>
      <c r="R671" s="183"/>
      <c r="S671" s="183"/>
      <c r="T671" s="183"/>
      <c r="U671" s="183"/>
      <c r="V671" s="183"/>
      <c r="W671" s="183"/>
      <c r="X671" s="183"/>
      <c r="Y671" s="183"/>
      <c r="Z671" s="183"/>
      <c r="AA671" s="183"/>
      <c r="AB671" s="183"/>
      <c r="AC671" s="183"/>
      <c r="AD671" s="183"/>
      <c r="AE671" s="183"/>
      <c r="AF671" s="183"/>
      <c r="AG671" s="183"/>
      <c r="AH671" s="183"/>
      <c r="AI671" s="183"/>
      <c r="AJ671" s="183"/>
      <c r="AK671" s="183"/>
      <c r="AL671" s="183"/>
      <c r="AM671" s="183"/>
      <c r="AN671" s="183"/>
      <c r="AO671" s="183"/>
      <c r="AP671" s="183"/>
      <c r="AQ671" s="183"/>
      <c r="AR671" s="183"/>
      <c r="AS671" s="184">
        <v>16</v>
      </c>
    </row>
    <row r="672" spans="1:45">
      <c r="A672" s="33"/>
      <c r="B672" s="18">
        <v>1</v>
      </c>
      <c r="C672" s="7">
        <v>4</v>
      </c>
      <c r="D672" s="187" t="s">
        <v>76</v>
      </c>
      <c r="E672" s="182"/>
      <c r="F672" s="183"/>
      <c r="G672" s="183"/>
      <c r="H672" s="183"/>
      <c r="I672" s="183"/>
      <c r="J672" s="183"/>
      <c r="K672" s="183"/>
      <c r="L672" s="183"/>
      <c r="M672" s="183"/>
      <c r="N672" s="183"/>
      <c r="O672" s="183"/>
      <c r="P672" s="183"/>
      <c r="Q672" s="183"/>
      <c r="R672" s="183"/>
      <c r="S672" s="183"/>
      <c r="T672" s="183"/>
      <c r="U672" s="183"/>
      <c r="V672" s="183"/>
      <c r="W672" s="183"/>
      <c r="X672" s="183"/>
      <c r="Y672" s="183"/>
      <c r="Z672" s="183"/>
      <c r="AA672" s="183"/>
      <c r="AB672" s="183"/>
      <c r="AC672" s="183"/>
      <c r="AD672" s="183"/>
      <c r="AE672" s="183"/>
      <c r="AF672" s="183"/>
      <c r="AG672" s="183"/>
      <c r="AH672" s="183"/>
      <c r="AI672" s="183"/>
      <c r="AJ672" s="183"/>
      <c r="AK672" s="183"/>
      <c r="AL672" s="183"/>
      <c r="AM672" s="183"/>
      <c r="AN672" s="183"/>
      <c r="AO672" s="183"/>
      <c r="AP672" s="183"/>
      <c r="AQ672" s="183"/>
      <c r="AR672" s="183"/>
      <c r="AS672" s="184" t="s">
        <v>76</v>
      </c>
    </row>
    <row r="673" spans="1:45">
      <c r="A673" s="33"/>
      <c r="B673" s="18">
        <v>1</v>
      </c>
      <c r="C673" s="7">
        <v>5</v>
      </c>
      <c r="D673" s="187" t="s">
        <v>76</v>
      </c>
      <c r="E673" s="182"/>
      <c r="F673" s="183"/>
      <c r="G673" s="183"/>
      <c r="H673" s="183"/>
      <c r="I673" s="183"/>
      <c r="J673" s="183"/>
      <c r="K673" s="183"/>
      <c r="L673" s="183"/>
      <c r="M673" s="183"/>
      <c r="N673" s="183"/>
      <c r="O673" s="183"/>
      <c r="P673" s="183"/>
      <c r="Q673" s="183"/>
      <c r="R673" s="183"/>
      <c r="S673" s="183"/>
      <c r="T673" s="183"/>
      <c r="U673" s="183"/>
      <c r="V673" s="183"/>
      <c r="W673" s="183"/>
      <c r="X673" s="183"/>
      <c r="Y673" s="183"/>
      <c r="Z673" s="183"/>
      <c r="AA673" s="183"/>
      <c r="AB673" s="183"/>
      <c r="AC673" s="183"/>
      <c r="AD673" s="183"/>
      <c r="AE673" s="183"/>
      <c r="AF673" s="183"/>
      <c r="AG673" s="183"/>
      <c r="AH673" s="183"/>
      <c r="AI673" s="183"/>
      <c r="AJ673" s="183"/>
      <c r="AK673" s="183"/>
      <c r="AL673" s="183"/>
      <c r="AM673" s="183"/>
      <c r="AN673" s="183"/>
      <c r="AO673" s="183"/>
      <c r="AP673" s="183"/>
      <c r="AQ673" s="183"/>
      <c r="AR673" s="183"/>
      <c r="AS673" s="184">
        <v>16</v>
      </c>
    </row>
    <row r="674" spans="1:45">
      <c r="A674" s="33"/>
      <c r="B674" s="19" t="s">
        <v>128</v>
      </c>
      <c r="C674" s="11"/>
      <c r="D674" s="191" t="s">
        <v>282</v>
      </c>
      <c r="E674" s="182"/>
      <c r="F674" s="183"/>
      <c r="G674" s="183"/>
      <c r="H674" s="183"/>
      <c r="I674" s="183"/>
      <c r="J674" s="183"/>
      <c r="K674" s="183"/>
      <c r="L674" s="183"/>
      <c r="M674" s="183"/>
      <c r="N674" s="183"/>
      <c r="O674" s="183"/>
      <c r="P674" s="183"/>
      <c r="Q674" s="183"/>
      <c r="R674" s="183"/>
      <c r="S674" s="183"/>
      <c r="T674" s="183"/>
      <c r="U674" s="183"/>
      <c r="V674" s="183"/>
      <c r="W674" s="183"/>
      <c r="X674" s="183"/>
      <c r="Y674" s="183"/>
      <c r="Z674" s="183"/>
      <c r="AA674" s="183"/>
      <c r="AB674" s="183"/>
      <c r="AC674" s="183"/>
      <c r="AD674" s="183"/>
      <c r="AE674" s="183"/>
      <c r="AF674" s="183"/>
      <c r="AG674" s="183"/>
      <c r="AH674" s="183"/>
      <c r="AI674" s="183"/>
      <c r="AJ674" s="183"/>
      <c r="AK674" s="183"/>
      <c r="AL674" s="183"/>
      <c r="AM674" s="183"/>
      <c r="AN674" s="183"/>
      <c r="AO674" s="183"/>
      <c r="AP674" s="183"/>
      <c r="AQ674" s="183"/>
      <c r="AR674" s="183"/>
      <c r="AS674" s="192"/>
    </row>
    <row r="675" spans="1:45">
      <c r="A675" s="33"/>
      <c r="B675" s="2" t="s">
        <v>129</v>
      </c>
      <c r="C675" s="31"/>
      <c r="D675" s="189" t="s">
        <v>282</v>
      </c>
      <c r="E675" s="182"/>
      <c r="F675" s="183"/>
      <c r="G675" s="183"/>
      <c r="H675" s="183"/>
      <c r="I675" s="183"/>
      <c r="J675" s="183"/>
      <c r="K675" s="183"/>
      <c r="L675" s="183"/>
      <c r="M675" s="183"/>
      <c r="N675" s="183"/>
      <c r="O675" s="183"/>
      <c r="P675" s="183"/>
      <c r="Q675" s="183"/>
      <c r="R675" s="183"/>
      <c r="S675" s="183"/>
      <c r="T675" s="183"/>
      <c r="U675" s="183"/>
      <c r="V675" s="183"/>
      <c r="W675" s="183"/>
      <c r="X675" s="183"/>
      <c r="Y675" s="183"/>
      <c r="Z675" s="183"/>
      <c r="AA675" s="183"/>
      <c r="AB675" s="183"/>
      <c r="AC675" s="183"/>
      <c r="AD675" s="183"/>
      <c r="AE675" s="183"/>
      <c r="AF675" s="183"/>
      <c r="AG675" s="183"/>
      <c r="AH675" s="183"/>
      <c r="AI675" s="183"/>
      <c r="AJ675" s="183"/>
      <c r="AK675" s="183"/>
      <c r="AL675" s="183"/>
      <c r="AM675" s="183"/>
      <c r="AN675" s="183"/>
      <c r="AO675" s="183"/>
      <c r="AP675" s="183"/>
      <c r="AQ675" s="183"/>
      <c r="AR675" s="183"/>
      <c r="AS675" s="192"/>
    </row>
    <row r="676" spans="1:45">
      <c r="A676" s="33"/>
      <c r="B676" s="2" t="s">
        <v>130</v>
      </c>
      <c r="C676" s="31"/>
      <c r="D676" s="189" t="s">
        <v>282</v>
      </c>
      <c r="E676" s="182"/>
      <c r="F676" s="183"/>
      <c r="G676" s="183"/>
      <c r="H676" s="183"/>
      <c r="I676" s="183"/>
      <c r="J676" s="183"/>
      <c r="K676" s="183"/>
      <c r="L676" s="183"/>
      <c r="M676" s="183"/>
      <c r="N676" s="183"/>
      <c r="O676" s="183"/>
      <c r="P676" s="183"/>
      <c r="Q676" s="183"/>
      <c r="R676" s="183"/>
      <c r="S676" s="183"/>
      <c r="T676" s="183"/>
      <c r="U676" s="183"/>
      <c r="V676" s="183"/>
      <c r="W676" s="183"/>
      <c r="X676" s="183"/>
      <c r="Y676" s="183"/>
      <c r="Z676" s="183"/>
      <c r="AA676" s="183"/>
      <c r="AB676" s="183"/>
      <c r="AC676" s="183"/>
      <c r="AD676" s="183"/>
      <c r="AE676" s="183"/>
      <c r="AF676" s="183"/>
      <c r="AG676" s="183"/>
      <c r="AH676" s="183"/>
      <c r="AI676" s="183"/>
      <c r="AJ676" s="183"/>
      <c r="AK676" s="183"/>
      <c r="AL676" s="183"/>
      <c r="AM676" s="183"/>
      <c r="AN676" s="183"/>
      <c r="AO676" s="183"/>
      <c r="AP676" s="183"/>
      <c r="AQ676" s="183"/>
      <c r="AR676" s="183"/>
      <c r="AS676" s="192"/>
    </row>
    <row r="677" spans="1:45">
      <c r="A677" s="33"/>
      <c r="B677" s="2" t="s">
        <v>66</v>
      </c>
      <c r="C677" s="31"/>
      <c r="D677" s="12" t="s">
        <v>282</v>
      </c>
      <c r="E677" s="10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A678" s="33"/>
      <c r="B678" s="2" t="s">
        <v>131</v>
      </c>
      <c r="C678" s="31"/>
      <c r="D678" s="12" t="s">
        <v>282</v>
      </c>
      <c r="E678" s="10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A679" s="33"/>
      <c r="B679" s="55" t="s">
        <v>132</v>
      </c>
      <c r="C679" s="56"/>
      <c r="D679" s="54" t="s">
        <v>133</v>
      </c>
      <c r="E679" s="10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2"/>
    </row>
    <row r="680" spans="1:45">
      <c r="B680" s="34"/>
      <c r="C680" s="19"/>
      <c r="D680" s="29"/>
      <c r="AS680" s="72"/>
    </row>
    <row r="681" spans="1:45" ht="15">
      <c r="B681" s="37" t="s">
        <v>261</v>
      </c>
      <c r="AS681" s="30" t="s">
        <v>149</v>
      </c>
    </row>
    <row r="682" spans="1:45" ht="15">
      <c r="A682" s="27" t="s">
        <v>26</v>
      </c>
      <c r="B682" s="17" t="s">
        <v>87</v>
      </c>
      <c r="C682" s="14" t="s">
        <v>88</v>
      </c>
      <c r="D682" s="15" t="s">
        <v>124</v>
      </c>
      <c r="E682" s="10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125</v>
      </c>
      <c r="C683" s="7" t="s">
        <v>125</v>
      </c>
      <c r="D683" s="106" t="s">
        <v>150</v>
      </c>
      <c r="E683" s="10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3</v>
      </c>
    </row>
    <row r="684" spans="1:45">
      <c r="A684" s="33"/>
      <c r="B684" s="18"/>
      <c r="C684" s="7"/>
      <c r="D684" s="8" t="s">
        <v>89</v>
      </c>
      <c r="E684" s="10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2</v>
      </c>
    </row>
    <row r="685" spans="1:45">
      <c r="A685" s="33"/>
      <c r="B685" s="18"/>
      <c r="C685" s="7"/>
      <c r="D685" s="28"/>
      <c r="E685" s="10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2</v>
      </c>
    </row>
    <row r="686" spans="1:45">
      <c r="A686" s="33"/>
      <c r="B686" s="17">
        <v>1</v>
      </c>
      <c r="C686" s="13">
        <v>1</v>
      </c>
      <c r="D686" s="20">
        <v>2</v>
      </c>
      <c r="E686" s="10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>
        <v>1</v>
      </c>
      <c r="C687" s="7">
        <v>2</v>
      </c>
      <c r="D687" s="9">
        <v>2</v>
      </c>
      <c r="E687" s="10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>
        <v>11</v>
      </c>
    </row>
    <row r="688" spans="1:45">
      <c r="A688" s="33"/>
      <c r="B688" s="18">
        <v>1</v>
      </c>
      <c r="C688" s="7">
        <v>3</v>
      </c>
      <c r="D688" s="9">
        <v>2</v>
      </c>
      <c r="E688" s="10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16</v>
      </c>
    </row>
    <row r="689" spans="1:45">
      <c r="A689" s="33"/>
      <c r="B689" s="18">
        <v>1</v>
      </c>
      <c r="C689" s="7">
        <v>4</v>
      </c>
      <c r="D689" s="9">
        <v>2</v>
      </c>
      <c r="E689" s="10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33"/>
      <c r="B690" s="18">
        <v>1</v>
      </c>
      <c r="C690" s="7">
        <v>5</v>
      </c>
      <c r="D690" s="9">
        <v>2</v>
      </c>
      <c r="E690" s="10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17</v>
      </c>
    </row>
    <row r="691" spans="1:45">
      <c r="A691" s="33"/>
      <c r="B691" s="19" t="s">
        <v>128</v>
      </c>
      <c r="C691" s="11"/>
      <c r="D691" s="23">
        <v>2</v>
      </c>
      <c r="E691" s="10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A692" s="33"/>
      <c r="B692" s="2" t="s">
        <v>129</v>
      </c>
      <c r="C692" s="31"/>
      <c r="D692" s="10">
        <v>2</v>
      </c>
      <c r="E692" s="10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A693" s="33"/>
      <c r="B693" s="2" t="s">
        <v>130</v>
      </c>
      <c r="C693" s="31"/>
      <c r="D693" s="24">
        <v>0</v>
      </c>
      <c r="E693" s="10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2"/>
    </row>
    <row r="694" spans="1:45">
      <c r="A694" s="33"/>
      <c r="B694" s="2" t="s">
        <v>66</v>
      </c>
      <c r="C694" s="31"/>
      <c r="D694" s="12">
        <v>0</v>
      </c>
      <c r="E694" s="10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2"/>
    </row>
    <row r="695" spans="1:45">
      <c r="A695" s="33"/>
      <c r="B695" s="2" t="s">
        <v>131</v>
      </c>
      <c r="C695" s="31"/>
      <c r="D695" s="12">
        <v>0</v>
      </c>
      <c r="E695" s="10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3"/>
      <c r="B696" s="55" t="s">
        <v>132</v>
      </c>
      <c r="C696" s="56"/>
      <c r="D696" s="54" t="s">
        <v>133</v>
      </c>
      <c r="E696" s="10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B697" s="34"/>
      <c r="C697" s="19"/>
      <c r="D697" s="29"/>
      <c r="AS697" s="72"/>
    </row>
    <row r="698" spans="1:45" ht="15">
      <c r="B698" s="37" t="s">
        <v>262</v>
      </c>
      <c r="AS698" s="30" t="s">
        <v>47</v>
      </c>
    </row>
    <row r="699" spans="1:45" ht="15">
      <c r="A699" s="27" t="s">
        <v>28</v>
      </c>
      <c r="B699" s="17" t="s">
        <v>87</v>
      </c>
      <c r="C699" s="14" t="s">
        <v>88</v>
      </c>
      <c r="D699" s="15" t="s">
        <v>124</v>
      </c>
      <c r="E699" s="16" t="s">
        <v>124</v>
      </c>
      <c r="F699" s="16" t="s">
        <v>124</v>
      </c>
      <c r="G699" s="16" t="s">
        <v>124</v>
      </c>
      <c r="H699" s="16" t="s">
        <v>124</v>
      </c>
      <c r="I699" s="16" t="s">
        <v>124</v>
      </c>
      <c r="J699" s="16" t="s">
        <v>124</v>
      </c>
      <c r="K699" s="16" t="s">
        <v>124</v>
      </c>
      <c r="L699" s="16" t="s">
        <v>124</v>
      </c>
      <c r="M699" s="16" t="s">
        <v>124</v>
      </c>
      <c r="N699" s="16" t="s">
        <v>124</v>
      </c>
      <c r="O699" s="108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125</v>
      </c>
      <c r="C700" s="7" t="s">
        <v>125</v>
      </c>
      <c r="D700" s="106" t="s">
        <v>150</v>
      </c>
      <c r="E700" s="107" t="s">
        <v>151</v>
      </c>
      <c r="F700" s="107" t="s">
        <v>152</v>
      </c>
      <c r="G700" s="107" t="s">
        <v>153</v>
      </c>
      <c r="H700" s="107" t="s">
        <v>154</v>
      </c>
      <c r="I700" s="107" t="s">
        <v>155</v>
      </c>
      <c r="J700" s="107" t="s">
        <v>158</v>
      </c>
      <c r="K700" s="107" t="s">
        <v>159</v>
      </c>
      <c r="L700" s="107" t="s">
        <v>161</v>
      </c>
      <c r="M700" s="107" t="s">
        <v>162</v>
      </c>
      <c r="N700" s="107" t="s">
        <v>163</v>
      </c>
      <c r="O700" s="108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1</v>
      </c>
    </row>
    <row r="701" spans="1:45">
      <c r="A701" s="33"/>
      <c r="B701" s="18"/>
      <c r="C701" s="7"/>
      <c r="D701" s="8" t="s">
        <v>89</v>
      </c>
      <c r="E701" s="9" t="s">
        <v>89</v>
      </c>
      <c r="F701" s="9" t="s">
        <v>89</v>
      </c>
      <c r="G701" s="9" t="s">
        <v>90</v>
      </c>
      <c r="H701" s="9" t="s">
        <v>89</v>
      </c>
      <c r="I701" s="9" t="s">
        <v>89</v>
      </c>
      <c r="J701" s="9" t="s">
        <v>89</v>
      </c>
      <c r="K701" s="9" t="s">
        <v>89</v>
      </c>
      <c r="L701" s="9" t="s">
        <v>89</v>
      </c>
      <c r="M701" s="9" t="s">
        <v>89</v>
      </c>
      <c r="N701" s="9" t="s">
        <v>167</v>
      </c>
      <c r="O701" s="108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2</v>
      </c>
    </row>
    <row r="702" spans="1:45">
      <c r="A702" s="33"/>
      <c r="B702" s="18"/>
      <c r="C702" s="7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108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3</v>
      </c>
    </row>
    <row r="703" spans="1:45">
      <c r="A703" s="33"/>
      <c r="B703" s="17">
        <v>1</v>
      </c>
      <c r="C703" s="13">
        <v>1</v>
      </c>
      <c r="D703" s="20" t="s">
        <v>170</v>
      </c>
      <c r="E703" s="20" t="s">
        <v>170</v>
      </c>
      <c r="F703" s="21" t="s">
        <v>171</v>
      </c>
      <c r="G703" s="20" t="s">
        <v>171</v>
      </c>
      <c r="H703" s="21" t="s">
        <v>170</v>
      </c>
      <c r="I703" s="20">
        <v>44.329000000000001</v>
      </c>
      <c r="J703" s="21">
        <v>43.12</v>
      </c>
      <c r="K703" s="20">
        <v>43.6</v>
      </c>
      <c r="L703" s="20" t="s">
        <v>77</v>
      </c>
      <c r="M703" s="20">
        <v>46.844504000000001</v>
      </c>
      <c r="N703" s="20">
        <v>43.6</v>
      </c>
      <c r="O703" s="108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1</v>
      </c>
    </row>
    <row r="704" spans="1:45">
      <c r="A704" s="33"/>
      <c r="B704" s="18">
        <v>1</v>
      </c>
      <c r="C704" s="7">
        <v>2</v>
      </c>
      <c r="D704" s="9" t="s">
        <v>170</v>
      </c>
      <c r="E704" s="9" t="s">
        <v>170</v>
      </c>
      <c r="F704" s="22" t="s">
        <v>171</v>
      </c>
      <c r="G704" s="9" t="s">
        <v>171</v>
      </c>
      <c r="H704" s="22" t="s">
        <v>170</v>
      </c>
      <c r="I704" s="9">
        <v>45.1434</v>
      </c>
      <c r="J704" s="22">
        <v>43.139000000000003</v>
      </c>
      <c r="K704" s="9">
        <v>43.4</v>
      </c>
      <c r="L704" s="9" t="s">
        <v>77</v>
      </c>
      <c r="M704" s="9">
        <v>47.338901999999997</v>
      </c>
      <c r="N704" s="9">
        <v>44.1</v>
      </c>
      <c r="O704" s="108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19</v>
      </c>
    </row>
    <row r="705" spans="1:45">
      <c r="A705" s="33"/>
      <c r="B705" s="18">
        <v>1</v>
      </c>
      <c r="C705" s="7">
        <v>3</v>
      </c>
      <c r="D705" s="9" t="s">
        <v>170</v>
      </c>
      <c r="E705" s="9" t="s">
        <v>170</v>
      </c>
      <c r="F705" s="22" t="s">
        <v>171</v>
      </c>
      <c r="G705" s="9" t="s">
        <v>171</v>
      </c>
      <c r="H705" s="22" t="s">
        <v>170</v>
      </c>
      <c r="I705" s="9">
        <v>43.423400000000001</v>
      </c>
      <c r="J705" s="22">
        <v>42.481999999999999</v>
      </c>
      <c r="K705" s="22">
        <v>43.2</v>
      </c>
      <c r="L705" s="10" t="s">
        <v>77</v>
      </c>
      <c r="M705" s="10">
        <v>45.724113000000003</v>
      </c>
      <c r="N705" s="10">
        <v>42.3</v>
      </c>
      <c r="O705" s="108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16</v>
      </c>
    </row>
    <row r="706" spans="1:45">
      <c r="A706" s="33"/>
      <c r="B706" s="18">
        <v>1</v>
      </c>
      <c r="C706" s="7">
        <v>4</v>
      </c>
      <c r="D706" s="9" t="s">
        <v>170</v>
      </c>
      <c r="E706" s="9" t="s">
        <v>170</v>
      </c>
      <c r="F706" s="22" t="s">
        <v>171</v>
      </c>
      <c r="G706" s="9" t="s">
        <v>171</v>
      </c>
      <c r="H706" s="22" t="s">
        <v>170</v>
      </c>
      <c r="I706" s="9">
        <v>45.303399999999996</v>
      </c>
      <c r="J706" s="22">
        <v>43.534999999999997</v>
      </c>
      <c r="K706" s="22">
        <v>43.6</v>
      </c>
      <c r="L706" s="10" t="s">
        <v>77</v>
      </c>
      <c r="M706" s="10">
        <v>45.456665999999998</v>
      </c>
      <c r="N706" s="10">
        <v>44.2</v>
      </c>
      <c r="O706" s="108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44.129637760000001</v>
      </c>
    </row>
    <row r="707" spans="1:45">
      <c r="A707" s="33"/>
      <c r="B707" s="18">
        <v>1</v>
      </c>
      <c r="C707" s="7">
        <v>5</v>
      </c>
      <c r="D707" s="9" t="s">
        <v>170</v>
      </c>
      <c r="E707" s="9" t="s">
        <v>170</v>
      </c>
      <c r="F707" s="9" t="s">
        <v>171</v>
      </c>
      <c r="G707" s="9" t="s">
        <v>171</v>
      </c>
      <c r="H707" s="9" t="s">
        <v>170</v>
      </c>
      <c r="I707" s="9">
        <v>44.647300000000001</v>
      </c>
      <c r="J707" s="9">
        <v>43.783000000000001</v>
      </c>
      <c r="K707" s="9">
        <v>42.7</v>
      </c>
      <c r="L707" s="9" t="s">
        <v>77</v>
      </c>
      <c r="M707" s="9">
        <v>45.971259000000003</v>
      </c>
      <c r="N707" s="9">
        <v>42.3</v>
      </c>
      <c r="O707" s="108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19</v>
      </c>
    </row>
    <row r="708" spans="1:45">
      <c r="A708" s="33"/>
      <c r="B708" s="19" t="s">
        <v>128</v>
      </c>
      <c r="C708" s="11"/>
      <c r="D708" s="23" t="s">
        <v>282</v>
      </c>
      <c r="E708" s="23" t="s">
        <v>282</v>
      </c>
      <c r="F708" s="23" t="s">
        <v>282</v>
      </c>
      <c r="G708" s="23" t="s">
        <v>282</v>
      </c>
      <c r="H708" s="23" t="s">
        <v>282</v>
      </c>
      <c r="I708" s="23">
        <v>44.569300000000005</v>
      </c>
      <c r="J708" s="23">
        <v>43.211799999999997</v>
      </c>
      <c r="K708" s="23">
        <v>43.3</v>
      </c>
      <c r="L708" s="23" t="s">
        <v>282</v>
      </c>
      <c r="M708" s="23">
        <v>46.267088799999996</v>
      </c>
      <c r="N708" s="23">
        <v>43.3</v>
      </c>
      <c r="O708" s="108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2"/>
    </row>
    <row r="709" spans="1:45">
      <c r="A709" s="33"/>
      <c r="B709" s="2" t="s">
        <v>129</v>
      </c>
      <c r="C709" s="31"/>
      <c r="D709" s="10" t="s">
        <v>282</v>
      </c>
      <c r="E709" s="10" t="s">
        <v>282</v>
      </c>
      <c r="F709" s="10" t="s">
        <v>282</v>
      </c>
      <c r="G709" s="10" t="s">
        <v>282</v>
      </c>
      <c r="H709" s="10" t="s">
        <v>282</v>
      </c>
      <c r="I709" s="10">
        <v>44.647300000000001</v>
      </c>
      <c r="J709" s="10">
        <v>43.139000000000003</v>
      </c>
      <c r="K709" s="10">
        <v>43.4</v>
      </c>
      <c r="L709" s="10" t="s">
        <v>282</v>
      </c>
      <c r="M709" s="10">
        <v>45.971259000000003</v>
      </c>
      <c r="N709" s="10">
        <v>43.6</v>
      </c>
      <c r="O709" s="108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2"/>
    </row>
    <row r="710" spans="1:45">
      <c r="A710" s="33"/>
      <c r="B710" s="2" t="s">
        <v>130</v>
      </c>
      <c r="C710" s="31"/>
      <c r="D710" s="24" t="s">
        <v>282</v>
      </c>
      <c r="E710" s="24" t="s">
        <v>282</v>
      </c>
      <c r="F710" s="24" t="s">
        <v>282</v>
      </c>
      <c r="G710" s="24" t="s">
        <v>282</v>
      </c>
      <c r="H710" s="24" t="s">
        <v>282</v>
      </c>
      <c r="I710" s="24">
        <v>0.7492343625328447</v>
      </c>
      <c r="J710" s="24">
        <v>0.49423243519623444</v>
      </c>
      <c r="K710" s="24">
        <v>0.37416573867739328</v>
      </c>
      <c r="L710" s="24" t="s">
        <v>282</v>
      </c>
      <c r="M710" s="24">
        <v>0.79393245203839491</v>
      </c>
      <c r="N710" s="24">
        <v>0.94074438611134159</v>
      </c>
      <c r="O710" s="177"/>
      <c r="P710" s="178"/>
      <c r="Q710" s="178"/>
      <c r="R710" s="178"/>
      <c r="S710" s="178"/>
      <c r="T710" s="178"/>
      <c r="U710" s="178"/>
      <c r="V710" s="178"/>
      <c r="W710" s="178"/>
      <c r="X710" s="178"/>
      <c r="Y710" s="178"/>
      <c r="Z710" s="178"/>
      <c r="AA710" s="178"/>
      <c r="AB710" s="178"/>
      <c r="AC710" s="178"/>
      <c r="AD710" s="178"/>
      <c r="AE710" s="178"/>
      <c r="AF710" s="178"/>
      <c r="AG710" s="178"/>
      <c r="AH710" s="178"/>
      <c r="AI710" s="178"/>
      <c r="AJ710" s="178"/>
      <c r="AK710" s="178"/>
      <c r="AL710" s="178"/>
      <c r="AM710" s="178"/>
      <c r="AN710" s="178"/>
      <c r="AO710" s="178"/>
      <c r="AP710" s="178"/>
      <c r="AQ710" s="178"/>
      <c r="AR710" s="178"/>
      <c r="AS710" s="73"/>
    </row>
    <row r="711" spans="1:45">
      <c r="A711" s="33"/>
      <c r="B711" s="2" t="s">
        <v>66</v>
      </c>
      <c r="C711" s="31"/>
      <c r="D711" s="12" t="s">
        <v>282</v>
      </c>
      <c r="E711" s="12" t="s">
        <v>282</v>
      </c>
      <c r="F711" s="12" t="s">
        <v>282</v>
      </c>
      <c r="G711" s="12" t="s">
        <v>282</v>
      </c>
      <c r="H711" s="12" t="s">
        <v>282</v>
      </c>
      <c r="I711" s="12">
        <v>1.6810548124669776E-2</v>
      </c>
      <c r="J711" s="12">
        <v>1.143744151357348E-2</v>
      </c>
      <c r="K711" s="12">
        <v>8.6412410779998453E-3</v>
      </c>
      <c r="L711" s="12" t="s">
        <v>282</v>
      </c>
      <c r="M711" s="12">
        <v>1.7159766750623716E-2</v>
      </c>
      <c r="N711" s="12">
        <v>2.1726198293564473E-2</v>
      </c>
      <c r="O711" s="108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3"/>
      <c r="B712" s="2" t="s">
        <v>131</v>
      </c>
      <c r="C712" s="31"/>
      <c r="D712" s="12" t="s">
        <v>282</v>
      </c>
      <c r="E712" s="12" t="s">
        <v>282</v>
      </c>
      <c r="F712" s="12" t="s">
        <v>282</v>
      </c>
      <c r="G712" s="12" t="s">
        <v>282</v>
      </c>
      <c r="H712" s="12" t="s">
        <v>282</v>
      </c>
      <c r="I712" s="12">
        <v>9.9629696121938949E-3</v>
      </c>
      <c r="J712" s="12">
        <v>-2.0798669705645145E-2</v>
      </c>
      <c r="K712" s="12">
        <v>-1.8800012919027553E-2</v>
      </c>
      <c r="L712" s="12" t="s">
        <v>282</v>
      </c>
      <c r="M712" s="12">
        <v>4.8435725931506024E-2</v>
      </c>
      <c r="N712" s="12">
        <v>-1.8800012919027553E-2</v>
      </c>
      <c r="O712" s="108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3"/>
      <c r="B713" s="55" t="s">
        <v>132</v>
      </c>
      <c r="C713" s="56"/>
      <c r="D713" s="54" t="s">
        <v>133</v>
      </c>
      <c r="E713" s="54" t="s">
        <v>133</v>
      </c>
      <c r="F713" s="54" t="s">
        <v>133</v>
      </c>
      <c r="G713" s="54" t="s">
        <v>133</v>
      </c>
      <c r="H713" s="54" t="s">
        <v>133</v>
      </c>
      <c r="I713" s="54">
        <v>9.6999999999999993</v>
      </c>
      <c r="J713" s="54">
        <v>0.67</v>
      </c>
      <c r="K713" s="54">
        <v>0</v>
      </c>
      <c r="L713" s="54" t="s">
        <v>133</v>
      </c>
      <c r="M713" s="54">
        <v>22.68</v>
      </c>
      <c r="N713" s="54">
        <v>0</v>
      </c>
      <c r="O713" s="108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AS714" s="72"/>
    </row>
    <row r="715" spans="1:45" ht="15">
      <c r="B715" s="37" t="s">
        <v>263</v>
      </c>
      <c r="AS715" s="30" t="s">
        <v>149</v>
      </c>
    </row>
    <row r="716" spans="1:45" ht="15">
      <c r="A716" s="27" t="s">
        <v>29</v>
      </c>
      <c r="B716" s="17" t="s">
        <v>87</v>
      </c>
      <c r="C716" s="14" t="s">
        <v>88</v>
      </c>
      <c r="D716" s="15" t="s">
        <v>124</v>
      </c>
      <c r="E716" s="10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125</v>
      </c>
      <c r="C717" s="7" t="s">
        <v>125</v>
      </c>
      <c r="D717" s="106" t="s">
        <v>150</v>
      </c>
      <c r="E717" s="10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89</v>
      </c>
      <c r="E718" s="10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1</v>
      </c>
    </row>
    <row r="719" spans="1:45">
      <c r="A719" s="33"/>
      <c r="B719" s="18"/>
      <c r="C719" s="7"/>
      <c r="D719" s="28"/>
      <c r="E719" s="10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1</v>
      </c>
    </row>
    <row r="720" spans="1:45">
      <c r="A720" s="33"/>
      <c r="B720" s="17">
        <v>1</v>
      </c>
      <c r="C720" s="13">
        <v>1</v>
      </c>
      <c r="D720" s="179">
        <v>13</v>
      </c>
      <c r="E720" s="182"/>
      <c r="F720" s="183"/>
      <c r="G720" s="183"/>
      <c r="H720" s="183"/>
      <c r="I720" s="183"/>
      <c r="J720" s="183"/>
      <c r="K720" s="183"/>
      <c r="L720" s="183"/>
      <c r="M720" s="183"/>
      <c r="N720" s="183"/>
      <c r="O720" s="183"/>
      <c r="P720" s="183"/>
      <c r="Q720" s="183"/>
      <c r="R720" s="183"/>
      <c r="S720" s="183"/>
      <c r="T720" s="183"/>
      <c r="U720" s="183"/>
      <c r="V720" s="183"/>
      <c r="W720" s="183"/>
      <c r="X720" s="183"/>
      <c r="Y720" s="183"/>
      <c r="Z720" s="183"/>
      <c r="AA720" s="183"/>
      <c r="AB720" s="183"/>
      <c r="AC720" s="183"/>
      <c r="AD720" s="183"/>
      <c r="AE720" s="183"/>
      <c r="AF720" s="183"/>
      <c r="AG720" s="183"/>
      <c r="AH720" s="183"/>
      <c r="AI720" s="183"/>
      <c r="AJ720" s="183"/>
      <c r="AK720" s="183"/>
      <c r="AL720" s="183"/>
      <c r="AM720" s="183"/>
      <c r="AN720" s="183"/>
      <c r="AO720" s="183"/>
      <c r="AP720" s="183"/>
      <c r="AQ720" s="183"/>
      <c r="AR720" s="183"/>
      <c r="AS720" s="184">
        <v>1</v>
      </c>
    </row>
    <row r="721" spans="1:45">
      <c r="A721" s="33"/>
      <c r="B721" s="18">
        <v>1</v>
      </c>
      <c r="C721" s="7">
        <v>2</v>
      </c>
      <c r="D721" s="185">
        <v>13</v>
      </c>
      <c r="E721" s="182"/>
      <c r="F721" s="183"/>
      <c r="G721" s="183"/>
      <c r="H721" s="183"/>
      <c r="I721" s="183"/>
      <c r="J721" s="183"/>
      <c r="K721" s="183"/>
      <c r="L721" s="183"/>
      <c r="M721" s="183"/>
      <c r="N721" s="183"/>
      <c r="O721" s="183"/>
      <c r="P721" s="183"/>
      <c r="Q721" s="183"/>
      <c r="R721" s="183"/>
      <c r="S721" s="183"/>
      <c r="T721" s="183"/>
      <c r="U721" s="183"/>
      <c r="V721" s="183"/>
      <c r="W721" s="183"/>
      <c r="X721" s="183"/>
      <c r="Y721" s="183"/>
      <c r="Z721" s="183"/>
      <c r="AA721" s="183"/>
      <c r="AB721" s="183"/>
      <c r="AC721" s="183"/>
      <c r="AD721" s="183"/>
      <c r="AE721" s="183"/>
      <c r="AF721" s="183"/>
      <c r="AG721" s="183"/>
      <c r="AH721" s="183"/>
      <c r="AI721" s="183"/>
      <c r="AJ721" s="183"/>
      <c r="AK721" s="183"/>
      <c r="AL721" s="183"/>
      <c r="AM721" s="183"/>
      <c r="AN721" s="183"/>
      <c r="AO721" s="183"/>
      <c r="AP721" s="183"/>
      <c r="AQ721" s="183"/>
      <c r="AR721" s="183"/>
      <c r="AS721" s="184">
        <v>12</v>
      </c>
    </row>
    <row r="722" spans="1:45">
      <c r="A722" s="33"/>
      <c r="B722" s="18">
        <v>1</v>
      </c>
      <c r="C722" s="7">
        <v>3</v>
      </c>
      <c r="D722" s="185">
        <v>13</v>
      </c>
      <c r="E722" s="182"/>
      <c r="F722" s="183"/>
      <c r="G722" s="183"/>
      <c r="H722" s="183"/>
      <c r="I722" s="183"/>
      <c r="J722" s="183"/>
      <c r="K722" s="183"/>
      <c r="L722" s="183"/>
      <c r="M722" s="183"/>
      <c r="N722" s="183"/>
      <c r="O722" s="183"/>
      <c r="P722" s="183"/>
      <c r="Q722" s="183"/>
      <c r="R722" s="183"/>
      <c r="S722" s="183"/>
      <c r="T722" s="183"/>
      <c r="U722" s="183"/>
      <c r="V722" s="183"/>
      <c r="W722" s="183"/>
      <c r="X722" s="183"/>
      <c r="Y722" s="183"/>
      <c r="Z722" s="183"/>
      <c r="AA722" s="183"/>
      <c r="AB722" s="183"/>
      <c r="AC722" s="183"/>
      <c r="AD722" s="183"/>
      <c r="AE722" s="183"/>
      <c r="AF722" s="183"/>
      <c r="AG722" s="183"/>
      <c r="AH722" s="183"/>
      <c r="AI722" s="183"/>
      <c r="AJ722" s="183"/>
      <c r="AK722" s="183"/>
      <c r="AL722" s="183"/>
      <c r="AM722" s="183"/>
      <c r="AN722" s="183"/>
      <c r="AO722" s="183"/>
      <c r="AP722" s="183"/>
      <c r="AQ722" s="183"/>
      <c r="AR722" s="183"/>
      <c r="AS722" s="184">
        <v>16</v>
      </c>
    </row>
    <row r="723" spans="1:45">
      <c r="A723" s="33"/>
      <c r="B723" s="18">
        <v>1</v>
      </c>
      <c r="C723" s="7">
        <v>4</v>
      </c>
      <c r="D723" s="185">
        <v>13</v>
      </c>
      <c r="E723" s="182"/>
      <c r="F723" s="183"/>
      <c r="G723" s="183"/>
      <c r="H723" s="183"/>
      <c r="I723" s="183"/>
      <c r="J723" s="183"/>
      <c r="K723" s="183"/>
      <c r="L723" s="183"/>
      <c r="M723" s="183"/>
      <c r="N723" s="183"/>
      <c r="O723" s="183"/>
      <c r="P723" s="183"/>
      <c r="Q723" s="183"/>
      <c r="R723" s="183"/>
      <c r="S723" s="183"/>
      <c r="T723" s="183"/>
      <c r="U723" s="183"/>
      <c r="V723" s="183"/>
      <c r="W723" s="183"/>
      <c r="X723" s="183"/>
      <c r="Y723" s="183"/>
      <c r="Z723" s="183"/>
      <c r="AA723" s="183"/>
      <c r="AB723" s="183"/>
      <c r="AC723" s="183"/>
      <c r="AD723" s="183"/>
      <c r="AE723" s="183"/>
      <c r="AF723" s="183"/>
      <c r="AG723" s="183"/>
      <c r="AH723" s="183"/>
      <c r="AI723" s="183"/>
      <c r="AJ723" s="183"/>
      <c r="AK723" s="183"/>
      <c r="AL723" s="183"/>
      <c r="AM723" s="183"/>
      <c r="AN723" s="183"/>
      <c r="AO723" s="183"/>
      <c r="AP723" s="183"/>
      <c r="AQ723" s="183"/>
      <c r="AR723" s="183"/>
      <c r="AS723" s="184">
        <v>13</v>
      </c>
    </row>
    <row r="724" spans="1:45">
      <c r="A724" s="33"/>
      <c r="B724" s="18">
        <v>1</v>
      </c>
      <c r="C724" s="7">
        <v>5</v>
      </c>
      <c r="D724" s="185">
        <v>13</v>
      </c>
      <c r="E724" s="182"/>
      <c r="F724" s="183"/>
      <c r="G724" s="183"/>
      <c r="H724" s="183"/>
      <c r="I724" s="183"/>
      <c r="J724" s="183"/>
      <c r="K724" s="183"/>
      <c r="L724" s="183"/>
      <c r="M724" s="183"/>
      <c r="N724" s="183"/>
      <c r="O724" s="183"/>
      <c r="P724" s="183"/>
      <c r="Q724" s="183"/>
      <c r="R724" s="183"/>
      <c r="S724" s="183"/>
      <c r="T724" s="183"/>
      <c r="U724" s="183"/>
      <c r="V724" s="183"/>
      <c r="W724" s="183"/>
      <c r="X724" s="183"/>
      <c r="Y724" s="183"/>
      <c r="Z724" s="183"/>
      <c r="AA724" s="183"/>
      <c r="AB724" s="183"/>
      <c r="AC724" s="183"/>
      <c r="AD724" s="183"/>
      <c r="AE724" s="183"/>
      <c r="AF724" s="183"/>
      <c r="AG724" s="183"/>
      <c r="AH724" s="183"/>
      <c r="AI724" s="183"/>
      <c r="AJ724" s="183"/>
      <c r="AK724" s="183"/>
      <c r="AL724" s="183"/>
      <c r="AM724" s="183"/>
      <c r="AN724" s="183"/>
      <c r="AO724" s="183"/>
      <c r="AP724" s="183"/>
      <c r="AQ724" s="183"/>
      <c r="AR724" s="183"/>
      <c r="AS724" s="184">
        <v>18</v>
      </c>
    </row>
    <row r="725" spans="1:45">
      <c r="A725" s="33"/>
      <c r="B725" s="19" t="s">
        <v>128</v>
      </c>
      <c r="C725" s="11"/>
      <c r="D725" s="191">
        <v>13</v>
      </c>
      <c r="E725" s="182"/>
      <c r="F725" s="183"/>
      <c r="G725" s="183"/>
      <c r="H725" s="183"/>
      <c r="I725" s="183"/>
      <c r="J725" s="183"/>
      <c r="K725" s="183"/>
      <c r="L725" s="183"/>
      <c r="M725" s="183"/>
      <c r="N725" s="183"/>
      <c r="O725" s="183"/>
      <c r="P725" s="183"/>
      <c r="Q725" s="183"/>
      <c r="R725" s="183"/>
      <c r="S725" s="183"/>
      <c r="T725" s="183"/>
      <c r="U725" s="183"/>
      <c r="V725" s="183"/>
      <c r="W725" s="183"/>
      <c r="X725" s="183"/>
      <c r="Y725" s="183"/>
      <c r="Z725" s="183"/>
      <c r="AA725" s="183"/>
      <c r="AB725" s="183"/>
      <c r="AC725" s="183"/>
      <c r="AD725" s="183"/>
      <c r="AE725" s="183"/>
      <c r="AF725" s="183"/>
      <c r="AG725" s="183"/>
      <c r="AH725" s="183"/>
      <c r="AI725" s="183"/>
      <c r="AJ725" s="183"/>
      <c r="AK725" s="183"/>
      <c r="AL725" s="183"/>
      <c r="AM725" s="183"/>
      <c r="AN725" s="183"/>
      <c r="AO725" s="183"/>
      <c r="AP725" s="183"/>
      <c r="AQ725" s="183"/>
      <c r="AR725" s="183"/>
      <c r="AS725" s="192"/>
    </row>
    <row r="726" spans="1:45">
      <c r="A726" s="33"/>
      <c r="B726" s="2" t="s">
        <v>129</v>
      </c>
      <c r="C726" s="31"/>
      <c r="D726" s="189">
        <v>13</v>
      </c>
      <c r="E726" s="182"/>
      <c r="F726" s="183"/>
      <c r="G726" s="183"/>
      <c r="H726" s="183"/>
      <c r="I726" s="183"/>
      <c r="J726" s="183"/>
      <c r="K726" s="183"/>
      <c r="L726" s="183"/>
      <c r="M726" s="183"/>
      <c r="N726" s="183"/>
      <c r="O726" s="183"/>
      <c r="P726" s="183"/>
      <c r="Q726" s="183"/>
      <c r="R726" s="183"/>
      <c r="S726" s="183"/>
      <c r="T726" s="183"/>
      <c r="U726" s="183"/>
      <c r="V726" s="183"/>
      <c r="W726" s="183"/>
      <c r="X726" s="183"/>
      <c r="Y726" s="183"/>
      <c r="Z726" s="183"/>
      <c r="AA726" s="183"/>
      <c r="AB726" s="183"/>
      <c r="AC726" s="183"/>
      <c r="AD726" s="183"/>
      <c r="AE726" s="183"/>
      <c r="AF726" s="183"/>
      <c r="AG726" s="183"/>
      <c r="AH726" s="183"/>
      <c r="AI726" s="183"/>
      <c r="AJ726" s="183"/>
      <c r="AK726" s="183"/>
      <c r="AL726" s="183"/>
      <c r="AM726" s="183"/>
      <c r="AN726" s="183"/>
      <c r="AO726" s="183"/>
      <c r="AP726" s="183"/>
      <c r="AQ726" s="183"/>
      <c r="AR726" s="183"/>
      <c r="AS726" s="192"/>
    </row>
    <row r="727" spans="1:45">
      <c r="A727" s="33"/>
      <c r="B727" s="2" t="s">
        <v>130</v>
      </c>
      <c r="C727" s="31"/>
      <c r="D727" s="189">
        <v>0</v>
      </c>
      <c r="E727" s="182"/>
      <c r="F727" s="183"/>
      <c r="G727" s="183"/>
      <c r="H727" s="183"/>
      <c r="I727" s="183"/>
      <c r="J727" s="183"/>
      <c r="K727" s="183"/>
      <c r="L727" s="183"/>
      <c r="M727" s="183"/>
      <c r="N727" s="183"/>
      <c r="O727" s="183"/>
      <c r="P727" s="183"/>
      <c r="Q727" s="183"/>
      <c r="R727" s="183"/>
      <c r="S727" s="183"/>
      <c r="T727" s="183"/>
      <c r="U727" s="183"/>
      <c r="V727" s="183"/>
      <c r="W727" s="183"/>
      <c r="X727" s="183"/>
      <c r="Y727" s="183"/>
      <c r="Z727" s="183"/>
      <c r="AA727" s="183"/>
      <c r="AB727" s="183"/>
      <c r="AC727" s="183"/>
      <c r="AD727" s="183"/>
      <c r="AE727" s="183"/>
      <c r="AF727" s="183"/>
      <c r="AG727" s="183"/>
      <c r="AH727" s="183"/>
      <c r="AI727" s="183"/>
      <c r="AJ727" s="183"/>
      <c r="AK727" s="183"/>
      <c r="AL727" s="183"/>
      <c r="AM727" s="183"/>
      <c r="AN727" s="183"/>
      <c r="AO727" s="183"/>
      <c r="AP727" s="183"/>
      <c r="AQ727" s="183"/>
      <c r="AR727" s="183"/>
      <c r="AS727" s="192"/>
    </row>
    <row r="728" spans="1:45">
      <c r="A728" s="33"/>
      <c r="B728" s="2" t="s">
        <v>66</v>
      </c>
      <c r="C728" s="31"/>
      <c r="D728" s="12">
        <v>0</v>
      </c>
      <c r="E728" s="10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A729" s="33"/>
      <c r="B729" s="2" t="s">
        <v>131</v>
      </c>
      <c r="C729" s="31"/>
      <c r="D729" s="12">
        <v>0</v>
      </c>
      <c r="E729" s="10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A730" s="33"/>
      <c r="B730" s="55" t="s">
        <v>132</v>
      </c>
      <c r="C730" s="56"/>
      <c r="D730" s="54" t="s">
        <v>133</v>
      </c>
      <c r="E730" s="10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B731" s="34"/>
      <c r="C731" s="19"/>
      <c r="D731" s="29"/>
      <c r="AS731" s="72"/>
    </row>
    <row r="732" spans="1:45">
      <c r="AS732" s="72"/>
    </row>
    <row r="733" spans="1:45">
      <c r="AS733" s="72"/>
    </row>
    <row r="734" spans="1:45">
      <c r="AS734" s="72"/>
    </row>
    <row r="735" spans="1:45">
      <c r="AS735" s="72"/>
    </row>
    <row r="736" spans="1:45">
      <c r="AS736" s="72"/>
    </row>
    <row r="737" spans="45:45">
      <c r="AS737" s="72"/>
    </row>
    <row r="738" spans="45:45">
      <c r="AS738" s="72"/>
    </row>
    <row r="739" spans="45:45">
      <c r="AS739" s="72"/>
    </row>
    <row r="740" spans="45:45">
      <c r="AS740" s="72"/>
    </row>
    <row r="741" spans="45:45">
      <c r="AS741" s="72"/>
    </row>
    <row r="742" spans="45:45">
      <c r="AS742" s="72"/>
    </row>
    <row r="743" spans="45:45">
      <c r="AS743" s="72"/>
    </row>
    <row r="744" spans="45:45">
      <c r="AS744" s="72"/>
    </row>
    <row r="745" spans="45:45">
      <c r="AS745" s="72"/>
    </row>
    <row r="746" spans="45:45">
      <c r="AS746" s="72"/>
    </row>
    <row r="747" spans="45:45">
      <c r="AS747" s="72"/>
    </row>
    <row r="748" spans="45:45">
      <c r="AS748" s="72"/>
    </row>
    <row r="749" spans="45:45">
      <c r="AS749" s="72"/>
    </row>
    <row r="750" spans="45:45">
      <c r="AS750" s="72"/>
    </row>
    <row r="751" spans="45:45">
      <c r="AS751" s="72"/>
    </row>
    <row r="752" spans="45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  <row r="760" spans="45:45">
      <c r="AS760" s="72"/>
    </row>
    <row r="761" spans="45:45">
      <c r="AS761" s="72"/>
    </row>
    <row r="762" spans="45:45">
      <c r="AS762" s="72"/>
    </row>
    <row r="763" spans="45:45">
      <c r="AS763" s="72"/>
    </row>
    <row r="764" spans="45:45">
      <c r="AS764" s="72"/>
    </row>
    <row r="765" spans="45:45">
      <c r="AS765" s="72"/>
    </row>
    <row r="766" spans="45:45">
      <c r="AS766" s="72"/>
    </row>
    <row r="767" spans="45:45">
      <c r="AS767" s="72"/>
    </row>
    <row r="768" spans="45:45">
      <c r="AS768" s="72"/>
    </row>
    <row r="769" spans="45:45">
      <c r="AS769" s="72"/>
    </row>
    <row r="770" spans="45:45">
      <c r="AS770" s="72"/>
    </row>
    <row r="771" spans="45:45">
      <c r="AS771" s="72"/>
    </row>
    <row r="772" spans="45:45">
      <c r="AS772" s="72"/>
    </row>
    <row r="773" spans="45:45">
      <c r="AS773" s="72"/>
    </row>
    <row r="774" spans="45:45">
      <c r="AS774" s="72"/>
    </row>
    <row r="775" spans="45:45">
      <c r="AS775" s="72"/>
    </row>
    <row r="776" spans="45:45">
      <c r="AS776" s="72"/>
    </row>
    <row r="777" spans="45:45">
      <c r="AS777" s="72"/>
    </row>
    <row r="778" spans="45:45">
      <c r="AS778" s="72"/>
    </row>
    <row r="779" spans="45:45">
      <c r="AS779" s="72"/>
    </row>
    <row r="780" spans="45:45">
      <c r="AS780" s="72"/>
    </row>
    <row r="781" spans="45:45">
      <c r="AS781" s="73"/>
    </row>
    <row r="782" spans="45:45">
      <c r="AS782" s="74"/>
    </row>
    <row r="783" spans="45:45">
      <c r="AS783" s="74"/>
    </row>
    <row r="784" spans="45:45">
      <c r="AS784" s="74"/>
    </row>
    <row r="785" spans="45:45">
      <c r="AS785" s="74"/>
    </row>
    <row r="786" spans="45:45">
      <c r="AS786" s="74"/>
    </row>
    <row r="787" spans="45:45">
      <c r="AS787" s="74"/>
    </row>
    <row r="788" spans="45:45">
      <c r="AS788" s="74"/>
    </row>
    <row r="789" spans="45:45">
      <c r="AS789" s="74"/>
    </row>
    <row r="790" spans="45:45">
      <c r="AS790" s="74"/>
    </row>
    <row r="791" spans="45:45">
      <c r="AS791" s="74"/>
    </row>
    <row r="792" spans="45:45">
      <c r="AS792" s="74"/>
    </row>
    <row r="793" spans="45:45">
      <c r="AS793" s="74"/>
    </row>
    <row r="794" spans="45:45">
      <c r="AS794" s="74"/>
    </row>
    <row r="795" spans="45:45">
      <c r="AS795" s="74"/>
    </row>
    <row r="796" spans="45:45">
      <c r="AS796" s="74"/>
    </row>
    <row r="797" spans="45:45">
      <c r="AS797" s="74"/>
    </row>
    <row r="798" spans="45:45">
      <c r="AS798" s="74"/>
    </row>
    <row r="799" spans="45:45">
      <c r="AS799" s="74"/>
    </row>
    <row r="800" spans="45:45">
      <c r="AS800" s="74"/>
    </row>
    <row r="801" spans="45:45">
      <c r="AS801" s="74"/>
    </row>
    <row r="802" spans="45:45">
      <c r="AS802" s="74"/>
    </row>
    <row r="803" spans="45:45">
      <c r="AS803" s="74"/>
    </row>
    <row r="804" spans="45:45">
      <c r="AS804" s="74"/>
    </row>
    <row r="805" spans="45:45">
      <c r="AS805" s="74"/>
    </row>
    <row r="806" spans="45:45">
      <c r="AS806" s="74"/>
    </row>
    <row r="807" spans="45:45">
      <c r="AS807" s="74"/>
    </row>
    <row r="808" spans="45:45">
      <c r="AS808" s="74"/>
    </row>
    <row r="809" spans="45:45">
      <c r="AS809" s="74"/>
    </row>
    <row r="810" spans="45:45">
      <c r="AS810" s="74"/>
    </row>
    <row r="811" spans="45:45">
      <c r="AS811" s="74"/>
    </row>
    <row r="812" spans="45:45">
      <c r="AS812" s="74"/>
    </row>
    <row r="813" spans="45:45">
      <c r="AS813" s="74"/>
    </row>
    <row r="814" spans="45:45">
      <c r="AS814" s="74"/>
    </row>
    <row r="815" spans="45:45">
      <c r="AS815" s="74"/>
    </row>
  </sheetData>
  <dataConsolidate/>
  <conditionalFormatting sqref="B6:Q10 B23:D27 B40:P44 B57:D61 B74:D78 B91:P95 B108:D112 B125:Q129 B142:D146 B159:D163 B176:D180 B193:Q197 B210:Q214 B227:D231 B244:D248 B261:D265 B278:D282 B295:D299 B312:D316 B329:Q333 B346:D350 B363:D367 B380:D384 B397:D401 B414:D418 B431:D435 B448:Q452 B465:D469 B482:F486 B499:O503 B516:D520 B533:D537 B550:D554 B567:D571 B584:D588 B601:E605 B618:O622 B635:D639 B652:D656 B669:D673 B686:D690 B703:N707 B720:D724">
    <cfRule type="expression" dxfId="11" priority="129">
      <formula>AND($B6&lt;&gt;$B5,NOT(ISBLANK(INDIRECT(Anlyt_LabRefThisCol))))</formula>
    </cfRule>
  </conditionalFormatting>
  <conditionalFormatting sqref="C2:Q16 C19:D33 C36:P50 C53:D67 C70:D84 C87:P101 C104:D118 C121:Q135 C138:D152 C155:D169 C172:D186 C189:Q203 C206:Q220 C223:D237 C240:D254 C257:D271 C274:D288 C291:D305 C308:D322 C325:Q339 C342:D356 C359:D373 C376:D390 C393:D407 C410:D424 C427:D441 C444:Q458 C461:D475 C478:F492 C495:O509 C512:D526 C529:D543 C546:D560 C563:D577 C580:D594 C597:E611 C614:O628 C631:D645 C648:D662 C665:D679 C682:D696 C699:N713 C716:D730">
    <cfRule type="expression" dxfId="10" priority="127" stopIfTrue="1">
      <formula>AND(ISBLANK(INDIRECT(Anlyt_LabRefLastCol)),ISBLANK(INDIRECT(Anlyt_LabRefThisCol)))</formula>
    </cfRule>
    <cfRule type="expression" dxfId="9" priority="12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390"/>
  <sheetViews>
    <sheetView zoomScaleNormal="10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264</v>
      </c>
      <c r="AS1" s="30" t="s">
        <v>149</v>
      </c>
    </row>
    <row r="2" spans="1:46" ht="15">
      <c r="A2" s="27" t="s">
        <v>32</v>
      </c>
      <c r="B2" s="17" t="s">
        <v>87</v>
      </c>
      <c r="C2" s="14" t="s">
        <v>88</v>
      </c>
      <c r="D2" s="15" t="s">
        <v>124</v>
      </c>
      <c r="E2" s="10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125</v>
      </c>
      <c r="C3" s="7" t="s">
        <v>125</v>
      </c>
      <c r="D3" s="106" t="s">
        <v>150</v>
      </c>
      <c r="E3" s="10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82</v>
      </c>
      <c r="E4" s="10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0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93">
        <v>0.6</v>
      </c>
      <c r="E6" s="177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94">
        <v>1</v>
      </c>
    </row>
    <row r="7" spans="1:46">
      <c r="A7" s="33"/>
      <c r="B7" s="18">
        <v>1</v>
      </c>
      <c r="C7" s="7">
        <v>2</v>
      </c>
      <c r="D7" s="195">
        <v>0.59</v>
      </c>
      <c r="E7" s="177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94">
        <v>3</v>
      </c>
    </row>
    <row r="8" spans="1:46">
      <c r="A8" s="33"/>
      <c r="B8" s="18">
        <v>1</v>
      </c>
      <c r="C8" s="7">
        <v>3</v>
      </c>
      <c r="D8" s="195">
        <v>0.59</v>
      </c>
      <c r="E8" s="177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94">
        <v>16</v>
      </c>
    </row>
    <row r="9" spans="1:46">
      <c r="A9" s="33"/>
      <c r="B9" s="18">
        <v>1</v>
      </c>
      <c r="C9" s="7">
        <v>4</v>
      </c>
      <c r="D9" s="195">
        <v>0.6</v>
      </c>
      <c r="E9" s="177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94">
        <v>0.59599999999999997</v>
      </c>
      <c r="AT9" s="30"/>
    </row>
    <row r="10" spans="1:46">
      <c r="A10" s="33"/>
      <c r="B10" s="18">
        <v>1</v>
      </c>
      <c r="C10" s="7">
        <v>5</v>
      </c>
      <c r="D10" s="195">
        <v>0.6</v>
      </c>
      <c r="E10" s="177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94">
        <v>21</v>
      </c>
    </row>
    <row r="11" spans="1:46">
      <c r="A11" s="33"/>
      <c r="B11" s="19" t="s">
        <v>128</v>
      </c>
      <c r="C11" s="11"/>
      <c r="D11" s="196">
        <v>0.59599999999999997</v>
      </c>
      <c r="E11" s="177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73"/>
    </row>
    <row r="12" spans="1:46">
      <c r="A12" s="33"/>
      <c r="B12" s="2" t="s">
        <v>129</v>
      </c>
      <c r="C12" s="31"/>
      <c r="D12" s="24">
        <v>0.6</v>
      </c>
      <c r="E12" s="177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73"/>
    </row>
    <row r="13" spans="1:46">
      <c r="A13" s="33"/>
      <c r="B13" s="2" t="s">
        <v>130</v>
      </c>
      <c r="C13" s="31"/>
      <c r="D13" s="24">
        <v>5.4772255750516665E-3</v>
      </c>
      <c r="E13" s="177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73"/>
    </row>
    <row r="14" spans="1:46">
      <c r="A14" s="33"/>
      <c r="B14" s="2" t="s">
        <v>66</v>
      </c>
      <c r="C14" s="31"/>
      <c r="D14" s="12">
        <v>9.1899757970665547E-3</v>
      </c>
      <c r="E14" s="10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131</v>
      </c>
      <c r="C15" s="31"/>
      <c r="D15" s="12">
        <v>0</v>
      </c>
      <c r="E15" s="10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55" t="s">
        <v>132</v>
      </c>
      <c r="C16" s="56"/>
      <c r="D16" s="54" t="s">
        <v>133</v>
      </c>
      <c r="E16" s="10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B17" s="34"/>
      <c r="C17" s="19"/>
      <c r="D17" s="29"/>
      <c r="AS17" s="72"/>
    </row>
    <row r="18" spans="1:45" ht="15">
      <c r="B18" s="37" t="s">
        <v>265</v>
      </c>
      <c r="AS18" s="30" t="s">
        <v>149</v>
      </c>
    </row>
    <row r="19" spans="1:45" ht="15">
      <c r="A19" s="27" t="s">
        <v>6</v>
      </c>
      <c r="B19" s="17" t="s">
        <v>87</v>
      </c>
      <c r="C19" s="14" t="s">
        <v>88</v>
      </c>
      <c r="D19" s="15" t="s">
        <v>124</v>
      </c>
      <c r="E19" s="10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125</v>
      </c>
      <c r="C20" s="7" t="s">
        <v>125</v>
      </c>
      <c r="D20" s="106" t="s">
        <v>150</v>
      </c>
      <c r="E20" s="10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3</v>
      </c>
    </row>
    <row r="21" spans="1:45">
      <c r="A21" s="33"/>
      <c r="B21" s="18"/>
      <c r="C21" s="7"/>
      <c r="D21" s="8" t="s">
        <v>82</v>
      </c>
      <c r="E21" s="10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0</v>
      </c>
    </row>
    <row r="22" spans="1:45">
      <c r="A22" s="33"/>
      <c r="B22" s="18"/>
      <c r="C22" s="7"/>
      <c r="D22" s="28"/>
      <c r="E22" s="10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0</v>
      </c>
    </row>
    <row r="23" spans="1:45">
      <c r="A23" s="33"/>
      <c r="B23" s="17">
        <v>1</v>
      </c>
      <c r="C23" s="13">
        <v>1</v>
      </c>
      <c r="D23" s="198">
        <v>840</v>
      </c>
      <c r="E23" s="200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2">
        <v>1</v>
      </c>
    </row>
    <row r="24" spans="1:45">
      <c r="A24" s="33"/>
      <c r="B24" s="18">
        <v>1</v>
      </c>
      <c r="C24" s="7">
        <v>2</v>
      </c>
      <c r="D24" s="204">
        <v>842</v>
      </c>
      <c r="E24" s="200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02">
        <v>16</v>
      </c>
    </row>
    <row r="25" spans="1:45">
      <c r="A25" s="33"/>
      <c r="B25" s="18">
        <v>1</v>
      </c>
      <c r="C25" s="7">
        <v>3</v>
      </c>
      <c r="D25" s="204">
        <v>826</v>
      </c>
      <c r="E25" s="200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201"/>
      <c r="AS25" s="202">
        <v>16</v>
      </c>
    </row>
    <row r="26" spans="1:45">
      <c r="A26" s="33"/>
      <c r="B26" s="18">
        <v>1</v>
      </c>
      <c r="C26" s="7">
        <v>4</v>
      </c>
      <c r="D26" s="204">
        <v>840</v>
      </c>
      <c r="E26" s="200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201"/>
      <c r="AO26" s="201"/>
      <c r="AP26" s="201"/>
      <c r="AQ26" s="201"/>
      <c r="AR26" s="201"/>
      <c r="AS26" s="202">
        <v>835.4</v>
      </c>
    </row>
    <row r="27" spans="1:45">
      <c r="A27" s="33"/>
      <c r="B27" s="18">
        <v>1</v>
      </c>
      <c r="C27" s="7">
        <v>5</v>
      </c>
      <c r="D27" s="204">
        <v>829</v>
      </c>
      <c r="E27" s="200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201"/>
      <c r="AS27" s="202">
        <v>22</v>
      </c>
    </row>
    <row r="28" spans="1:45">
      <c r="A28" s="33"/>
      <c r="B28" s="19" t="s">
        <v>128</v>
      </c>
      <c r="C28" s="11"/>
      <c r="D28" s="208">
        <v>835.4</v>
      </c>
      <c r="E28" s="200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/>
      <c r="AO28" s="201"/>
      <c r="AP28" s="201"/>
      <c r="AQ28" s="201"/>
      <c r="AR28" s="201"/>
      <c r="AS28" s="209"/>
    </row>
    <row r="29" spans="1:45">
      <c r="A29" s="33"/>
      <c r="B29" s="2" t="s">
        <v>129</v>
      </c>
      <c r="C29" s="31"/>
      <c r="D29" s="207">
        <v>840</v>
      </c>
      <c r="E29" s="200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209"/>
    </row>
    <row r="30" spans="1:45">
      <c r="A30" s="33"/>
      <c r="B30" s="2" t="s">
        <v>130</v>
      </c>
      <c r="C30" s="31"/>
      <c r="D30" s="207">
        <v>7.334848328356899</v>
      </c>
      <c r="E30" s="200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209"/>
    </row>
    <row r="31" spans="1:45">
      <c r="A31" s="33"/>
      <c r="B31" s="2" t="s">
        <v>66</v>
      </c>
      <c r="C31" s="31"/>
      <c r="D31" s="12">
        <v>8.7800434861825469E-3</v>
      </c>
      <c r="E31" s="10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2" t="s">
        <v>131</v>
      </c>
      <c r="C32" s="31"/>
      <c r="D32" s="12">
        <v>0</v>
      </c>
      <c r="E32" s="10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3"/>
      <c r="B33" s="55" t="s">
        <v>132</v>
      </c>
      <c r="C33" s="56"/>
      <c r="D33" s="54" t="s">
        <v>133</v>
      </c>
      <c r="E33" s="10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B34" s="34"/>
      <c r="C34" s="19"/>
      <c r="D34" s="29"/>
      <c r="AS34" s="72"/>
    </row>
    <row r="35" spans="1:45" ht="15">
      <c r="B35" s="37" t="s">
        <v>266</v>
      </c>
      <c r="AS35" s="30" t="s">
        <v>149</v>
      </c>
    </row>
    <row r="36" spans="1:45" ht="15">
      <c r="A36" s="27" t="s">
        <v>33</v>
      </c>
      <c r="B36" s="17" t="s">
        <v>87</v>
      </c>
      <c r="C36" s="14" t="s">
        <v>88</v>
      </c>
      <c r="D36" s="15" t="s">
        <v>124</v>
      </c>
      <c r="E36" s="10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125</v>
      </c>
      <c r="C37" s="7" t="s">
        <v>125</v>
      </c>
      <c r="D37" s="106" t="s">
        <v>150</v>
      </c>
      <c r="E37" s="10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1</v>
      </c>
    </row>
    <row r="38" spans="1:45">
      <c r="A38" s="33"/>
      <c r="B38" s="18"/>
      <c r="C38" s="7"/>
      <c r="D38" s="8" t="s">
        <v>82</v>
      </c>
      <c r="E38" s="10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3</v>
      </c>
    </row>
    <row r="39" spans="1:45">
      <c r="A39" s="33"/>
      <c r="B39" s="18"/>
      <c r="C39" s="7"/>
      <c r="D39" s="28"/>
      <c r="E39" s="10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3</v>
      </c>
    </row>
    <row r="40" spans="1:45">
      <c r="A40" s="33"/>
      <c r="B40" s="17">
        <v>1</v>
      </c>
      <c r="C40" s="13">
        <v>1</v>
      </c>
      <c r="D40" s="193">
        <v>0.38</v>
      </c>
      <c r="E40" s="177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94">
        <v>1</v>
      </c>
    </row>
    <row r="41" spans="1:45">
      <c r="A41" s="33"/>
      <c r="B41" s="18">
        <v>1</v>
      </c>
      <c r="C41" s="7">
        <v>2</v>
      </c>
      <c r="D41" s="195">
        <v>0.39</v>
      </c>
      <c r="E41" s="177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94">
        <v>6</v>
      </c>
    </row>
    <row r="42" spans="1:45">
      <c r="A42" s="33"/>
      <c r="B42" s="18">
        <v>1</v>
      </c>
      <c r="C42" s="7">
        <v>3</v>
      </c>
      <c r="D42" s="195">
        <v>0.37</v>
      </c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94">
        <v>16</v>
      </c>
    </row>
    <row r="43" spans="1:45">
      <c r="A43" s="33"/>
      <c r="B43" s="18">
        <v>1</v>
      </c>
      <c r="C43" s="7">
        <v>4</v>
      </c>
      <c r="D43" s="195">
        <v>0.38</v>
      </c>
      <c r="E43" s="177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94">
        <v>0.38</v>
      </c>
    </row>
    <row r="44" spans="1:45">
      <c r="A44" s="33"/>
      <c r="B44" s="18">
        <v>1</v>
      </c>
      <c r="C44" s="7">
        <v>5</v>
      </c>
      <c r="D44" s="195">
        <v>0.38</v>
      </c>
      <c r="E44" s="177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94">
        <v>23</v>
      </c>
    </row>
    <row r="45" spans="1:45">
      <c r="A45" s="33"/>
      <c r="B45" s="19" t="s">
        <v>128</v>
      </c>
      <c r="C45" s="11"/>
      <c r="D45" s="196">
        <v>0.38</v>
      </c>
      <c r="E45" s="177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73"/>
    </row>
    <row r="46" spans="1:45">
      <c r="A46" s="33"/>
      <c r="B46" s="2" t="s">
        <v>129</v>
      </c>
      <c r="C46" s="31"/>
      <c r="D46" s="24">
        <v>0.38</v>
      </c>
      <c r="E46" s="177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73"/>
    </row>
    <row r="47" spans="1:45">
      <c r="A47" s="33"/>
      <c r="B47" s="2" t="s">
        <v>130</v>
      </c>
      <c r="C47" s="31"/>
      <c r="D47" s="24">
        <v>7.0710678118654814E-3</v>
      </c>
      <c r="E47" s="177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73"/>
    </row>
    <row r="48" spans="1:45">
      <c r="A48" s="33"/>
      <c r="B48" s="2" t="s">
        <v>66</v>
      </c>
      <c r="C48" s="31"/>
      <c r="D48" s="12">
        <v>1.8608073189119688E-2</v>
      </c>
      <c r="E48" s="10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3"/>
      <c r="B49" s="2" t="s">
        <v>131</v>
      </c>
      <c r="C49" s="31"/>
      <c r="D49" s="12">
        <v>0</v>
      </c>
      <c r="E49" s="10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3"/>
      <c r="B50" s="55" t="s">
        <v>132</v>
      </c>
      <c r="C50" s="56"/>
      <c r="D50" s="54" t="s">
        <v>133</v>
      </c>
      <c r="E50" s="10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B51" s="34"/>
      <c r="C51" s="19"/>
      <c r="D51" s="29"/>
      <c r="AS51" s="72"/>
    </row>
    <row r="52" spans="1:45" ht="15">
      <c r="B52" s="37" t="s">
        <v>267</v>
      </c>
      <c r="AS52" s="30" t="s">
        <v>149</v>
      </c>
    </row>
    <row r="53" spans="1:45" ht="15">
      <c r="A53" s="27" t="s">
        <v>15</v>
      </c>
      <c r="B53" s="17" t="s">
        <v>87</v>
      </c>
      <c r="C53" s="14" t="s">
        <v>88</v>
      </c>
      <c r="D53" s="15" t="s">
        <v>124</v>
      </c>
      <c r="E53" s="10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125</v>
      </c>
      <c r="C54" s="7" t="s">
        <v>125</v>
      </c>
      <c r="D54" s="106" t="s">
        <v>150</v>
      </c>
      <c r="E54" s="10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82</v>
      </c>
      <c r="E55" s="10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0</v>
      </c>
    </row>
    <row r="56" spans="1:45">
      <c r="A56" s="33"/>
      <c r="B56" s="18"/>
      <c r="C56" s="7"/>
      <c r="D56" s="28"/>
      <c r="E56" s="10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0</v>
      </c>
    </row>
    <row r="57" spans="1:45">
      <c r="A57" s="33"/>
      <c r="B57" s="17">
        <v>1</v>
      </c>
      <c r="C57" s="13">
        <v>1</v>
      </c>
      <c r="D57" s="198">
        <v>855</v>
      </c>
      <c r="E57" s="200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2">
        <v>1</v>
      </c>
    </row>
    <row r="58" spans="1:45">
      <c r="A58" s="33"/>
      <c r="B58" s="18">
        <v>1</v>
      </c>
      <c r="C58" s="7">
        <v>2</v>
      </c>
      <c r="D58" s="204">
        <v>838</v>
      </c>
      <c r="E58" s="200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1"/>
      <c r="Z58" s="201"/>
      <c r="AA58" s="201"/>
      <c r="AB58" s="201"/>
      <c r="AC58" s="201"/>
      <c r="AD58" s="201"/>
      <c r="AE58" s="201"/>
      <c r="AF58" s="201"/>
      <c r="AG58" s="201"/>
      <c r="AH58" s="201"/>
      <c r="AI58" s="201"/>
      <c r="AJ58" s="201"/>
      <c r="AK58" s="201"/>
      <c r="AL58" s="201"/>
      <c r="AM58" s="201"/>
      <c r="AN58" s="201"/>
      <c r="AO58" s="201"/>
      <c r="AP58" s="201"/>
      <c r="AQ58" s="201"/>
      <c r="AR58" s="201"/>
      <c r="AS58" s="202">
        <v>18</v>
      </c>
    </row>
    <row r="59" spans="1:45">
      <c r="A59" s="33"/>
      <c r="B59" s="18">
        <v>1</v>
      </c>
      <c r="C59" s="7">
        <v>3</v>
      </c>
      <c r="D59" s="204">
        <v>842</v>
      </c>
      <c r="E59" s="200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201"/>
      <c r="AA59" s="201"/>
      <c r="AB59" s="201"/>
      <c r="AC59" s="201"/>
      <c r="AD59" s="201"/>
      <c r="AE59" s="201"/>
      <c r="AF59" s="201"/>
      <c r="AG59" s="201"/>
      <c r="AH59" s="201"/>
      <c r="AI59" s="201"/>
      <c r="AJ59" s="201"/>
      <c r="AK59" s="201"/>
      <c r="AL59" s="201"/>
      <c r="AM59" s="201"/>
      <c r="AN59" s="201"/>
      <c r="AO59" s="201"/>
      <c r="AP59" s="201"/>
      <c r="AQ59" s="201"/>
      <c r="AR59" s="201"/>
      <c r="AS59" s="202">
        <v>16</v>
      </c>
    </row>
    <row r="60" spans="1:45">
      <c r="A60" s="33"/>
      <c r="B60" s="18">
        <v>1</v>
      </c>
      <c r="C60" s="7">
        <v>4</v>
      </c>
      <c r="D60" s="204">
        <v>868</v>
      </c>
      <c r="E60" s="200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2">
        <v>854.6</v>
      </c>
    </row>
    <row r="61" spans="1:45">
      <c r="A61" s="33"/>
      <c r="B61" s="18">
        <v>1</v>
      </c>
      <c r="C61" s="7">
        <v>5</v>
      </c>
      <c r="D61" s="204">
        <v>870</v>
      </c>
      <c r="E61" s="200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2">
        <v>24</v>
      </c>
    </row>
    <row r="62" spans="1:45">
      <c r="A62" s="33"/>
      <c r="B62" s="19" t="s">
        <v>128</v>
      </c>
      <c r="C62" s="11"/>
      <c r="D62" s="208">
        <v>854.6</v>
      </c>
      <c r="E62" s="200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9"/>
    </row>
    <row r="63" spans="1:45">
      <c r="A63" s="33"/>
      <c r="B63" s="2" t="s">
        <v>129</v>
      </c>
      <c r="C63" s="31"/>
      <c r="D63" s="207">
        <v>855</v>
      </c>
      <c r="E63" s="200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9"/>
    </row>
    <row r="64" spans="1:45">
      <c r="A64" s="33"/>
      <c r="B64" s="2" t="s">
        <v>130</v>
      </c>
      <c r="C64" s="31"/>
      <c r="D64" s="207">
        <v>14.587666023048374</v>
      </c>
      <c r="E64" s="200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09"/>
    </row>
    <row r="65" spans="1:45">
      <c r="A65" s="33"/>
      <c r="B65" s="2" t="s">
        <v>66</v>
      </c>
      <c r="C65" s="31"/>
      <c r="D65" s="12">
        <v>1.7069583457814619E-2</v>
      </c>
      <c r="E65" s="10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3"/>
      <c r="B66" s="2" t="s">
        <v>131</v>
      </c>
      <c r="C66" s="31"/>
      <c r="D66" s="12">
        <v>0</v>
      </c>
      <c r="E66" s="10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3"/>
      <c r="B67" s="55" t="s">
        <v>132</v>
      </c>
      <c r="C67" s="56"/>
      <c r="D67" s="54" t="s">
        <v>133</v>
      </c>
      <c r="E67" s="10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4"/>
      <c r="C68" s="19"/>
      <c r="D68" s="29"/>
      <c r="AS68" s="72"/>
    </row>
    <row r="69" spans="1:45" ht="15">
      <c r="B69" s="37" t="s">
        <v>268</v>
      </c>
      <c r="AS69" s="30" t="s">
        <v>149</v>
      </c>
    </row>
    <row r="70" spans="1:45" ht="15">
      <c r="A70" s="27" t="s">
        <v>18</v>
      </c>
      <c r="B70" s="17" t="s">
        <v>87</v>
      </c>
      <c r="C70" s="14" t="s">
        <v>88</v>
      </c>
      <c r="D70" s="15" t="s">
        <v>124</v>
      </c>
      <c r="E70" s="10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125</v>
      </c>
      <c r="C71" s="7" t="s">
        <v>125</v>
      </c>
      <c r="D71" s="106" t="s">
        <v>150</v>
      </c>
      <c r="E71" s="10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82</v>
      </c>
      <c r="E72" s="10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/>
      <c r="C73" s="7"/>
      <c r="D73" s="28"/>
      <c r="E73" s="10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1</v>
      </c>
    </row>
    <row r="74" spans="1:45">
      <c r="A74" s="33"/>
      <c r="B74" s="17">
        <v>1</v>
      </c>
      <c r="C74" s="13">
        <v>1</v>
      </c>
      <c r="D74" s="179">
        <v>25</v>
      </c>
      <c r="E74" s="182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  <c r="AS74" s="184">
        <v>1</v>
      </c>
    </row>
    <row r="75" spans="1:45">
      <c r="A75" s="33"/>
      <c r="B75" s="18">
        <v>1</v>
      </c>
      <c r="C75" s="7">
        <v>2</v>
      </c>
      <c r="D75" s="185">
        <v>25</v>
      </c>
      <c r="E75" s="182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  <c r="AR75" s="183"/>
      <c r="AS75" s="184">
        <v>8</v>
      </c>
    </row>
    <row r="76" spans="1:45">
      <c r="A76" s="33"/>
      <c r="B76" s="18">
        <v>1</v>
      </c>
      <c r="C76" s="7">
        <v>3</v>
      </c>
      <c r="D76" s="185">
        <v>24</v>
      </c>
      <c r="E76" s="182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  <c r="AR76" s="183"/>
      <c r="AS76" s="184">
        <v>16</v>
      </c>
    </row>
    <row r="77" spans="1:45">
      <c r="A77" s="33"/>
      <c r="B77" s="18">
        <v>1</v>
      </c>
      <c r="C77" s="7">
        <v>4</v>
      </c>
      <c r="D77" s="185">
        <v>26</v>
      </c>
      <c r="E77" s="182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  <c r="AR77" s="183"/>
      <c r="AS77" s="184">
        <v>25</v>
      </c>
    </row>
    <row r="78" spans="1:45">
      <c r="A78" s="33"/>
      <c r="B78" s="18">
        <v>1</v>
      </c>
      <c r="C78" s="7">
        <v>5</v>
      </c>
      <c r="D78" s="185">
        <v>25</v>
      </c>
      <c r="E78" s="182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  <c r="AR78" s="183"/>
      <c r="AS78" s="184">
        <v>25</v>
      </c>
    </row>
    <row r="79" spans="1:45">
      <c r="A79" s="33"/>
      <c r="B79" s="19" t="s">
        <v>128</v>
      </c>
      <c r="C79" s="11"/>
      <c r="D79" s="191">
        <v>25</v>
      </c>
      <c r="E79" s="182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92"/>
    </row>
    <row r="80" spans="1:45">
      <c r="A80" s="33"/>
      <c r="B80" s="2" t="s">
        <v>129</v>
      </c>
      <c r="C80" s="31"/>
      <c r="D80" s="189">
        <v>25</v>
      </c>
      <c r="E80" s="182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92"/>
    </row>
    <row r="81" spans="1:45">
      <c r="A81" s="33"/>
      <c r="B81" s="2" t="s">
        <v>130</v>
      </c>
      <c r="C81" s="31"/>
      <c r="D81" s="189">
        <v>0.70710678118654757</v>
      </c>
      <c r="E81" s="182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92"/>
    </row>
    <row r="82" spans="1:45">
      <c r="A82" s="33"/>
      <c r="B82" s="2" t="s">
        <v>66</v>
      </c>
      <c r="C82" s="31"/>
      <c r="D82" s="12">
        <v>2.8284271247461901E-2</v>
      </c>
      <c r="E82" s="10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2" t="s">
        <v>131</v>
      </c>
      <c r="C83" s="31"/>
      <c r="D83" s="12">
        <v>0</v>
      </c>
      <c r="E83" s="10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3"/>
      <c r="B84" s="55" t="s">
        <v>132</v>
      </c>
      <c r="C84" s="56"/>
      <c r="D84" s="54" t="s">
        <v>133</v>
      </c>
      <c r="E84" s="10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B85" s="34"/>
      <c r="C85" s="19"/>
      <c r="D85" s="29"/>
      <c r="AS85" s="72"/>
    </row>
    <row r="86" spans="1:45" ht="15">
      <c r="B86" s="37" t="s">
        <v>269</v>
      </c>
      <c r="AS86" s="30" t="s">
        <v>149</v>
      </c>
    </row>
    <row r="87" spans="1:45" ht="15">
      <c r="A87" s="27" t="s">
        <v>0</v>
      </c>
      <c r="B87" s="17" t="s">
        <v>87</v>
      </c>
      <c r="C87" s="14" t="s">
        <v>88</v>
      </c>
      <c r="D87" s="15" t="s">
        <v>124</v>
      </c>
      <c r="E87" s="16" t="s">
        <v>124</v>
      </c>
      <c r="F87" s="16" t="s">
        <v>124</v>
      </c>
      <c r="G87" s="108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125</v>
      </c>
      <c r="C88" s="7" t="s">
        <v>125</v>
      </c>
      <c r="D88" s="106" t="s">
        <v>150</v>
      </c>
      <c r="E88" s="107" t="s">
        <v>152</v>
      </c>
      <c r="F88" s="107" t="s">
        <v>159</v>
      </c>
      <c r="G88" s="108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1</v>
      </c>
    </row>
    <row r="89" spans="1:45">
      <c r="A89" s="33"/>
      <c r="B89" s="18"/>
      <c r="C89" s="7"/>
      <c r="D89" s="8" t="s">
        <v>82</v>
      </c>
      <c r="E89" s="9" t="s">
        <v>82</v>
      </c>
      <c r="F89" s="9" t="s">
        <v>82</v>
      </c>
      <c r="G89" s="108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3</v>
      </c>
    </row>
    <row r="90" spans="1:45">
      <c r="A90" s="33"/>
      <c r="B90" s="18"/>
      <c r="C90" s="7"/>
      <c r="D90" s="28"/>
      <c r="E90" s="28"/>
      <c r="F90" s="28"/>
      <c r="G90" s="108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3</v>
      </c>
    </row>
    <row r="91" spans="1:45">
      <c r="A91" s="33"/>
      <c r="B91" s="17">
        <v>1</v>
      </c>
      <c r="C91" s="13">
        <v>1</v>
      </c>
      <c r="D91" s="193">
        <v>0.81030000000000013</v>
      </c>
      <c r="E91" s="193">
        <v>0.84799999999999998</v>
      </c>
      <c r="F91" s="211">
        <v>0.86499999999999999</v>
      </c>
      <c r="G91" s="177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  <c r="AA91" s="178"/>
      <c r="AB91" s="178"/>
      <c r="AC91" s="178"/>
      <c r="AD91" s="178"/>
      <c r="AE91" s="178"/>
      <c r="AF91" s="178"/>
      <c r="AG91" s="178"/>
      <c r="AH91" s="178"/>
      <c r="AI91" s="178"/>
      <c r="AJ91" s="178"/>
      <c r="AK91" s="178"/>
      <c r="AL91" s="178"/>
      <c r="AM91" s="178"/>
      <c r="AN91" s="178"/>
      <c r="AO91" s="178"/>
      <c r="AP91" s="178"/>
      <c r="AQ91" s="178"/>
      <c r="AR91" s="178"/>
      <c r="AS91" s="194">
        <v>1</v>
      </c>
    </row>
    <row r="92" spans="1:45">
      <c r="A92" s="33"/>
      <c r="B92" s="18">
        <v>1</v>
      </c>
      <c r="C92" s="7">
        <v>2</v>
      </c>
      <c r="D92" s="195">
        <v>0.80870000000000009</v>
      </c>
      <c r="E92" s="195">
        <v>0.85599999999999998</v>
      </c>
      <c r="F92" s="213">
        <v>0.86999999999999988</v>
      </c>
      <c r="G92" s="177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  <c r="AA92" s="178"/>
      <c r="AB92" s="178"/>
      <c r="AC92" s="178"/>
      <c r="AD92" s="178"/>
      <c r="AE92" s="178"/>
      <c r="AF92" s="178"/>
      <c r="AG92" s="178"/>
      <c r="AH92" s="178"/>
      <c r="AI92" s="178"/>
      <c r="AJ92" s="178"/>
      <c r="AK92" s="178"/>
      <c r="AL92" s="178"/>
      <c r="AM92" s="178"/>
      <c r="AN92" s="178"/>
      <c r="AO92" s="178"/>
      <c r="AP92" s="178"/>
      <c r="AQ92" s="178"/>
      <c r="AR92" s="178"/>
      <c r="AS92" s="194">
        <v>20</v>
      </c>
    </row>
    <row r="93" spans="1:45">
      <c r="A93" s="33"/>
      <c r="B93" s="18">
        <v>1</v>
      </c>
      <c r="C93" s="7">
        <v>3</v>
      </c>
      <c r="D93" s="195">
        <v>0.80180000000000007</v>
      </c>
      <c r="E93" s="195">
        <v>0.86199999999999988</v>
      </c>
      <c r="F93" s="213">
        <v>0.86</v>
      </c>
      <c r="G93" s="177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  <c r="AA93" s="178"/>
      <c r="AB93" s="178"/>
      <c r="AC93" s="178"/>
      <c r="AD93" s="178"/>
      <c r="AE93" s="178"/>
      <c r="AF93" s="178"/>
      <c r="AG93" s="178"/>
      <c r="AH93" s="178"/>
      <c r="AI93" s="178"/>
      <c r="AJ93" s="178"/>
      <c r="AK93" s="178"/>
      <c r="AL93" s="178"/>
      <c r="AM93" s="178"/>
      <c r="AN93" s="178"/>
      <c r="AO93" s="178"/>
      <c r="AP93" s="178"/>
      <c r="AQ93" s="178"/>
      <c r="AR93" s="178"/>
      <c r="AS93" s="194">
        <v>16</v>
      </c>
    </row>
    <row r="94" spans="1:45">
      <c r="A94" s="33"/>
      <c r="B94" s="18">
        <v>1</v>
      </c>
      <c r="C94" s="7">
        <v>4</v>
      </c>
      <c r="D94" s="195">
        <v>0.81429999999999991</v>
      </c>
      <c r="E94" s="195">
        <v>0.86899999999999999</v>
      </c>
      <c r="F94" s="213">
        <v>0.86</v>
      </c>
      <c r="G94" s="177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  <c r="AC94" s="178"/>
      <c r="AD94" s="178"/>
      <c r="AE94" s="178"/>
      <c r="AF94" s="178"/>
      <c r="AG94" s="178"/>
      <c r="AH94" s="178"/>
      <c r="AI94" s="178"/>
      <c r="AJ94" s="178"/>
      <c r="AK94" s="178"/>
      <c r="AL94" s="178"/>
      <c r="AM94" s="178"/>
      <c r="AN94" s="178"/>
      <c r="AO94" s="178"/>
      <c r="AP94" s="178"/>
      <c r="AQ94" s="178"/>
      <c r="AR94" s="178"/>
      <c r="AS94" s="194">
        <v>0.84574666666666698</v>
      </c>
    </row>
    <row r="95" spans="1:45">
      <c r="A95" s="33"/>
      <c r="B95" s="18">
        <v>1</v>
      </c>
      <c r="C95" s="7">
        <v>5</v>
      </c>
      <c r="D95" s="195">
        <v>0.81709999999999994</v>
      </c>
      <c r="E95" s="195">
        <v>0.86899999999999999</v>
      </c>
      <c r="F95" s="195">
        <v>0.87500000000000011</v>
      </c>
      <c r="G95" s="177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  <c r="AA95" s="178"/>
      <c r="AB95" s="178"/>
      <c r="AC95" s="178"/>
      <c r="AD95" s="178"/>
      <c r="AE95" s="178"/>
      <c r="AF95" s="178"/>
      <c r="AG95" s="178"/>
      <c r="AH95" s="178"/>
      <c r="AI95" s="178"/>
      <c r="AJ95" s="178"/>
      <c r="AK95" s="178"/>
      <c r="AL95" s="178"/>
      <c r="AM95" s="178"/>
      <c r="AN95" s="178"/>
      <c r="AO95" s="178"/>
      <c r="AP95" s="178"/>
      <c r="AQ95" s="178"/>
      <c r="AR95" s="178"/>
      <c r="AS95" s="194">
        <v>26</v>
      </c>
    </row>
    <row r="96" spans="1:45">
      <c r="A96" s="33"/>
      <c r="B96" s="19" t="s">
        <v>128</v>
      </c>
      <c r="C96" s="11"/>
      <c r="D96" s="196">
        <v>0.81044000000000005</v>
      </c>
      <c r="E96" s="196">
        <v>0.8607999999999999</v>
      </c>
      <c r="F96" s="196">
        <v>0.86599999999999999</v>
      </c>
      <c r="G96" s="177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  <c r="AA96" s="178"/>
      <c r="AB96" s="178"/>
      <c r="AC96" s="178"/>
      <c r="AD96" s="178"/>
      <c r="AE96" s="178"/>
      <c r="AF96" s="178"/>
      <c r="AG96" s="178"/>
      <c r="AH96" s="178"/>
      <c r="AI96" s="178"/>
      <c r="AJ96" s="178"/>
      <c r="AK96" s="178"/>
      <c r="AL96" s="178"/>
      <c r="AM96" s="178"/>
      <c r="AN96" s="178"/>
      <c r="AO96" s="178"/>
      <c r="AP96" s="178"/>
      <c r="AQ96" s="178"/>
      <c r="AR96" s="178"/>
      <c r="AS96" s="73"/>
    </row>
    <row r="97" spans="1:45">
      <c r="A97" s="33"/>
      <c r="B97" s="2" t="s">
        <v>129</v>
      </c>
      <c r="C97" s="31"/>
      <c r="D97" s="24">
        <v>0.81030000000000013</v>
      </c>
      <c r="E97" s="24">
        <v>0.86199999999999988</v>
      </c>
      <c r="F97" s="24">
        <v>0.86499999999999999</v>
      </c>
      <c r="G97" s="177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  <c r="AB97" s="178"/>
      <c r="AC97" s="178"/>
      <c r="AD97" s="178"/>
      <c r="AE97" s="178"/>
      <c r="AF97" s="178"/>
      <c r="AG97" s="178"/>
      <c r="AH97" s="178"/>
      <c r="AI97" s="178"/>
      <c r="AJ97" s="178"/>
      <c r="AK97" s="178"/>
      <c r="AL97" s="178"/>
      <c r="AM97" s="178"/>
      <c r="AN97" s="178"/>
      <c r="AO97" s="178"/>
      <c r="AP97" s="178"/>
      <c r="AQ97" s="178"/>
      <c r="AR97" s="178"/>
      <c r="AS97" s="73"/>
    </row>
    <row r="98" spans="1:45">
      <c r="A98" s="33"/>
      <c r="B98" s="2" t="s">
        <v>130</v>
      </c>
      <c r="C98" s="31"/>
      <c r="D98" s="24">
        <v>5.8513246363536562E-3</v>
      </c>
      <c r="E98" s="24">
        <v>8.9833178725902876E-3</v>
      </c>
      <c r="F98" s="24">
        <v>6.5192024052026761E-3</v>
      </c>
      <c r="G98" s="177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  <c r="AB98" s="178"/>
      <c r="AC98" s="178"/>
      <c r="AD98" s="178"/>
      <c r="AE98" s="178"/>
      <c r="AF98" s="178"/>
      <c r="AG98" s="178"/>
      <c r="AH98" s="178"/>
      <c r="AI98" s="178"/>
      <c r="AJ98" s="178"/>
      <c r="AK98" s="178"/>
      <c r="AL98" s="178"/>
      <c r="AM98" s="178"/>
      <c r="AN98" s="178"/>
      <c r="AO98" s="178"/>
      <c r="AP98" s="178"/>
      <c r="AQ98" s="178"/>
      <c r="AR98" s="178"/>
      <c r="AS98" s="73"/>
    </row>
    <row r="99" spans="1:45">
      <c r="A99" s="33"/>
      <c r="B99" s="2" t="s">
        <v>66</v>
      </c>
      <c r="C99" s="31"/>
      <c r="D99" s="12">
        <v>7.2199356354000982E-3</v>
      </c>
      <c r="E99" s="12">
        <v>1.0436010539719201E-2</v>
      </c>
      <c r="F99" s="12">
        <v>7.5279473501185636E-3</v>
      </c>
      <c r="G99" s="108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3"/>
      <c r="B100" s="2" t="s">
        <v>131</v>
      </c>
      <c r="C100" s="31"/>
      <c r="D100" s="12">
        <v>-4.1746149359146445E-2</v>
      </c>
      <c r="E100" s="12">
        <v>1.7798868061357442E-2</v>
      </c>
      <c r="F100" s="12">
        <v>2.394728129778767E-2</v>
      </c>
      <c r="G100" s="108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3"/>
      <c r="B101" s="55" t="s">
        <v>132</v>
      </c>
      <c r="C101" s="56"/>
      <c r="D101" s="54">
        <v>6.53</v>
      </c>
      <c r="E101" s="54">
        <v>0</v>
      </c>
      <c r="F101" s="54">
        <v>0.67</v>
      </c>
      <c r="G101" s="10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B102" s="34"/>
      <c r="C102" s="19"/>
      <c r="D102" s="29"/>
      <c r="E102" s="29"/>
      <c r="F102" s="29"/>
      <c r="AS102" s="72"/>
    </row>
    <row r="103" spans="1:45" ht="15">
      <c r="B103" s="37" t="s">
        <v>270</v>
      </c>
      <c r="AS103" s="30" t="s">
        <v>149</v>
      </c>
    </row>
    <row r="104" spans="1:45" ht="15">
      <c r="A104" s="27" t="s">
        <v>35</v>
      </c>
      <c r="B104" s="17" t="s">
        <v>87</v>
      </c>
      <c r="C104" s="14" t="s">
        <v>88</v>
      </c>
      <c r="D104" s="15" t="s">
        <v>124</v>
      </c>
      <c r="E104" s="16" t="s">
        <v>124</v>
      </c>
      <c r="F104" s="16" t="s">
        <v>124</v>
      </c>
      <c r="G104" s="108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125</v>
      </c>
      <c r="C105" s="7" t="s">
        <v>125</v>
      </c>
      <c r="D105" s="106" t="s">
        <v>150</v>
      </c>
      <c r="E105" s="107" t="s">
        <v>152</v>
      </c>
      <c r="F105" s="107" t="s">
        <v>162</v>
      </c>
      <c r="G105" s="108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1</v>
      </c>
    </row>
    <row r="106" spans="1:45">
      <c r="A106" s="33"/>
      <c r="B106" s="18"/>
      <c r="C106" s="7"/>
      <c r="D106" s="8" t="s">
        <v>82</v>
      </c>
      <c r="E106" s="9" t="s">
        <v>82</v>
      </c>
      <c r="F106" s="9" t="s">
        <v>82</v>
      </c>
      <c r="G106" s="10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/>
      <c r="E107" s="28"/>
      <c r="F107" s="28"/>
      <c r="G107" s="108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2</v>
      </c>
    </row>
    <row r="108" spans="1:45">
      <c r="A108" s="33"/>
      <c r="B108" s="17">
        <v>1</v>
      </c>
      <c r="C108" s="13">
        <v>1</v>
      </c>
      <c r="D108" s="20">
        <v>5.03</v>
      </c>
      <c r="E108" s="20">
        <v>5.13</v>
      </c>
      <c r="F108" s="21">
        <v>5.1682357999999997</v>
      </c>
      <c r="G108" s="108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5.07</v>
      </c>
      <c r="E109" s="9">
        <v>5.16</v>
      </c>
      <c r="F109" s="22">
        <v>5.0677171999999997</v>
      </c>
      <c r="G109" s="10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15</v>
      </c>
    </row>
    <row r="110" spans="1:45">
      <c r="A110" s="33"/>
      <c r="B110" s="18">
        <v>1</v>
      </c>
      <c r="C110" s="7">
        <v>3</v>
      </c>
      <c r="D110" s="9">
        <v>5.09</v>
      </c>
      <c r="E110" s="9">
        <v>5.18</v>
      </c>
      <c r="F110" s="22">
        <v>5.1975378000000001</v>
      </c>
      <c r="G110" s="10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5.05</v>
      </c>
      <c r="E111" s="9">
        <v>5.24</v>
      </c>
      <c r="F111" s="22">
        <v>5.1525753999999999</v>
      </c>
      <c r="G111" s="10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5.1278701733333296</v>
      </c>
    </row>
    <row r="112" spans="1:45">
      <c r="A112" s="33"/>
      <c r="B112" s="18">
        <v>1</v>
      </c>
      <c r="C112" s="7">
        <v>5</v>
      </c>
      <c r="D112" s="9">
        <v>5.09</v>
      </c>
      <c r="E112" s="9">
        <v>5.26</v>
      </c>
      <c r="F112" s="9">
        <v>5.0319864000000001</v>
      </c>
      <c r="G112" s="10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21</v>
      </c>
    </row>
    <row r="113" spans="1:45">
      <c r="A113" s="33"/>
      <c r="B113" s="19" t="s">
        <v>128</v>
      </c>
      <c r="C113" s="11"/>
      <c r="D113" s="23">
        <v>5.0660000000000007</v>
      </c>
      <c r="E113" s="23">
        <v>5.194</v>
      </c>
      <c r="F113" s="23">
        <v>5.1236105199999997</v>
      </c>
      <c r="G113" s="10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2"/>
    </row>
    <row r="114" spans="1:45">
      <c r="A114" s="33"/>
      <c r="B114" s="2" t="s">
        <v>129</v>
      </c>
      <c r="C114" s="31"/>
      <c r="D114" s="10">
        <v>5.07</v>
      </c>
      <c r="E114" s="10">
        <v>5.18</v>
      </c>
      <c r="F114" s="10">
        <v>5.1525753999999999</v>
      </c>
      <c r="G114" s="10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2"/>
    </row>
    <row r="115" spans="1:45">
      <c r="A115" s="33"/>
      <c r="B115" s="2" t="s">
        <v>130</v>
      </c>
      <c r="C115" s="31"/>
      <c r="D115" s="24">
        <v>2.6076809620810482E-2</v>
      </c>
      <c r="E115" s="24">
        <v>5.4589376255824731E-2</v>
      </c>
      <c r="F115" s="24">
        <v>7.0382286839601918E-2</v>
      </c>
      <c r="G115" s="10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2"/>
    </row>
    <row r="116" spans="1:45">
      <c r="A116" s="33"/>
      <c r="B116" s="2" t="s">
        <v>66</v>
      </c>
      <c r="C116" s="31"/>
      <c r="D116" s="12">
        <v>5.1474160325326642E-3</v>
      </c>
      <c r="E116" s="12">
        <v>1.0510083992265062E-2</v>
      </c>
      <c r="F116" s="12">
        <v>1.3736853448337819E-2</v>
      </c>
      <c r="G116" s="108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2"/>
    </row>
    <row r="117" spans="1:45">
      <c r="A117" s="33"/>
      <c r="B117" s="2" t="s">
        <v>131</v>
      </c>
      <c r="C117" s="31"/>
      <c r="D117" s="12">
        <v>-1.2065471870773004E-2</v>
      </c>
      <c r="E117" s="12">
        <v>1.2896158528070467E-2</v>
      </c>
      <c r="F117" s="12">
        <v>-8.3068665729513214E-4</v>
      </c>
      <c r="G117" s="10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2"/>
    </row>
    <row r="118" spans="1:45">
      <c r="A118" s="33"/>
      <c r="B118" s="55" t="s">
        <v>132</v>
      </c>
      <c r="C118" s="56"/>
      <c r="D118" s="54">
        <v>0.67</v>
      </c>
      <c r="E118" s="54">
        <v>0.82</v>
      </c>
      <c r="F118" s="54">
        <v>0</v>
      </c>
      <c r="G118" s="10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2"/>
    </row>
    <row r="119" spans="1:45">
      <c r="B119" s="34"/>
      <c r="C119" s="19"/>
      <c r="D119" s="29"/>
      <c r="E119" s="29"/>
      <c r="F119" s="29"/>
      <c r="AS119" s="72"/>
    </row>
    <row r="120" spans="1:45" ht="15">
      <c r="B120" s="37" t="s">
        <v>271</v>
      </c>
      <c r="AS120" s="30" t="s">
        <v>149</v>
      </c>
    </row>
    <row r="121" spans="1:45" ht="15">
      <c r="A121" s="27" t="s">
        <v>36</v>
      </c>
      <c r="B121" s="17" t="s">
        <v>87</v>
      </c>
      <c r="C121" s="14" t="s">
        <v>88</v>
      </c>
      <c r="D121" s="15" t="s">
        <v>124</v>
      </c>
      <c r="E121" s="10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125</v>
      </c>
      <c r="C122" s="7" t="s">
        <v>125</v>
      </c>
      <c r="D122" s="106" t="s">
        <v>150</v>
      </c>
      <c r="E122" s="10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1</v>
      </c>
    </row>
    <row r="123" spans="1:45">
      <c r="A123" s="33"/>
      <c r="B123" s="18"/>
      <c r="C123" s="7"/>
      <c r="D123" s="8" t="s">
        <v>82</v>
      </c>
      <c r="E123" s="10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3</v>
      </c>
    </row>
    <row r="124" spans="1:45">
      <c r="A124" s="33"/>
      <c r="B124" s="18"/>
      <c r="C124" s="7"/>
      <c r="D124" s="28"/>
      <c r="E124" s="10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3</v>
      </c>
    </row>
    <row r="125" spans="1:45">
      <c r="A125" s="33"/>
      <c r="B125" s="17">
        <v>1</v>
      </c>
      <c r="C125" s="13">
        <v>1</v>
      </c>
      <c r="D125" s="193">
        <v>0.4</v>
      </c>
      <c r="E125" s="177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  <c r="AA125" s="178"/>
      <c r="AB125" s="178"/>
      <c r="AC125" s="178"/>
      <c r="AD125" s="178"/>
      <c r="AE125" s="178"/>
      <c r="AF125" s="178"/>
      <c r="AG125" s="178"/>
      <c r="AH125" s="178"/>
      <c r="AI125" s="178"/>
      <c r="AJ125" s="178"/>
      <c r="AK125" s="178"/>
      <c r="AL125" s="178"/>
      <c r="AM125" s="178"/>
      <c r="AN125" s="178"/>
      <c r="AO125" s="178"/>
      <c r="AP125" s="178"/>
      <c r="AQ125" s="178"/>
      <c r="AR125" s="178"/>
      <c r="AS125" s="194">
        <v>1</v>
      </c>
    </row>
    <row r="126" spans="1:45">
      <c r="A126" s="33"/>
      <c r="B126" s="18">
        <v>1</v>
      </c>
      <c r="C126" s="7">
        <v>2</v>
      </c>
      <c r="D126" s="195">
        <v>0.5</v>
      </c>
      <c r="E126" s="177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  <c r="AA126" s="178"/>
      <c r="AB126" s="178"/>
      <c r="AC126" s="178"/>
      <c r="AD126" s="178"/>
      <c r="AE126" s="178"/>
      <c r="AF126" s="178"/>
      <c r="AG126" s="178"/>
      <c r="AH126" s="178"/>
      <c r="AI126" s="178"/>
      <c r="AJ126" s="178"/>
      <c r="AK126" s="178"/>
      <c r="AL126" s="178"/>
      <c r="AM126" s="178"/>
      <c r="AN126" s="178"/>
      <c r="AO126" s="178"/>
      <c r="AP126" s="178"/>
      <c r="AQ126" s="178"/>
      <c r="AR126" s="178"/>
      <c r="AS126" s="194">
        <v>13</v>
      </c>
    </row>
    <row r="127" spans="1:45">
      <c r="A127" s="33"/>
      <c r="B127" s="18">
        <v>1</v>
      </c>
      <c r="C127" s="7">
        <v>3</v>
      </c>
      <c r="D127" s="195">
        <v>0.5</v>
      </c>
      <c r="E127" s="177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  <c r="AA127" s="178"/>
      <c r="AB127" s="178"/>
      <c r="AC127" s="178"/>
      <c r="AD127" s="178"/>
      <c r="AE127" s="178"/>
      <c r="AF127" s="178"/>
      <c r="AG127" s="178"/>
      <c r="AH127" s="178"/>
      <c r="AI127" s="178"/>
      <c r="AJ127" s="178"/>
      <c r="AK127" s="178"/>
      <c r="AL127" s="178"/>
      <c r="AM127" s="178"/>
      <c r="AN127" s="178"/>
      <c r="AO127" s="178"/>
      <c r="AP127" s="178"/>
      <c r="AQ127" s="178"/>
      <c r="AR127" s="178"/>
      <c r="AS127" s="194">
        <v>16</v>
      </c>
    </row>
    <row r="128" spans="1:45">
      <c r="A128" s="33"/>
      <c r="B128" s="18">
        <v>1</v>
      </c>
      <c r="C128" s="7">
        <v>4</v>
      </c>
      <c r="D128" s="195">
        <v>0.4</v>
      </c>
      <c r="E128" s="177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  <c r="AA128" s="178"/>
      <c r="AB128" s="178"/>
      <c r="AC128" s="178"/>
      <c r="AD128" s="178"/>
      <c r="AE128" s="178"/>
      <c r="AF128" s="178"/>
      <c r="AG128" s="178"/>
      <c r="AH128" s="178"/>
      <c r="AI128" s="178"/>
      <c r="AJ128" s="178"/>
      <c r="AK128" s="178"/>
      <c r="AL128" s="178"/>
      <c r="AM128" s="178"/>
      <c r="AN128" s="178"/>
      <c r="AO128" s="178"/>
      <c r="AP128" s="178"/>
      <c r="AQ128" s="178"/>
      <c r="AR128" s="178"/>
      <c r="AS128" s="194">
        <v>0.44</v>
      </c>
    </row>
    <row r="129" spans="1:45">
      <c r="A129" s="33"/>
      <c r="B129" s="18">
        <v>1</v>
      </c>
      <c r="C129" s="7">
        <v>5</v>
      </c>
      <c r="D129" s="195">
        <v>0.4</v>
      </c>
      <c r="E129" s="177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  <c r="AA129" s="178"/>
      <c r="AB129" s="178"/>
      <c r="AC129" s="178"/>
      <c r="AD129" s="178"/>
      <c r="AE129" s="178"/>
      <c r="AF129" s="178"/>
      <c r="AG129" s="178"/>
      <c r="AH129" s="178"/>
      <c r="AI129" s="178"/>
      <c r="AJ129" s="178"/>
      <c r="AK129" s="178"/>
      <c r="AL129" s="178"/>
      <c r="AM129" s="178"/>
      <c r="AN129" s="178"/>
      <c r="AO129" s="178"/>
      <c r="AP129" s="178"/>
      <c r="AQ129" s="178"/>
      <c r="AR129" s="178"/>
      <c r="AS129" s="194">
        <v>22</v>
      </c>
    </row>
    <row r="130" spans="1:45">
      <c r="A130" s="33"/>
      <c r="B130" s="19" t="s">
        <v>128</v>
      </c>
      <c r="C130" s="11"/>
      <c r="D130" s="196">
        <v>0.43999999999999995</v>
      </c>
      <c r="E130" s="177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Z130" s="178"/>
      <c r="AA130" s="178"/>
      <c r="AB130" s="178"/>
      <c r="AC130" s="178"/>
      <c r="AD130" s="178"/>
      <c r="AE130" s="178"/>
      <c r="AF130" s="178"/>
      <c r="AG130" s="178"/>
      <c r="AH130" s="178"/>
      <c r="AI130" s="178"/>
      <c r="AJ130" s="178"/>
      <c r="AK130" s="178"/>
      <c r="AL130" s="178"/>
      <c r="AM130" s="178"/>
      <c r="AN130" s="178"/>
      <c r="AO130" s="178"/>
      <c r="AP130" s="178"/>
      <c r="AQ130" s="178"/>
      <c r="AR130" s="178"/>
      <c r="AS130" s="73"/>
    </row>
    <row r="131" spans="1:45">
      <c r="A131" s="33"/>
      <c r="B131" s="2" t="s">
        <v>129</v>
      </c>
      <c r="C131" s="31"/>
      <c r="D131" s="24">
        <v>0.4</v>
      </c>
      <c r="E131" s="177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  <c r="AA131" s="178"/>
      <c r="AB131" s="178"/>
      <c r="AC131" s="178"/>
      <c r="AD131" s="178"/>
      <c r="AE131" s="178"/>
      <c r="AF131" s="178"/>
      <c r="AG131" s="178"/>
      <c r="AH131" s="178"/>
      <c r="AI131" s="178"/>
      <c r="AJ131" s="178"/>
      <c r="AK131" s="178"/>
      <c r="AL131" s="178"/>
      <c r="AM131" s="178"/>
      <c r="AN131" s="178"/>
      <c r="AO131" s="178"/>
      <c r="AP131" s="178"/>
      <c r="AQ131" s="178"/>
      <c r="AR131" s="178"/>
      <c r="AS131" s="73"/>
    </row>
    <row r="132" spans="1:45">
      <c r="A132" s="33"/>
      <c r="B132" s="2" t="s">
        <v>130</v>
      </c>
      <c r="C132" s="31"/>
      <c r="D132" s="24">
        <v>5.4772255750517397E-2</v>
      </c>
      <c r="E132" s="177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  <c r="AA132" s="178"/>
      <c r="AB132" s="178"/>
      <c r="AC132" s="178"/>
      <c r="AD132" s="178"/>
      <c r="AE132" s="178"/>
      <c r="AF132" s="178"/>
      <c r="AG132" s="178"/>
      <c r="AH132" s="178"/>
      <c r="AI132" s="178"/>
      <c r="AJ132" s="178"/>
      <c r="AK132" s="178"/>
      <c r="AL132" s="178"/>
      <c r="AM132" s="178"/>
      <c r="AN132" s="178"/>
      <c r="AO132" s="178"/>
      <c r="AP132" s="178"/>
      <c r="AQ132" s="178"/>
      <c r="AR132" s="178"/>
      <c r="AS132" s="73"/>
    </row>
    <row r="133" spans="1:45">
      <c r="A133" s="33"/>
      <c r="B133" s="2" t="s">
        <v>66</v>
      </c>
      <c r="C133" s="31"/>
      <c r="D133" s="12">
        <v>0.12448239943299409</v>
      </c>
      <c r="E133" s="10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2"/>
    </row>
    <row r="134" spans="1:45">
      <c r="A134" s="33"/>
      <c r="B134" s="2" t="s">
        <v>131</v>
      </c>
      <c r="C134" s="31"/>
      <c r="D134" s="12">
        <v>-1.1102230246251565E-16</v>
      </c>
      <c r="E134" s="10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2"/>
    </row>
    <row r="135" spans="1:45">
      <c r="A135" s="33"/>
      <c r="B135" s="55" t="s">
        <v>132</v>
      </c>
      <c r="C135" s="56"/>
      <c r="D135" s="54" t="s">
        <v>133</v>
      </c>
      <c r="E135" s="10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2"/>
    </row>
    <row r="136" spans="1:45">
      <c r="B136" s="34"/>
      <c r="C136" s="19"/>
      <c r="D136" s="29"/>
      <c r="AS136" s="72"/>
    </row>
    <row r="137" spans="1:45" ht="15">
      <c r="B137" s="37" t="s">
        <v>272</v>
      </c>
      <c r="AS137" s="30" t="s">
        <v>149</v>
      </c>
    </row>
    <row r="138" spans="1:45" ht="15">
      <c r="A138" s="27" t="s">
        <v>37</v>
      </c>
      <c r="B138" s="17" t="s">
        <v>87</v>
      </c>
      <c r="C138" s="14" t="s">
        <v>88</v>
      </c>
      <c r="D138" s="15" t="s">
        <v>124</v>
      </c>
      <c r="E138" s="16" t="s">
        <v>124</v>
      </c>
      <c r="F138" s="10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125</v>
      </c>
      <c r="C139" s="7" t="s">
        <v>125</v>
      </c>
      <c r="D139" s="106" t="s">
        <v>150</v>
      </c>
      <c r="E139" s="107" t="s">
        <v>162</v>
      </c>
      <c r="F139" s="10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1</v>
      </c>
    </row>
    <row r="140" spans="1:45">
      <c r="A140" s="33"/>
      <c r="B140" s="18"/>
      <c r="C140" s="7"/>
      <c r="D140" s="8" t="s">
        <v>82</v>
      </c>
      <c r="E140" s="9" t="s">
        <v>82</v>
      </c>
      <c r="F140" s="10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3</v>
      </c>
    </row>
    <row r="141" spans="1:45">
      <c r="A141" s="33"/>
      <c r="B141" s="18"/>
      <c r="C141" s="7"/>
      <c r="D141" s="28"/>
      <c r="E141" s="28"/>
      <c r="F141" s="10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3</v>
      </c>
    </row>
    <row r="142" spans="1:45">
      <c r="A142" s="33"/>
      <c r="B142" s="17">
        <v>1</v>
      </c>
      <c r="C142" s="13">
        <v>1</v>
      </c>
      <c r="D142" s="193">
        <v>0.28000000000000003</v>
      </c>
      <c r="E142" s="193">
        <v>0.27148859000000003</v>
      </c>
      <c r="F142" s="177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  <c r="AA142" s="178"/>
      <c r="AB142" s="178"/>
      <c r="AC142" s="178"/>
      <c r="AD142" s="178"/>
      <c r="AE142" s="178"/>
      <c r="AF142" s="178"/>
      <c r="AG142" s="178"/>
      <c r="AH142" s="178"/>
      <c r="AI142" s="178"/>
      <c r="AJ142" s="178"/>
      <c r="AK142" s="178"/>
      <c r="AL142" s="178"/>
      <c r="AM142" s="178"/>
      <c r="AN142" s="178"/>
      <c r="AO142" s="178"/>
      <c r="AP142" s="178"/>
      <c r="AQ142" s="178"/>
      <c r="AR142" s="178"/>
      <c r="AS142" s="194">
        <v>1</v>
      </c>
    </row>
    <row r="143" spans="1:45">
      <c r="A143" s="33"/>
      <c r="B143" s="18">
        <v>1</v>
      </c>
      <c r="C143" s="7">
        <v>2</v>
      </c>
      <c r="D143" s="195">
        <v>0.28000000000000003</v>
      </c>
      <c r="E143" s="195">
        <v>0.27371030000000002</v>
      </c>
      <c r="F143" s="177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78"/>
      <c r="Z143" s="178"/>
      <c r="AA143" s="178"/>
      <c r="AB143" s="178"/>
      <c r="AC143" s="178"/>
      <c r="AD143" s="178"/>
      <c r="AE143" s="178"/>
      <c r="AF143" s="178"/>
      <c r="AG143" s="178"/>
      <c r="AH143" s="178"/>
      <c r="AI143" s="178"/>
      <c r="AJ143" s="178"/>
      <c r="AK143" s="178"/>
      <c r="AL143" s="178"/>
      <c r="AM143" s="178"/>
      <c r="AN143" s="178"/>
      <c r="AO143" s="178"/>
      <c r="AP143" s="178"/>
      <c r="AQ143" s="178"/>
      <c r="AR143" s="178"/>
      <c r="AS143" s="194">
        <v>17</v>
      </c>
    </row>
    <row r="144" spans="1:45">
      <c r="A144" s="33"/>
      <c r="B144" s="18">
        <v>1</v>
      </c>
      <c r="C144" s="7">
        <v>3</v>
      </c>
      <c r="D144" s="195">
        <v>0.28000000000000003</v>
      </c>
      <c r="E144" s="195">
        <v>0.25898027000000001</v>
      </c>
      <c r="F144" s="177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78"/>
      <c r="X144" s="178"/>
      <c r="Y144" s="178"/>
      <c r="Z144" s="178"/>
      <c r="AA144" s="178"/>
      <c r="AB144" s="178"/>
      <c r="AC144" s="178"/>
      <c r="AD144" s="178"/>
      <c r="AE144" s="178"/>
      <c r="AF144" s="178"/>
      <c r="AG144" s="178"/>
      <c r="AH144" s="178"/>
      <c r="AI144" s="178"/>
      <c r="AJ144" s="178"/>
      <c r="AK144" s="178"/>
      <c r="AL144" s="178"/>
      <c r="AM144" s="178"/>
      <c r="AN144" s="178"/>
      <c r="AO144" s="178"/>
      <c r="AP144" s="178"/>
      <c r="AQ144" s="178"/>
      <c r="AR144" s="178"/>
      <c r="AS144" s="194">
        <v>16</v>
      </c>
    </row>
    <row r="145" spans="1:45">
      <c r="A145" s="33"/>
      <c r="B145" s="18">
        <v>1</v>
      </c>
      <c r="C145" s="7">
        <v>4</v>
      </c>
      <c r="D145" s="195">
        <v>0.32</v>
      </c>
      <c r="E145" s="195">
        <v>0.25539484000000001</v>
      </c>
      <c r="F145" s="177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  <c r="AA145" s="178"/>
      <c r="AB145" s="178"/>
      <c r="AC145" s="178"/>
      <c r="AD145" s="178"/>
      <c r="AE145" s="178"/>
      <c r="AF145" s="178"/>
      <c r="AG145" s="178"/>
      <c r="AH145" s="178"/>
      <c r="AI145" s="178"/>
      <c r="AJ145" s="178"/>
      <c r="AK145" s="178"/>
      <c r="AL145" s="178"/>
      <c r="AM145" s="178"/>
      <c r="AN145" s="178"/>
      <c r="AO145" s="178"/>
      <c r="AP145" s="178"/>
      <c r="AQ145" s="178"/>
      <c r="AR145" s="178"/>
      <c r="AS145" s="194">
        <v>0.27669670400000002</v>
      </c>
    </row>
    <row r="146" spans="1:45">
      <c r="A146" s="33"/>
      <c r="B146" s="18">
        <v>1</v>
      </c>
      <c r="C146" s="7">
        <v>5</v>
      </c>
      <c r="D146" s="195">
        <v>0.28999999999999998</v>
      </c>
      <c r="E146" s="195">
        <v>0.25739303999999996</v>
      </c>
      <c r="F146" s="177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  <c r="AA146" s="178"/>
      <c r="AB146" s="178"/>
      <c r="AC146" s="178"/>
      <c r="AD146" s="178"/>
      <c r="AE146" s="178"/>
      <c r="AF146" s="178"/>
      <c r="AG146" s="178"/>
      <c r="AH146" s="178"/>
      <c r="AI146" s="178"/>
      <c r="AJ146" s="178"/>
      <c r="AK146" s="178"/>
      <c r="AL146" s="178"/>
      <c r="AM146" s="178"/>
      <c r="AN146" s="178"/>
      <c r="AO146" s="178"/>
      <c r="AP146" s="178"/>
      <c r="AQ146" s="178"/>
      <c r="AR146" s="178"/>
      <c r="AS146" s="194">
        <v>23</v>
      </c>
    </row>
    <row r="147" spans="1:45">
      <c r="A147" s="33"/>
      <c r="B147" s="19" t="s">
        <v>128</v>
      </c>
      <c r="C147" s="11"/>
      <c r="D147" s="196">
        <v>0.29000000000000004</v>
      </c>
      <c r="E147" s="196">
        <v>0.263393408</v>
      </c>
      <c r="F147" s="177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  <c r="AA147" s="178"/>
      <c r="AB147" s="178"/>
      <c r="AC147" s="178"/>
      <c r="AD147" s="178"/>
      <c r="AE147" s="178"/>
      <c r="AF147" s="178"/>
      <c r="AG147" s="178"/>
      <c r="AH147" s="178"/>
      <c r="AI147" s="178"/>
      <c r="AJ147" s="178"/>
      <c r="AK147" s="178"/>
      <c r="AL147" s="178"/>
      <c r="AM147" s="178"/>
      <c r="AN147" s="178"/>
      <c r="AO147" s="178"/>
      <c r="AP147" s="178"/>
      <c r="AQ147" s="178"/>
      <c r="AR147" s="178"/>
      <c r="AS147" s="73"/>
    </row>
    <row r="148" spans="1:45">
      <c r="A148" s="33"/>
      <c r="B148" s="2" t="s">
        <v>129</v>
      </c>
      <c r="C148" s="31"/>
      <c r="D148" s="24">
        <v>0.28000000000000003</v>
      </c>
      <c r="E148" s="24">
        <v>0.25898027000000001</v>
      </c>
      <c r="F148" s="177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  <c r="AA148" s="178"/>
      <c r="AB148" s="178"/>
      <c r="AC148" s="178"/>
      <c r="AD148" s="178"/>
      <c r="AE148" s="178"/>
      <c r="AF148" s="178"/>
      <c r="AG148" s="178"/>
      <c r="AH148" s="178"/>
      <c r="AI148" s="178"/>
      <c r="AJ148" s="178"/>
      <c r="AK148" s="178"/>
      <c r="AL148" s="178"/>
      <c r="AM148" s="178"/>
      <c r="AN148" s="178"/>
      <c r="AO148" s="178"/>
      <c r="AP148" s="178"/>
      <c r="AQ148" s="178"/>
      <c r="AR148" s="178"/>
      <c r="AS148" s="73"/>
    </row>
    <row r="149" spans="1:45">
      <c r="A149" s="33"/>
      <c r="B149" s="2" t="s">
        <v>130</v>
      </c>
      <c r="C149" s="31"/>
      <c r="D149" s="24">
        <v>1.7320508075688763E-2</v>
      </c>
      <c r="E149" s="24">
        <v>8.5356242499579522E-3</v>
      </c>
      <c r="F149" s="177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  <c r="AA149" s="178"/>
      <c r="AB149" s="178"/>
      <c r="AC149" s="178"/>
      <c r="AD149" s="178"/>
      <c r="AE149" s="178"/>
      <c r="AF149" s="178"/>
      <c r="AG149" s="178"/>
      <c r="AH149" s="178"/>
      <c r="AI149" s="178"/>
      <c r="AJ149" s="178"/>
      <c r="AK149" s="178"/>
      <c r="AL149" s="178"/>
      <c r="AM149" s="178"/>
      <c r="AN149" s="178"/>
      <c r="AO149" s="178"/>
      <c r="AP149" s="178"/>
      <c r="AQ149" s="178"/>
      <c r="AR149" s="178"/>
      <c r="AS149" s="73"/>
    </row>
    <row r="150" spans="1:45">
      <c r="A150" s="33"/>
      <c r="B150" s="2" t="s">
        <v>66</v>
      </c>
      <c r="C150" s="31"/>
      <c r="D150" s="12">
        <v>5.9725889916168139E-2</v>
      </c>
      <c r="E150" s="12">
        <v>3.2406370055996059E-2</v>
      </c>
      <c r="F150" s="10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72"/>
    </row>
    <row r="151" spans="1:45">
      <c r="A151" s="33"/>
      <c r="B151" s="2" t="s">
        <v>131</v>
      </c>
      <c r="C151" s="31"/>
      <c r="D151" s="12">
        <v>4.8078982538223514E-2</v>
      </c>
      <c r="E151" s="12">
        <v>-4.8078982538223625E-2</v>
      </c>
      <c r="F151" s="10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55" t="s">
        <v>132</v>
      </c>
      <c r="C152" s="56"/>
      <c r="D152" s="54">
        <v>0.67</v>
      </c>
      <c r="E152" s="54">
        <v>0.67</v>
      </c>
      <c r="F152" s="10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B153" s="34"/>
      <c r="C153" s="19"/>
      <c r="D153" s="29"/>
      <c r="E153" s="29"/>
      <c r="AS153" s="72"/>
    </row>
    <row r="154" spans="1:45" ht="15">
      <c r="B154" s="37" t="s">
        <v>241</v>
      </c>
      <c r="AS154" s="30" t="s">
        <v>149</v>
      </c>
    </row>
    <row r="155" spans="1:45" ht="15">
      <c r="A155" s="27" t="s">
        <v>38</v>
      </c>
      <c r="B155" s="17" t="s">
        <v>87</v>
      </c>
      <c r="C155" s="14" t="s">
        <v>88</v>
      </c>
      <c r="D155" s="15" t="s">
        <v>124</v>
      </c>
      <c r="E155" s="10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125</v>
      </c>
      <c r="C156" s="7" t="s">
        <v>125</v>
      </c>
      <c r="D156" s="106" t="s">
        <v>150</v>
      </c>
      <c r="E156" s="10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1</v>
      </c>
    </row>
    <row r="157" spans="1:45">
      <c r="A157" s="33"/>
      <c r="B157" s="18"/>
      <c r="C157" s="7"/>
      <c r="D157" s="8" t="s">
        <v>82</v>
      </c>
      <c r="E157" s="10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3</v>
      </c>
    </row>
    <row r="158" spans="1:45">
      <c r="A158" s="33"/>
      <c r="B158" s="18"/>
      <c r="C158" s="7"/>
      <c r="D158" s="28"/>
      <c r="E158" s="10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7">
        <v>1</v>
      </c>
      <c r="C159" s="13">
        <v>1</v>
      </c>
      <c r="D159" s="193">
        <v>2.41E-2</v>
      </c>
      <c r="E159" s="177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  <c r="AA159" s="178"/>
      <c r="AB159" s="178"/>
      <c r="AC159" s="178"/>
      <c r="AD159" s="178"/>
      <c r="AE159" s="178"/>
      <c r="AF159" s="178"/>
      <c r="AG159" s="178"/>
      <c r="AH159" s="178"/>
      <c r="AI159" s="178"/>
      <c r="AJ159" s="178"/>
      <c r="AK159" s="178"/>
      <c r="AL159" s="178"/>
      <c r="AM159" s="178"/>
      <c r="AN159" s="178"/>
      <c r="AO159" s="178"/>
      <c r="AP159" s="178"/>
      <c r="AQ159" s="178"/>
      <c r="AR159" s="178"/>
      <c r="AS159" s="194">
        <v>1</v>
      </c>
    </row>
    <row r="160" spans="1:45">
      <c r="A160" s="33"/>
      <c r="B160" s="18">
        <v>1</v>
      </c>
      <c r="C160" s="7">
        <v>2</v>
      </c>
      <c r="D160" s="195">
        <v>2.2800000000000001E-2</v>
      </c>
      <c r="E160" s="177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  <c r="AA160" s="178"/>
      <c r="AB160" s="178"/>
      <c r="AC160" s="178"/>
      <c r="AD160" s="178"/>
      <c r="AE160" s="178"/>
      <c r="AF160" s="178"/>
      <c r="AG160" s="178"/>
      <c r="AH160" s="178"/>
      <c r="AI160" s="178"/>
      <c r="AJ160" s="178"/>
      <c r="AK160" s="178"/>
      <c r="AL160" s="178"/>
      <c r="AM160" s="178"/>
      <c r="AN160" s="178"/>
      <c r="AO160" s="178"/>
      <c r="AP160" s="178"/>
      <c r="AQ160" s="178"/>
      <c r="AR160" s="178"/>
      <c r="AS160" s="194">
        <v>5</v>
      </c>
    </row>
    <row r="161" spans="1:45">
      <c r="A161" s="33"/>
      <c r="B161" s="18">
        <v>1</v>
      </c>
      <c r="C161" s="7">
        <v>3</v>
      </c>
      <c r="D161" s="195">
        <v>2.3099999999999999E-2</v>
      </c>
      <c r="E161" s="177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  <c r="AA161" s="178"/>
      <c r="AB161" s="178"/>
      <c r="AC161" s="178"/>
      <c r="AD161" s="178"/>
      <c r="AE161" s="178"/>
      <c r="AF161" s="178"/>
      <c r="AG161" s="178"/>
      <c r="AH161" s="178"/>
      <c r="AI161" s="178"/>
      <c r="AJ161" s="178"/>
      <c r="AK161" s="178"/>
      <c r="AL161" s="178"/>
      <c r="AM161" s="178"/>
      <c r="AN161" s="178"/>
      <c r="AO161" s="178"/>
      <c r="AP161" s="178"/>
      <c r="AQ161" s="178"/>
      <c r="AR161" s="178"/>
      <c r="AS161" s="194">
        <v>16</v>
      </c>
    </row>
    <row r="162" spans="1:45">
      <c r="A162" s="33"/>
      <c r="B162" s="18">
        <v>1</v>
      </c>
      <c r="C162" s="7">
        <v>4</v>
      </c>
      <c r="D162" s="195">
        <v>2.3800000000000002E-2</v>
      </c>
      <c r="E162" s="177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  <c r="AA162" s="178"/>
      <c r="AB162" s="178"/>
      <c r="AC162" s="178"/>
      <c r="AD162" s="178"/>
      <c r="AE162" s="178"/>
      <c r="AF162" s="178"/>
      <c r="AG162" s="178"/>
      <c r="AH162" s="178"/>
      <c r="AI162" s="178"/>
      <c r="AJ162" s="178"/>
      <c r="AK162" s="178"/>
      <c r="AL162" s="178"/>
      <c r="AM162" s="178"/>
      <c r="AN162" s="178"/>
      <c r="AO162" s="178"/>
      <c r="AP162" s="178"/>
      <c r="AQ162" s="178"/>
      <c r="AR162" s="178"/>
      <c r="AS162" s="194">
        <v>2.3439999999999999E-2</v>
      </c>
    </row>
    <row r="163" spans="1:45">
      <c r="A163" s="33"/>
      <c r="B163" s="18">
        <v>1</v>
      </c>
      <c r="C163" s="7">
        <v>5</v>
      </c>
      <c r="D163" s="195">
        <v>2.3400000000000001E-2</v>
      </c>
      <c r="E163" s="177"/>
      <c r="F163" s="178"/>
      <c r="G163" s="178"/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  <c r="Y163" s="178"/>
      <c r="Z163" s="178"/>
      <c r="AA163" s="178"/>
      <c r="AB163" s="178"/>
      <c r="AC163" s="178"/>
      <c r="AD163" s="178"/>
      <c r="AE163" s="178"/>
      <c r="AF163" s="178"/>
      <c r="AG163" s="178"/>
      <c r="AH163" s="178"/>
      <c r="AI163" s="178"/>
      <c r="AJ163" s="178"/>
      <c r="AK163" s="178"/>
      <c r="AL163" s="178"/>
      <c r="AM163" s="178"/>
      <c r="AN163" s="178"/>
      <c r="AO163" s="178"/>
      <c r="AP163" s="178"/>
      <c r="AQ163" s="178"/>
      <c r="AR163" s="178"/>
      <c r="AS163" s="194">
        <v>24</v>
      </c>
    </row>
    <row r="164" spans="1:45">
      <c r="A164" s="33"/>
      <c r="B164" s="19" t="s">
        <v>128</v>
      </c>
      <c r="C164" s="11"/>
      <c r="D164" s="196">
        <v>2.3439999999999999E-2</v>
      </c>
      <c r="E164" s="177"/>
      <c r="F164" s="178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8"/>
      <c r="X164" s="178"/>
      <c r="Y164" s="178"/>
      <c r="Z164" s="178"/>
      <c r="AA164" s="178"/>
      <c r="AB164" s="178"/>
      <c r="AC164" s="178"/>
      <c r="AD164" s="178"/>
      <c r="AE164" s="178"/>
      <c r="AF164" s="178"/>
      <c r="AG164" s="178"/>
      <c r="AH164" s="178"/>
      <c r="AI164" s="178"/>
      <c r="AJ164" s="178"/>
      <c r="AK164" s="178"/>
      <c r="AL164" s="178"/>
      <c r="AM164" s="178"/>
      <c r="AN164" s="178"/>
      <c r="AO164" s="178"/>
      <c r="AP164" s="178"/>
      <c r="AQ164" s="178"/>
      <c r="AR164" s="178"/>
      <c r="AS164" s="73"/>
    </row>
    <row r="165" spans="1:45">
      <c r="A165" s="33"/>
      <c r="B165" s="2" t="s">
        <v>129</v>
      </c>
      <c r="C165" s="31"/>
      <c r="D165" s="24">
        <v>2.3400000000000001E-2</v>
      </c>
      <c r="E165" s="177"/>
      <c r="F165" s="178"/>
      <c r="G165" s="178"/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  <c r="W165" s="178"/>
      <c r="X165" s="178"/>
      <c r="Y165" s="178"/>
      <c r="Z165" s="178"/>
      <c r="AA165" s="178"/>
      <c r="AB165" s="178"/>
      <c r="AC165" s="178"/>
      <c r="AD165" s="178"/>
      <c r="AE165" s="178"/>
      <c r="AF165" s="178"/>
      <c r="AG165" s="178"/>
      <c r="AH165" s="178"/>
      <c r="AI165" s="178"/>
      <c r="AJ165" s="178"/>
      <c r="AK165" s="178"/>
      <c r="AL165" s="178"/>
      <c r="AM165" s="178"/>
      <c r="AN165" s="178"/>
      <c r="AO165" s="178"/>
      <c r="AP165" s="178"/>
      <c r="AQ165" s="178"/>
      <c r="AR165" s="178"/>
      <c r="AS165" s="73"/>
    </row>
    <row r="166" spans="1:45">
      <c r="A166" s="33"/>
      <c r="B166" s="2" t="s">
        <v>130</v>
      </c>
      <c r="C166" s="31"/>
      <c r="D166" s="24">
        <v>5.2249401910452545E-4</v>
      </c>
      <c r="E166" s="177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  <c r="AA166" s="178"/>
      <c r="AB166" s="178"/>
      <c r="AC166" s="178"/>
      <c r="AD166" s="178"/>
      <c r="AE166" s="178"/>
      <c r="AF166" s="178"/>
      <c r="AG166" s="178"/>
      <c r="AH166" s="178"/>
      <c r="AI166" s="178"/>
      <c r="AJ166" s="178"/>
      <c r="AK166" s="178"/>
      <c r="AL166" s="178"/>
      <c r="AM166" s="178"/>
      <c r="AN166" s="178"/>
      <c r="AO166" s="178"/>
      <c r="AP166" s="178"/>
      <c r="AQ166" s="178"/>
      <c r="AR166" s="178"/>
      <c r="AS166" s="73"/>
    </row>
    <row r="167" spans="1:45">
      <c r="A167" s="33"/>
      <c r="B167" s="2" t="s">
        <v>66</v>
      </c>
      <c r="C167" s="31"/>
      <c r="D167" s="12">
        <v>2.2290700473742556E-2</v>
      </c>
      <c r="E167" s="10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A168" s="33"/>
      <c r="B168" s="2" t="s">
        <v>131</v>
      </c>
      <c r="C168" s="31"/>
      <c r="D168" s="12">
        <v>0</v>
      </c>
      <c r="E168" s="10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2"/>
    </row>
    <row r="169" spans="1:45">
      <c r="A169" s="33"/>
      <c r="B169" s="55" t="s">
        <v>132</v>
      </c>
      <c r="C169" s="56"/>
      <c r="D169" s="54" t="s">
        <v>133</v>
      </c>
      <c r="E169" s="10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2"/>
    </row>
    <row r="170" spans="1:45">
      <c r="B170" s="34"/>
      <c r="C170" s="19"/>
      <c r="D170" s="29"/>
      <c r="AS170" s="72"/>
    </row>
    <row r="171" spans="1:45" ht="15">
      <c r="B171" s="37" t="s">
        <v>273</v>
      </c>
      <c r="AS171" s="30" t="s">
        <v>149</v>
      </c>
    </row>
    <row r="172" spans="1:45" ht="15">
      <c r="A172" s="27" t="s">
        <v>23</v>
      </c>
      <c r="B172" s="17" t="s">
        <v>87</v>
      </c>
      <c r="C172" s="14" t="s">
        <v>88</v>
      </c>
      <c r="D172" s="15" t="s">
        <v>124</v>
      </c>
      <c r="E172" s="10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125</v>
      </c>
      <c r="C173" s="7" t="s">
        <v>125</v>
      </c>
      <c r="D173" s="106" t="s">
        <v>150</v>
      </c>
      <c r="E173" s="10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82</v>
      </c>
      <c r="E174" s="10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0</v>
      </c>
    </row>
    <row r="175" spans="1:45">
      <c r="A175" s="33"/>
      <c r="B175" s="18"/>
      <c r="C175" s="7"/>
      <c r="D175" s="28"/>
      <c r="E175" s="10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0</v>
      </c>
    </row>
    <row r="176" spans="1:45">
      <c r="A176" s="33"/>
      <c r="B176" s="17">
        <v>1</v>
      </c>
      <c r="C176" s="13">
        <v>1</v>
      </c>
      <c r="D176" s="197" t="s">
        <v>84</v>
      </c>
      <c r="E176" s="200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201"/>
      <c r="AB176" s="201"/>
      <c r="AC176" s="201"/>
      <c r="AD176" s="201"/>
      <c r="AE176" s="201"/>
      <c r="AF176" s="201"/>
      <c r="AG176" s="201"/>
      <c r="AH176" s="201"/>
      <c r="AI176" s="201"/>
      <c r="AJ176" s="201"/>
      <c r="AK176" s="201"/>
      <c r="AL176" s="201"/>
      <c r="AM176" s="201"/>
      <c r="AN176" s="201"/>
      <c r="AO176" s="201"/>
      <c r="AP176" s="201"/>
      <c r="AQ176" s="201"/>
      <c r="AR176" s="201"/>
      <c r="AS176" s="202">
        <v>1</v>
      </c>
    </row>
    <row r="177" spans="1:45">
      <c r="A177" s="33"/>
      <c r="B177" s="18">
        <v>1</v>
      </c>
      <c r="C177" s="7">
        <v>2</v>
      </c>
      <c r="D177" s="203" t="s">
        <v>84</v>
      </c>
      <c r="E177" s="200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201"/>
      <c r="AA177" s="201"/>
      <c r="AB177" s="201"/>
      <c r="AC177" s="201"/>
      <c r="AD177" s="201"/>
      <c r="AE177" s="201"/>
      <c r="AF177" s="201"/>
      <c r="AG177" s="201"/>
      <c r="AH177" s="201"/>
      <c r="AI177" s="201"/>
      <c r="AJ177" s="201"/>
      <c r="AK177" s="201"/>
      <c r="AL177" s="201"/>
      <c r="AM177" s="201"/>
      <c r="AN177" s="201"/>
      <c r="AO177" s="201"/>
      <c r="AP177" s="201"/>
      <c r="AQ177" s="201"/>
      <c r="AR177" s="201"/>
      <c r="AS177" s="202">
        <v>9</v>
      </c>
    </row>
    <row r="178" spans="1:45">
      <c r="A178" s="33"/>
      <c r="B178" s="18">
        <v>1</v>
      </c>
      <c r="C178" s="7">
        <v>3</v>
      </c>
      <c r="D178" s="203" t="s">
        <v>84</v>
      </c>
      <c r="E178" s="200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201"/>
      <c r="AA178" s="201"/>
      <c r="AB178" s="201"/>
      <c r="AC178" s="201"/>
      <c r="AD178" s="201"/>
      <c r="AE178" s="201"/>
      <c r="AF178" s="201"/>
      <c r="AG178" s="201"/>
      <c r="AH178" s="201"/>
      <c r="AI178" s="201"/>
      <c r="AJ178" s="201"/>
      <c r="AK178" s="201"/>
      <c r="AL178" s="201"/>
      <c r="AM178" s="201"/>
      <c r="AN178" s="201"/>
      <c r="AO178" s="201"/>
      <c r="AP178" s="201"/>
      <c r="AQ178" s="201"/>
      <c r="AR178" s="201"/>
      <c r="AS178" s="202">
        <v>16</v>
      </c>
    </row>
    <row r="179" spans="1:45">
      <c r="A179" s="33"/>
      <c r="B179" s="18">
        <v>1</v>
      </c>
      <c r="C179" s="7">
        <v>4</v>
      </c>
      <c r="D179" s="203" t="s">
        <v>84</v>
      </c>
      <c r="E179" s="200"/>
      <c r="F179" s="201"/>
      <c r="G179" s="201"/>
      <c r="H179" s="201"/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201"/>
      <c r="W179" s="201"/>
      <c r="X179" s="201"/>
      <c r="Y179" s="201"/>
      <c r="Z179" s="201"/>
      <c r="AA179" s="201"/>
      <c r="AB179" s="201"/>
      <c r="AC179" s="201"/>
      <c r="AD179" s="201"/>
      <c r="AE179" s="201"/>
      <c r="AF179" s="201"/>
      <c r="AG179" s="201"/>
      <c r="AH179" s="201"/>
      <c r="AI179" s="201"/>
      <c r="AJ179" s="201"/>
      <c r="AK179" s="201"/>
      <c r="AL179" s="201"/>
      <c r="AM179" s="201"/>
      <c r="AN179" s="201"/>
      <c r="AO179" s="201"/>
      <c r="AP179" s="201"/>
      <c r="AQ179" s="201"/>
      <c r="AR179" s="201"/>
      <c r="AS179" s="202" t="s">
        <v>84</v>
      </c>
    </row>
    <row r="180" spans="1:45">
      <c r="A180" s="33"/>
      <c r="B180" s="18">
        <v>1</v>
      </c>
      <c r="C180" s="7">
        <v>5</v>
      </c>
      <c r="D180" s="203" t="s">
        <v>84</v>
      </c>
      <c r="E180" s="200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X180" s="201"/>
      <c r="Y180" s="201"/>
      <c r="Z180" s="201"/>
      <c r="AA180" s="201"/>
      <c r="AB180" s="201"/>
      <c r="AC180" s="201"/>
      <c r="AD180" s="201"/>
      <c r="AE180" s="201"/>
      <c r="AF180" s="201"/>
      <c r="AG180" s="201"/>
      <c r="AH180" s="201"/>
      <c r="AI180" s="201"/>
      <c r="AJ180" s="201"/>
      <c r="AK180" s="201"/>
      <c r="AL180" s="201"/>
      <c r="AM180" s="201"/>
      <c r="AN180" s="201"/>
      <c r="AO180" s="201"/>
      <c r="AP180" s="201"/>
      <c r="AQ180" s="201"/>
      <c r="AR180" s="201"/>
      <c r="AS180" s="202">
        <v>25</v>
      </c>
    </row>
    <row r="181" spans="1:45">
      <c r="A181" s="33"/>
      <c r="B181" s="19" t="s">
        <v>128</v>
      </c>
      <c r="C181" s="11"/>
      <c r="D181" s="208" t="s">
        <v>282</v>
      </c>
      <c r="E181" s="200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201"/>
      <c r="AB181" s="201"/>
      <c r="AC181" s="201"/>
      <c r="AD181" s="201"/>
      <c r="AE181" s="201"/>
      <c r="AF181" s="201"/>
      <c r="AG181" s="201"/>
      <c r="AH181" s="201"/>
      <c r="AI181" s="201"/>
      <c r="AJ181" s="201"/>
      <c r="AK181" s="201"/>
      <c r="AL181" s="201"/>
      <c r="AM181" s="201"/>
      <c r="AN181" s="201"/>
      <c r="AO181" s="201"/>
      <c r="AP181" s="201"/>
      <c r="AQ181" s="201"/>
      <c r="AR181" s="201"/>
      <c r="AS181" s="209"/>
    </row>
    <row r="182" spans="1:45">
      <c r="A182" s="33"/>
      <c r="B182" s="2" t="s">
        <v>129</v>
      </c>
      <c r="C182" s="31"/>
      <c r="D182" s="207" t="s">
        <v>282</v>
      </c>
      <c r="E182" s="200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201"/>
      <c r="AB182" s="201"/>
      <c r="AC182" s="201"/>
      <c r="AD182" s="201"/>
      <c r="AE182" s="201"/>
      <c r="AF182" s="201"/>
      <c r="AG182" s="201"/>
      <c r="AH182" s="201"/>
      <c r="AI182" s="201"/>
      <c r="AJ182" s="201"/>
      <c r="AK182" s="201"/>
      <c r="AL182" s="201"/>
      <c r="AM182" s="201"/>
      <c r="AN182" s="201"/>
      <c r="AO182" s="201"/>
      <c r="AP182" s="201"/>
      <c r="AQ182" s="201"/>
      <c r="AR182" s="201"/>
      <c r="AS182" s="209"/>
    </row>
    <row r="183" spans="1:45">
      <c r="A183" s="33"/>
      <c r="B183" s="2" t="s">
        <v>130</v>
      </c>
      <c r="C183" s="31"/>
      <c r="D183" s="207" t="s">
        <v>282</v>
      </c>
      <c r="E183" s="200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201"/>
      <c r="AA183" s="201"/>
      <c r="AB183" s="201"/>
      <c r="AC183" s="201"/>
      <c r="AD183" s="201"/>
      <c r="AE183" s="201"/>
      <c r="AF183" s="201"/>
      <c r="AG183" s="201"/>
      <c r="AH183" s="201"/>
      <c r="AI183" s="201"/>
      <c r="AJ183" s="201"/>
      <c r="AK183" s="201"/>
      <c r="AL183" s="201"/>
      <c r="AM183" s="201"/>
      <c r="AN183" s="201"/>
      <c r="AO183" s="201"/>
      <c r="AP183" s="201"/>
      <c r="AQ183" s="201"/>
      <c r="AR183" s="201"/>
      <c r="AS183" s="209"/>
    </row>
    <row r="184" spans="1:45">
      <c r="A184" s="33"/>
      <c r="B184" s="2" t="s">
        <v>66</v>
      </c>
      <c r="C184" s="31"/>
      <c r="D184" s="12" t="s">
        <v>282</v>
      </c>
      <c r="E184" s="10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2"/>
    </row>
    <row r="185" spans="1:45">
      <c r="A185" s="33"/>
      <c r="B185" s="2" t="s">
        <v>131</v>
      </c>
      <c r="C185" s="31"/>
      <c r="D185" s="12" t="s">
        <v>282</v>
      </c>
      <c r="E185" s="10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2"/>
    </row>
    <row r="186" spans="1:45">
      <c r="A186" s="33"/>
      <c r="B186" s="55" t="s">
        <v>132</v>
      </c>
      <c r="C186" s="56"/>
      <c r="D186" s="54" t="s">
        <v>133</v>
      </c>
      <c r="E186" s="10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2"/>
    </row>
    <row r="187" spans="1:45">
      <c r="B187" s="34"/>
      <c r="C187" s="19"/>
      <c r="D187" s="29"/>
      <c r="AS187" s="72"/>
    </row>
    <row r="188" spans="1:45" ht="15">
      <c r="B188" s="37" t="s">
        <v>274</v>
      </c>
      <c r="AS188" s="30" t="s">
        <v>149</v>
      </c>
    </row>
    <row r="189" spans="1:45" ht="15">
      <c r="A189" s="27" t="s">
        <v>25</v>
      </c>
      <c r="B189" s="17" t="s">
        <v>87</v>
      </c>
      <c r="C189" s="14" t="s">
        <v>88</v>
      </c>
      <c r="D189" s="15" t="s">
        <v>124</v>
      </c>
      <c r="E189" s="16" t="s">
        <v>124</v>
      </c>
      <c r="F189" s="16" t="s">
        <v>124</v>
      </c>
      <c r="G189" s="108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125</v>
      </c>
      <c r="C190" s="7" t="s">
        <v>125</v>
      </c>
      <c r="D190" s="106" t="s">
        <v>150</v>
      </c>
      <c r="E190" s="107" t="s">
        <v>159</v>
      </c>
      <c r="F190" s="107" t="s">
        <v>162</v>
      </c>
      <c r="G190" s="108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1</v>
      </c>
    </row>
    <row r="191" spans="1:45">
      <c r="A191" s="33"/>
      <c r="B191" s="18"/>
      <c r="C191" s="7"/>
      <c r="D191" s="8" t="s">
        <v>82</v>
      </c>
      <c r="E191" s="9" t="s">
        <v>82</v>
      </c>
      <c r="F191" s="9" t="s">
        <v>82</v>
      </c>
      <c r="G191" s="108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/>
      <c r="E192" s="28"/>
      <c r="F192" s="28"/>
      <c r="G192" s="108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</v>
      </c>
    </row>
    <row r="193" spans="1:45">
      <c r="A193" s="33"/>
      <c r="B193" s="17">
        <v>1</v>
      </c>
      <c r="C193" s="13">
        <v>1</v>
      </c>
      <c r="D193" s="20">
        <v>7.6400999999999994</v>
      </c>
      <c r="E193" s="20">
        <v>8.1300000000000008</v>
      </c>
      <c r="F193" s="21">
        <v>9.2512530000000019</v>
      </c>
      <c r="G193" s="108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7.545300000000001</v>
      </c>
      <c r="E194" s="9">
        <v>8.24</v>
      </c>
      <c r="F194" s="22">
        <v>9.092391000000001</v>
      </c>
      <c r="G194" s="108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</v>
      </c>
    </row>
    <row r="195" spans="1:45">
      <c r="A195" s="33"/>
      <c r="B195" s="18">
        <v>1</v>
      </c>
      <c r="C195" s="7">
        <v>3</v>
      </c>
      <c r="D195" s="9">
        <v>7.5548000000000002</v>
      </c>
      <c r="E195" s="9">
        <v>8.1199999999999992</v>
      </c>
      <c r="F195" s="22">
        <v>9.1171299999999995</v>
      </c>
      <c r="G195" s="108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7.7625999999999999</v>
      </c>
      <c r="E196" s="9">
        <v>8.2100000000000009</v>
      </c>
      <c r="F196" s="22">
        <v>9.138580000000001</v>
      </c>
      <c r="G196" s="108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8.3219396666666707</v>
      </c>
    </row>
    <row r="197" spans="1:45">
      <c r="A197" s="33"/>
      <c r="B197" s="18">
        <v>1</v>
      </c>
      <c r="C197" s="7">
        <v>5</v>
      </c>
      <c r="D197" s="9">
        <v>7.7354000000000003</v>
      </c>
      <c r="E197" s="9">
        <v>8.17</v>
      </c>
      <c r="F197" s="9">
        <v>9.1215410000000023</v>
      </c>
      <c r="G197" s="108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26</v>
      </c>
    </row>
    <row r="198" spans="1:45">
      <c r="A198" s="33"/>
      <c r="B198" s="19" t="s">
        <v>128</v>
      </c>
      <c r="C198" s="11"/>
      <c r="D198" s="23">
        <v>7.64764</v>
      </c>
      <c r="E198" s="23">
        <v>8.1740000000000013</v>
      </c>
      <c r="F198" s="23">
        <v>9.1441790000000012</v>
      </c>
      <c r="G198" s="108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3"/>
      <c r="B199" s="2" t="s">
        <v>129</v>
      </c>
      <c r="C199" s="31"/>
      <c r="D199" s="10">
        <v>7.6400999999999994</v>
      </c>
      <c r="E199" s="10">
        <v>8.17</v>
      </c>
      <c r="F199" s="10">
        <v>9.1215410000000023</v>
      </c>
      <c r="G199" s="108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3"/>
      <c r="B200" s="2" t="s">
        <v>130</v>
      </c>
      <c r="C200" s="31"/>
      <c r="D200" s="24">
        <v>0.1000839797370186</v>
      </c>
      <c r="E200" s="24">
        <v>5.1283525619832598E-2</v>
      </c>
      <c r="F200" s="24">
        <v>6.2093306132787421E-2</v>
      </c>
      <c r="G200" s="108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A201" s="33"/>
      <c r="B201" s="2" t="s">
        <v>66</v>
      </c>
      <c r="C201" s="31"/>
      <c r="D201" s="12">
        <v>1.3086910437339965E-2</v>
      </c>
      <c r="E201" s="12">
        <v>6.2739816026220439E-3</v>
      </c>
      <c r="F201" s="12">
        <v>6.7904736043320471E-3</v>
      </c>
      <c r="G201" s="108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A202" s="33"/>
      <c r="B202" s="2" t="s">
        <v>131</v>
      </c>
      <c r="C202" s="31"/>
      <c r="D202" s="12">
        <v>-8.1026743004105395E-2</v>
      </c>
      <c r="E202" s="12">
        <v>-1.777706551505509E-2</v>
      </c>
      <c r="F202" s="12">
        <v>9.8803808519159375E-2</v>
      </c>
      <c r="G202" s="108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2"/>
    </row>
    <row r="203" spans="1:45">
      <c r="A203" s="33"/>
      <c r="B203" s="55" t="s">
        <v>132</v>
      </c>
      <c r="C203" s="56"/>
      <c r="D203" s="54">
        <v>0.67</v>
      </c>
      <c r="E203" s="54">
        <v>0</v>
      </c>
      <c r="F203" s="54">
        <v>1.24</v>
      </c>
      <c r="G203" s="108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2"/>
    </row>
    <row r="204" spans="1:45">
      <c r="B204" s="34"/>
      <c r="C204" s="19"/>
      <c r="D204" s="29"/>
      <c r="E204" s="29"/>
      <c r="F204" s="29"/>
      <c r="AS204" s="72"/>
    </row>
    <row r="205" spans="1:45" ht="15">
      <c r="B205" s="37" t="s">
        <v>275</v>
      </c>
      <c r="AS205" s="30" t="s">
        <v>149</v>
      </c>
    </row>
    <row r="206" spans="1:45" ht="15">
      <c r="A206" s="27" t="s">
        <v>42</v>
      </c>
      <c r="B206" s="17" t="s">
        <v>87</v>
      </c>
      <c r="C206" s="14" t="s">
        <v>88</v>
      </c>
      <c r="D206" s="15" t="s">
        <v>124</v>
      </c>
      <c r="E206" s="10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125</v>
      </c>
      <c r="C207" s="7" t="s">
        <v>125</v>
      </c>
      <c r="D207" s="106" t="s">
        <v>162</v>
      </c>
      <c r="E207" s="10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1</v>
      </c>
    </row>
    <row r="208" spans="1:45">
      <c r="A208" s="33"/>
      <c r="B208" s="18"/>
      <c r="C208" s="7"/>
      <c r="D208" s="8" t="s">
        <v>82</v>
      </c>
      <c r="E208" s="10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/>
      <c r="E209" s="10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</v>
      </c>
    </row>
    <row r="210" spans="1:45">
      <c r="A210" s="33"/>
      <c r="B210" s="17">
        <v>1</v>
      </c>
      <c r="C210" s="13">
        <v>1</v>
      </c>
      <c r="D210" s="20">
        <v>28.793834999999994</v>
      </c>
      <c r="E210" s="10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28.488600000000002</v>
      </c>
      <c r="E211" s="10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12</v>
      </c>
    </row>
    <row r="212" spans="1:45">
      <c r="A212" s="33"/>
      <c r="B212" s="18">
        <v>1</v>
      </c>
      <c r="C212" s="7">
        <v>3</v>
      </c>
      <c r="D212" s="9">
        <v>28.432169999999999</v>
      </c>
      <c r="E212" s="10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28.885224999999998</v>
      </c>
      <c r="E213" s="10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28.633513000000001</v>
      </c>
    </row>
    <row r="214" spans="1:45">
      <c r="A214" s="33"/>
      <c r="B214" s="18">
        <v>1</v>
      </c>
      <c r="C214" s="7">
        <v>5</v>
      </c>
      <c r="D214" s="9">
        <v>28.567734999999999</v>
      </c>
      <c r="E214" s="10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21</v>
      </c>
    </row>
    <row r="215" spans="1:45">
      <c r="A215" s="33"/>
      <c r="B215" s="19" t="s">
        <v>128</v>
      </c>
      <c r="C215" s="11"/>
      <c r="D215" s="23">
        <v>28.633513000000001</v>
      </c>
      <c r="E215" s="10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A216" s="33"/>
      <c r="B216" s="2" t="s">
        <v>129</v>
      </c>
      <c r="C216" s="31"/>
      <c r="D216" s="10">
        <v>28.567734999999999</v>
      </c>
      <c r="E216" s="10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3"/>
      <c r="B217" s="2" t="s">
        <v>130</v>
      </c>
      <c r="C217" s="31"/>
      <c r="D217" s="24">
        <v>0.19680421815220153</v>
      </c>
      <c r="E217" s="10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3"/>
      <c r="B218" s="2" t="s">
        <v>66</v>
      </c>
      <c r="C218" s="31"/>
      <c r="D218" s="12">
        <v>6.8732124539591603E-3</v>
      </c>
      <c r="E218" s="10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3"/>
      <c r="B219" s="2" t="s">
        <v>131</v>
      </c>
      <c r="C219" s="31"/>
      <c r="D219" s="12">
        <v>0</v>
      </c>
      <c r="E219" s="10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A220" s="33"/>
      <c r="B220" s="55" t="s">
        <v>132</v>
      </c>
      <c r="C220" s="56"/>
      <c r="D220" s="54" t="s">
        <v>133</v>
      </c>
      <c r="E220" s="10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2"/>
    </row>
    <row r="221" spans="1:45">
      <c r="B221" s="34"/>
      <c r="C221" s="19"/>
      <c r="D221" s="29"/>
      <c r="AS221" s="72"/>
    </row>
    <row r="222" spans="1:45" ht="15">
      <c r="B222" s="37" t="s">
        <v>276</v>
      </c>
      <c r="AS222" s="30" t="s">
        <v>149</v>
      </c>
    </row>
    <row r="223" spans="1:45" ht="15">
      <c r="A223" s="27" t="s">
        <v>5</v>
      </c>
      <c r="B223" s="17" t="s">
        <v>87</v>
      </c>
      <c r="C223" s="14" t="s">
        <v>88</v>
      </c>
      <c r="D223" s="15" t="s">
        <v>124</v>
      </c>
      <c r="E223" s="10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125</v>
      </c>
      <c r="C224" s="7" t="s">
        <v>125</v>
      </c>
      <c r="D224" s="106" t="s">
        <v>150</v>
      </c>
      <c r="E224" s="10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82</v>
      </c>
      <c r="E225" s="10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</v>
      </c>
    </row>
    <row r="226" spans="1:45">
      <c r="A226" s="33"/>
      <c r="B226" s="18"/>
      <c r="C226" s="7"/>
      <c r="D226" s="28"/>
      <c r="E226" s="10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7">
        <v>1</v>
      </c>
      <c r="C227" s="13">
        <v>1</v>
      </c>
      <c r="D227" s="179">
        <v>36</v>
      </c>
      <c r="E227" s="182"/>
      <c r="F227" s="183"/>
      <c r="G227" s="183"/>
      <c r="H227" s="183"/>
      <c r="I227" s="183"/>
      <c r="J227" s="183"/>
      <c r="K227" s="183"/>
      <c r="L227" s="183"/>
      <c r="M227" s="183"/>
      <c r="N227" s="183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  <c r="AA227" s="183"/>
      <c r="AB227" s="183"/>
      <c r="AC227" s="183"/>
      <c r="AD227" s="183"/>
      <c r="AE227" s="183"/>
      <c r="AF227" s="183"/>
      <c r="AG227" s="183"/>
      <c r="AH227" s="183"/>
      <c r="AI227" s="183"/>
      <c r="AJ227" s="183"/>
      <c r="AK227" s="183"/>
      <c r="AL227" s="183"/>
      <c r="AM227" s="183"/>
      <c r="AN227" s="183"/>
      <c r="AO227" s="183"/>
      <c r="AP227" s="183"/>
      <c r="AQ227" s="183"/>
      <c r="AR227" s="183"/>
      <c r="AS227" s="184">
        <v>1</v>
      </c>
    </row>
    <row r="228" spans="1:45">
      <c r="A228" s="33"/>
      <c r="B228" s="18">
        <v>1</v>
      </c>
      <c r="C228" s="7">
        <v>2</v>
      </c>
      <c r="D228" s="185">
        <v>37</v>
      </c>
      <c r="E228" s="182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183"/>
      <c r="Z228" s="183"/>
      <c r="AA228" s="183"/>
      <c r="AB228" s="183"/>
      <c r="AC228" s="183"/>
      <c r="AD228" s="183"/>
      <c r="AE228" s="183"/>
      <c r="AF228" s="183"/>
      <c r="AG228" s="183"/>
      <c r="AH228" s="183"/>
      <c r="AI228" s="183"/>
      <c r="AJ228" s="183"/>
      <c r="AK228" s="183"/>
      <c r="AL228" s="183"/>
      <c r="AM228" s="183"/>
      <c r="AN228" s="183"/>
      <c r="AO228" s="183"/>
      <c r="AP228" s="183"/>
      <c r="AQ228" s="183"/>
      <c r="AR228" s="183"/>
      <c r="AS228" s="184">
        <v>16</v>
      </c>
    </row>
    <row r="229" spans="1:45">
      <c r="A229" s="33"/>
      <c r="B229" s="18">
        <v>1</v>
      </c>
      <c r="C229" s="7">
        <v>3</v>
      </c>
      <c r="D229" s="185">
        <v>35</v>
      </c>
      <c r="E229" s="182"/>
      <c r="F229" s="183"/>
      <c r="G229" s="183"/>
      <c r="H229" s="183"/>
      <c r="I229" s="183"/>
      <c r="J229" s="183"/>
      <c r="K229" s="183"/>
      <c r="L229" s="183"/>
      <c r="M229" s="183"/>
      <c r="N229" s="183"/>
      <c r="O229" s="183"/>
      <c r="P229" s="183"/>
      <c r="Q229" s="183"/>
      <c r="R229" s="183"/>
      <c r="S229" s="183"/>
      <c r="T229" s="183"/>
      <c r="U229" s="183"/>
      <c r="V229" s="183"/>
      <c r="W229" s="183"/>
      <c r="X229" s="183"/>
      <c r="Y229" s="183"/>
      <c r="Z229" s="183"/>
      <c r="AA229" s="183"/>
      <c r="AB229" s="183"/>
      <c r="AC229" s="183"/>
      <c r="AD229" s="183"/>
      <c r="AE229" s="183"/>
      <c r="AF229" s="183"/>
      <c r="AG229" s="183"/>
      <c r="AH229" s="183"/>
      <c r="AI229" s="183"/>
      <c r="AJ229" s="183"/>
      <c r="AK229" s="183"/>
      <c r="AL229" s="183"/>
      <c r="AM229" s="183"/>
      <c r="AN229" s="183"/>
      <c r="AO229" s="183"/>
      <c r="AP229" s="183"/>
      <c r="AQ229" s="183"/>
      <c r="AR229" s="183"/>
      <c r="AS229" s="184">
        <v>16</v>
      </c>
    </row>
    <row r="230" spans="1:45">
      <c r="A230" s="33"/>
      <c r="B230" s="18">
        <v>1</v>
      </c>
      <c r="C230" s="7">
        <v>4</v>
      </c>
      <c r="D230" s="185">
        <v>39</v>
      </c>
      <c r="E230" s="182"/>
      <c r="F230" s="183"/>
      <c r="G230" s="183"/>
      <c r="H230" s="183"/>
      <c r="I230" s="183"/>
      <c r="J230" s="183"/>
      <c r="K230" s="183"/>
      <c r="L230" s="183"/>
      <c r="M230" s="183"/>
      <c r="N230" s="183"/>
      <c r="O230" s="183"/>
      <c r="P230" s="183"/>
      <c r="Q230" s="183"/>
      <c r="R230" s="183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3"/>
      <c r="AC230" s="183"/>
      <c r="AD230" s="183"/>
      <c r="AE230" s="183"/>
      <c r="AF230" s="183"/>
      <c r="AG230" s="183"/>
      <c r="AH230" s="183"/>
      <c r="AI230" s="183"/>
      <c r="AJ230" s="183"/>
      <c r="AK230" s="183"/>
      <c r="AL230" s="183"/>
      <c r="AM230" s="183"/>
      <c r="AN230" s="183"/>
      <c r="AO230" s="183"/>
      <c r="AP230" s="183"/>
      <c r="AQ230" s="183"/>
      <c r="AR230" s="183"/>
      <c r="AS230" s="184">
        <v>36.6</v>
      </c>
    </row>
    <row r="231" spans="1:45">
      <c r="A231" s="33"/>
      <c r="B231" s="18">
        <v>1</v>
      </c>
      <c r="C231" s="7">
        <v>5</v>
      </c>
      <c r="D231" s="185">
        <v>36</v>
      </c>
      <c r="E231" s="182"/>
      <c r="F231" s="183"/>
      <c r="G231" s="183"/>
      <c r="H231" s="183"/>
      <c r="I231" s="183"/>
      <c r="J231" s="183"/>
      <c r="K231" s="183"/>
      <c r="L231" s="183"/>
      <c r="M231" s="183"/>
      <c r="N231" s="183"/>
      <c r="O231" s="183"/>
      <c r="P231" s="183"/>
      <c r="Q231" s="183"/>
      <c r="R231" s="183"/>
      <c r="S231" s="183"/>
      <c r="T231" s="183"/>
      <c r="U231" s="183"/>
      <c r="V231" s="183"/>
      <c r="W231" s="183"/>
      <c r="X231" s="183"/>
      <c r="Y231" s="183"/>
      <c r="Z231" s="183"/>
      <c r="AA231" s="183"/>
      <c r="AB231" s="183"/>
      <c r="AC231" s="183"/>
      <c r="AD231" s="183"/>
      <c r="AE231" s="183"/>
      <c r="AF231" s="183"/>
      <c r="AG231" s="183"/>
      <c r="AH231" s="183"/>
      <c r="AI231" s="183"/>
      <c r="AJ231" s="183"/>
      <c r="AK231" s="183"/>
      <c r="AL231" s="183"/>
      <c r="AM231" s="183"/>
      <c r="AN231" s="183"/>
      <c r="AO231" s="183"/>
      <c r="AP231" s="183"/>
      <c r="AQ231" s="183"/>
      <c r="AR231" s="183"/>
      <c r="AS231" s="184">
        <v>22</v>
      </c>
    </row>
    <row r="232" spans="1:45">
      <c r="A232" s="33"/>
      <c r="B232" s="19" t="s">
        <v>128</v>
      </c>
      <c r="C232" s="11"/>
      <c r="D232" s="191">
        <v>36.6</v>
      </c>
      <c r="E232" s="182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183"/>
      <c r="Y232" s="183"/>
      <c r="Z232" s="183"/>
      <c r="AA232" s="183"/>
      <c r="AB232" s="183"/>
      <c r="AC232" s="183"/>
      <c r="AD232" s="183"/>
      <c r="AE232" s="183"/>
      <c r="AF232" s="183"/>
      <c r="AG232" s="183"/>
      <c r="AH232" s="183"/>
      <c r="AI232" s="183"/>
      <c r="AJ232" s="183"/>
      <c r="AK232" s="183"/>
      <c r="AL232" s="183"/>
      <c r="AM232" s="183"/>
      <c r="AN232" s="183"/>
      <c r="AO232" s="183"/>
      <c r="AP232" s="183"/>
      <c r="AQ232" s="183"/>
      <c r="AR232" s="183"/>
      <c r="AS232" s="192"/>
    </row>
    <row r="233" spans="1:45">
      <c r="A233" s="33"/>
      <c r="B233" s="2" t="s">
        <v>129</v>
      </c>
      <c r="C233" s="31"/>
      <c r="D233" s="189">
        <v>36</v>
      </c>
      <c r="E233" s="182"/>
      <c r="F233" s="183"/>
      <c r="G233" s="183"/>
      <c r="H233" s="183"/>
      <c r="I233" s="183"/>
      <c r="J233" s="183"/>
      <c r="K233" s="183"/>
      <c r="L233" s="183"/>
      <c r="M233" s="183"/>
      <c r="N233" s="183"/>
      <c r="O233" s="183"/>
      <c r="P233" s="183"/>
      <c r="Q233" s="183"/>
      <c r="R233" s="183"/>
      <c r="S233" s="183"/>
      <c r="T233" s="183"/>
      <c r="U233" s="183"/>
      <c r="V233" s="183"/>
      <c r="W233" s="183"/>
      <c r="X233" s="183"/>
      <c r="Y233" s="183"/>
      <c r="Z233" s="183"/>
      <c r="AA233" s="183"/>
      <c r="AB233" s="183"/>
      <c r="AC233" s="183"/>
      <c r="AD233" s="183"/>
      <c r="AE233" s="183"/>
      <c r="AF233" s="183"/>
      <c r="AG233" s="183"/>
      <c r="AH233" s="183"/>
      <c r="AI233" s="183"/>
      <c r="AJ233" s="183"/>
      <c r="AK233" s="183"/>
      <c r="AL233" s="183"/>
      <c r="AM233" s="183"/>
      <c r="AN233" s="183"/>
      <c r="AO233" s="183"/>
      <c r="AP233" s="183"/>
      <c r="AQ233" s="183"/>
      <c r="AR233" s="183"/>
      <c r="AS233" s="192"/>
    </row>
    <row r="234" spans="1:45">
      <c r="A234" s="33"/>
      <c r="B234" s="2" t="s">
        <v>130</v>
      </c>
      <c r="C234" s="31"/>
      <c r="D234" s="189">
        <v>1.51657508881031</v>
      </c>
      <c r="E234" s="182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183"/>
      <c r="Z234" s="183"/>
      <c r="AA234" s="183"/>
      <c r="AB234" s="183"/>
      <c r="AC234" s="183"/>
      <c r="AD234" s="183"/>
      <c r="AE234" s="183"/>
      <c r="AF234" s="183"/>
      <c r="AG234" s="183"/>
      <c r="AH234" s="183"/>
      <c r="AI234" s="183"/>
      <c r="AJ234" s="183"/>
      <c r="AK234" s="183"/>
      <c r="AL234" s="183"/>
      <c r="AM234" s="183"/>
      <c r="AN234" s="183"/>
      <c r="AO234" s="183"/>
      <c r="AP234" s="183"/>
      <c r="AQ234" s="183"/>
      <c r="AR234" s="183"/>
      <c r="AS234" s="192"/>
    </row>
    <row r="235" spans="1:45">
      <c r="A235" s="33"/>
      <c r="B235" s="2" t="s">
        <v>66</v>
      </c>
      <c r="C235" s="31"/>
      <c r="D235" s="12">
        <v>4.1436477836347269E-2</v>
      </c>
      <c r="E235" s="10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131</v>
      </c>
      <c r="C236" s="31"/>
      <c r="D236" s="12">
        <v>0</v>
      </c>
      <c r="E236" s="10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132</v>
      </c>
      <c r="C237" s="56"/>
      <c r="D237" s="54" t="s">
        <v>133</v>
      </c>
      <c r="E237" s="10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AS238" s="72"/>
    </row>
    <row r="239" spans="1:45" ht="19.5">
      <c r="B239" s="37" t="s">
        <v>277</v>
      </c>
      <c r="AS239" s="30" t="s">
        <v>47</v>
      </c>
    </row>
    <row r="240" spans="1:45" ht="19.5">
      <c r="A240" s="27" t="s">
        <v>172</v>
      </c>
      <c r="B240" s="17" t="s">
        <v>87</v>
      </c>
      <c r="C240" s="14" t="s">
        <v>88</v>
      </c>
      <c r="D240" s="15" t="s">
        <v>124</v>
      </c>
      <c r="E240" s="16" t="s">
        <v>124</v>
      </c>
      <c r="F240" s="16" t="s">
        <v>124</v>
      </c>
      <c r="G240" s="16" t="s">
        <v>124</v>
      </c>
      <c r="H240" s="16" t="s">
        <v>124</v>
      </c>
      <c r="I240" s="16" t="s">
        <v>124</v>
      </c>
      <c r="J240" s="16" t="s">
        <v>124</v>
      </c>
      <c r="K240" s="16" t="s">
        <v>124</v>
      </c>
      <c r="L240" s="16" t="s">
        <v>124</v>
      </c>
      <c r="M240" s="16" t="s">
        <v>124</v>
      </c>
      <c r="N240" s="16" t="s">
        <v>124</v>
      </c>
      <c r="O240" s="16" t="s">
        <v>124</v>
      </c>
      <c r="P240" s="16" t="s">
        <v>124</v>
      </c>
      <c r="Q240" s="16" t="s">
        <v>124</v>
      </c>
      <c r="R240" s="108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125</v>
      </c>
      <c r="C241" s="7" t="s">
        <v>125</v>
      </c>
      <c r="D241" s="106" t="s">
        <v>150</v>
      </c>
      <c r="E241" s="107" t="s">
        <v>151</v>
      </c>
      <c r="F241" s="107" t="s">
        <v>152</v>
      </c>
      <c r="G241" s="107" t="s">
        <v>153</v>
      </c>
      <c r="H241" s="107" t="s">
        <v>154</v>
      </c>
      <c r="I241" s="107" t="s">
        <v>155</v>
      </c>
      <c r="J241" s="107" t="s">
        <v>156</v>
      </c>
      <c r="K241" s="107" t="s">
        <v>157</v>
      </c>
      <c r="L241" s="107" t="s">
        <v>158</v>
      </c>
      <c r="M241" s="107" t="s">
        <v>159</v>
      </c>
      <c r="N241" s="107" t="s">
        <v>160</v>
      </c>
      <c r="O241" s="107" t="s">
        <v>161</v>
      </c>
      <c r="P241" s="107" t="s">
        <v>162</v>
      </c>
      <c r="Q241" s="107" t="s">
        <v>163</v>
      </c>
      <c r="R241" s="108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1</v>
      </c>
    </row>
    <row r="242" spans="1:45">
      <c r="A242" s="33"/>
      <c r="B242" s="18"/>
      <c r="C242" s="7"/>
      <c r="D242" s="8" t="s">
        <v>82</v>
      </c>
      <c r="E242" s="9" t="s">
        <v>82</v>
      </c>
      <c r="F242" s="9" t="s">
        <v>82</v>
      </c>
      <c r="G242" s="9" t="s">
        <v>82</v>
      </c>
      <c r="H242" s="9" t="s">
        <v>82</v>
      </c>
      <c r="I242" s="9" t="s">
        <v>82</v>
      </c>
      <c r="J242" s="9" t="s">
        <v>82</v>
      </c>
      <c r="K242" s="9" t="s">
        <v>82</v>
      </c>
      <c r="L242" s="9" t="s">
        <v>82</v>
      </c>
      <c r="M242" s="9" t="s">
        <v>82</v>
      </c>
      <c r="N242" s="9" t="s">
        <v>82</v>
      </c>
      <c r="O242" s="9" t="s">
        <v>82</v>
      </c>
      <c r="P242" s="9" t="s">
        <v>82</v>
      </c>
      <c r="Q242" s="9" t="s">
        <v>82</v>
      </c>
      <c r="R242" s="108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108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</v>
      </c>
    </row>
    <row r="244" spans="1:45">
      <c r="A244" s="33"/>
      <c r="B244" s="17">
        <v>1</v>
      </c>
      <c r="C244" s="13">
        <v>1</v>
      </c>
      <c r="D244" s="20">
        <v>6.42</v>
      </c>
      <c r="E244" s="20">
        <v>5.81</v>
      </c>
      <c r="F244" s="21">
        <v>6.2</v>
      </c>
      <c r="G244" s="20">
        <v>6.1</v>
      </c>
      <c r="H244" s="21">
        <v>6</v>
      </c>
      <c r="I244" s="20">
        <v>6.2</v>
      </c>
      <c r="J244" s="110">
        <v>6.9581970743400001</v>
      </c>
      <c r="K244" s="20">
        <v>5.9039999999999999</v>
      </c>
      <c r="L244" s="20">
        <v>6.1</v>
      </c>
      <c r="M244" s="20">
        <v>5.9</v>
      </c>
      <c r="N244" s="20">
        <v>5.97</v>
      </c>
      <c r="O244" s="20">
        <v>6.42</v>
      </c>
      <c r="P244" s="103">
        <v>6.8585305120000006</v>
      </c>
      <c r="Q244" s="20">
        <v>6.5</v>
      </c>
      <c r="R244" s="108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6.2</v>
      </c>
      <c r="E245" s="9">
        <v>5.65</v>
      </c>
      <c r="F245" s="22">
        <v>6.2</v>
      </c>
      <c r="G245" s="9">
        <v>6.1</v>
      </c>
      <c r="H245" s="22">
        <v>6</v>
      </c>
      <c r="I245" s="9">
        <v>6.2</v>
      </c>
      <c r="J245" s="105">
        <v>7.050270735749999</v>
      </c>
      <c r="K245" s="9">
        <v>5.9039999999999999</v>
      </c>
      <c r="L245" s="9">
        <v>6</v>
      </c>
      <c r="M245" s="9">
        <v>6</v>
      </c>
      <c r="N245" s="9">
        <v>5.95</v>
      </c>
      <c r="O245" s="9">
        <v>6.63</v>
      </c>
      <c r="P245" s="104">
        <v>6.9038394480000003</v>
      </c>
      <c r="Q245" s="9">
        <v>6.6000000000000005</v>
      </c>
      <c r="R245" s="108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 t="e">
        <v>#N/A</v>
      </c>
    </row>
    <row r="246" spans="1:45">
      <c r="A246" s="33"/>
      <c r="B246" s="18">
        <v>1</v>
      </c>
      <c r="C246" s="7">
        <v>3</v>
      </c>
      <c r="D246" s="9">
        <v>6.2</v>
      </c>
      <c r="E246" s="9">
        <v>5.75</v>
      </c>
      <c r="F246" s="22">
        <v>6.2</v>
      </c>
      <c r="G246" s="9">
        <v>6.3</v>
      </c>
      <c r="H246" s="22">
        <v>5.8</v>
      </c>
      <c r="I246" s="9">
        <v>6.2</v>
      </c>
      <c r="J246" s="105">
        <v>7.34572999293</v>
      </c>
      <c r="K246" s="22">
        <v>6.0970000000000004</v>
      </c>
      <c r="L246" s="10">
        <v>6.2</v>
      </c>
      <c r="M246" s="10">
        <v>6.1</v>
      </c>
      <c r="N246" s="10">
        <v>5.97</v>
      </c>
      <c r="O246" s="10">
        <v>6.42</v>
      </c>
      <c r="P246" s="105">
        <v>6.7792837440000007</v>
      </c>
      <c r="Q246" s="10">
        <v>6.2</v>
      </c>
      <c r="R246" s="108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6.42</v>
      </c>
      <c r="E247" s="9">
        <v>5.73</v>
      </c>
      <c r="F247" s="22">
        <v>6.2</v>
      </c>
      <c r="G247" s="9">
        <v>5.9</v>
      </c>
      <c r="H247" s="22">
        <v>5.8</v>
      </c>
      <c r="I247" s="9">
        <v>6.2</v>
      </c>
      <c r="J247" s="105">
        <v>6.8726672342399988</v>
      </c>
      <c r="K247" s="22">
        <v>5.968</v>
      </c>
      <c r="L247" s="10">
        <v>6.1</v>
      </c>
      <c r="M247" s="10">
        <v>6.1</v>
      </c>
      <c r="N247" s="10"/>
      <c r="O247" s="10">
        <v>6.42</v>
      </c>
      <c r="P247" s="105">
        <v>6.8496161279999992</v>
      </c>
      <c r="Q247" s="10">
        <v>6.4</v>
      </c>
      <c r="R247" s="108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6.1242383111111112</v>
      </c>
    </row>
    <row r="248" spans="1:45">
      <c r="A248" s="33"/>
      <c r="B248" s="18">
        <v>1</v>
      </c>
      <c r="C248" s="7">
        <v>5</v>
      </c>
      <c r="D248" s="9">
        <v>6.42</v>
      </c>
      <c r="E248" s="9">
        <v>5.84</v>
      </c>
      <c r="F248" s="9">
        <v>6.4</v>
      </c>
      <c r="G248" s="9">
        <v>6.1</v>
      </c>
      <c r="H248" s="9">
        <v>5.8</v>
      </c>
      <c r="I248" s="9">
        <v>6.2</v>
      </c>
      <c r="J248" s="104">
        <v>6.6376621704299987</v>
      </c>
      <c r="K248" s="9">
        <v>6.2039999999999997</v>
      </c>
      <c r="L248" s="9">
        <v>6.1</v>
      </c>
      <c r="M248" s="9">
        <v>5.9</v>
      </c>
      <c r="N248" s="9"/>
      <c r="O248" s="9">
        <v>6.42</v>
      </c>
      <c r="P248" s="104">
        <v>6.804903824000001</v>
      </c>
      <c r="Q248" s="9">
        <v>6.5</v>
      </c>
      <c r="R248" s="108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21</v>
      </c>
    </row>
    <row r="249" spans="1:45">
      <c r="A249" s="33"/>
      <c r="B249" s="19" t="s">
        <v>128</v>
      </c>
      <c r="C249" s="11"/>
      <c r="D249" s="23">
        <v>6.3320000000000007</v>
      </c>
      <c r="E249" s="23">
        <v>5.7560000000000002</v>
      </c>
      <c r="F249" s="23">
        <v>6.24</v>
      </c>
      <c r="G249" s="23">
        <v>6.1</v>
      </c>
      <c r="H249" s="23">
        <v>5.8800000000000008</v>
      </c>
      <c r="I249" s="23">
        <v>6.2</v>
      </c>
      <c r="J249" s="23">
        <v>6.972905441537999</v>
      </c>
      <c r="K249" s="23">
        <v>6.0154000000000005</v>
      </c>
      <c r="L249" s="23">
        <v>6.1</v>
      </c>
      <c r="M249" s="23">
        <v>6</v>
      </c>
      <c r="N249" s="23">
        <v>5.9633333333333338</v>
      </c>
      <c r="O249" s="23">
        <v>6.4620000000000006</v>
      </c>
      <c r="P249" s="23">
        <v>6.8392347311999995</v>
      </c>
      <c r="Q249" s="23">
        <v>6.44</v>
      </c>
      <c r="R249" s="108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129</v>
      </c>
      <c r="C250" s="31"/>
      <c r="D250" s="10">
        <v>6.42</v>
      </c>
      <c r="E250" s="10">
        <v>5.75</v>
      </c>
      <c r="F250" s="10">
        <v>6.2</v>
      </c>
      <c r="G250" s="10">
        <v>6.1</v>
      </c>
      <c r="H250" s="10">
        <v>5.8</v>
      </c>
      <c r="I250" s="10">
        <v>6.2</v>
      </c>
      <c r="J250" s="10">
        <v>6.9581970743400001</v>
      </c>
      <c r="K250" s="10">
        <v>5.968</v>
      </c>
      <c r="L250" s="10">
        <v>6.1</v>
      </c>
      <c r="M250" s="10">
        <v>6</v>
      </c>
      <c r="N250" s="10">
        <v>5.97</v>
      </c>
      <c r="O250" s="10">
        <v>6.42</v>
      </c>
      <c r="P250" s="10">
        <v>6.8496161279999992</v>
      </c>
      <c r="Q250" s="10">
        <v>6.5</v>
      </c>
      <c r="R250" s="108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2" t="s">
        <v>130</v>
      </c>
      <c r="C251" s="31"/>
      <c r="D251" s="24">
        <v>0.12049896265113641</v>
      </c>
      <c r="E251" s="24">
        <v>7.4027022093286723E-2</v>
      </c>
      <c r="F251" s="24">
        <v>8.9442719099991672E-2</v>
      </c>
      <c r="G251" s="24">
        <v>0.14142135623730931</v>
      </c>
      <c r="H251" s="24">
        <v>0.10954451150103332</v>
      </c>
      <c r="I251" s="24">
        <v>0</v>
      </c>
      <c r="J251" s="24">
        <v>0.25866755689508891</v>
      </c>
      <c r="K251" s="24">
        <v>0.13161990730888698</v>
      </c>
      <c r="L251" s="24">
        <v>7.0710678118654821E-2</v>
      </c>
      <c r="M251" s="24">
        <v>9.9999999999999645E-2</v>
      </c>
      <c r="N251" s="24">
        <v>1.154700538379227E-2</v>
      </c>
      <c r="O251" s="24">
        <v>9.3914855054991142E-2</v>
      </c>
      <c r="P251" s="24">
        <v>4.8545344896391375E-2</v>
      </c>
      <c r="Q251" s="24">
        <v>0.15165750888103105</v>
      </c>
      <c r="R251" s="177"/>
      <c r="S251" s="178"/>
      <c r="T251" s="178"/>
      <c r="U251" s="178"/>
      <c r="V251" s="178"/>
      <c r="W251" s="178"/>
      <c r="X251" s="178"/>
      <c r="Y251" s="178"/>
      <c r="Z251" s="178"/>
      <c r="AA251" s="178"/>
      <c r="AB251" s="178"/>
      <c r="AC251" s="178"/>
      <c r="AD251" s="178"/>
      <c r="AE251" s="178"/>
      <c r="AF251" s="178"/>
      <c r="AG251" s="178"/>
      <c r="AH251" s="178"/>
      <c r="AI251" s="178"/>
      <c r="AJ251" s="178"/>
      <c r="AK251" s="178"/>
      <c r="AL251" s="178"/>
      <c r="AM251" s="178"/>
      <c r="AN251" s="178"/>
      <c r="AO251" s="178"/>
      <c r="AP251" s="178"/>
      <c r="AQ251" s="178"/>
      <c r="AR251" s="178"/>
      <c r="AS251" s="73"/>
    </row>
    <row r="252" spans="1:45">
      <c r="A252" s="33"/>
      <c r="B252" s="2" t="s">
        <v>66</v>
      </c>
      <c r="C252" s="31"/>
      <c r="D252" s="12">
        <v>1.9030158346673466E-2</v>
      </c>
      <c r="E252" s="12">
        <v>1.2860844700015066E-2</v>
      </c>
      <c r="F252" s="12">
        <v>1.4333769086537126E-2</v>
      </c>
      <c r="G252" s="12">
        <v>2.3183828891362182E-2</v>
      </c>
      <c r="H252" s="12">
        <v>1.8630018962760765E-2</v>
      </c>
      <c r="I252" s="12">
        <v>0</v>
      </c>
      <c r="J252" s="12">
        <v>3.7096094169611335E-2</v>
      </c>
      <c r="K252" s="12">
        <v>2.1880491290502204E-2</v>
      </c>
      <c r="L252" s="12">
        <v>1.1591914445681119E-2</v>
      </c>
      <c r="M252" s="12">
        <v>1.6666666666666607E-2</v>
      </c>
      <c r="N252" s="12">
        <v>1.9363340498254223E-3</v>
      </c>
      <c r="O252" s="12">
        <v>1.4533403753480521E-2</v>
      </c>
      <c r="P252" s="12">
        <v>7.0980667873456211E-3</v>
      </c>
      <c r="Q252" s="12">
        <v>2.3549302621278113E-2</v>
      </c>
      <c r="R252" s="108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3"/>
      <c r="B253" s="2" t="s">
        <v>131</v>
      </c>
      <c r="C253" s="31"/>
      <c r="D253" s="12">
        <v>3.3924494497862723E-2</v>
      </c>
      <c r="E253" s="12">
        <v>-6.0128017951721735E-2</v>
      </c>
      <c r="F253" s="12">
        <v>1.8902218203831866E-2</v>
      </c>
      <c r="G253" s="12">
        <v>-3.9577674609977409E-3</v>
      </c>
      <c r="H253" s="12">
        <v>-3.9880602077158378E-2</v>
      </c>
      <c r="I253" s="12">
        <v>1.2370793728166296E-2</v>
      </c>
      <c r="J253" s="12">
        <v>0.13857513168407642</v>
      </c>
      <c r="K253" s="12">
        <v>-1.777173022703038E-2</v>
      </c>
      <c r="L253" s="12">
        <v>-3.9577674609977409E-3</v>
      </c>
      <c r="M253" s="12">
        <v>-2.0286328650161667E-2</v>
      </c>
      <c r="N253" s="12">
        <v>-2.6273467752855106E-2</v>
      </c>
      <c r="O253" s="12">
        <v>5.5151624043775938E-2</v>
      </c>
      <c r="P253" s="12">
        <v>0.11674862795454599</v>
      </c>
      <c r="Q253" s="12">
        <v>5.155934058215994E-2</v>
      </c>
      <c r="R253" s="108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3"/>
      <c r="B254" s="55" t="s">
        <v>132</v>
      </c>
      <c r="C254" s="56"/>
      <c r="D254" s="54">
        <v>0.66</v>
      </c>
      <c r="E254" s="54">
        <v>1.45</v>
      </c>
      <c r="F254" s="54">
        <v>0.32</v>
      </c>
      <c r="G254" s="54">
        <v>0.19</v>
      </c>
      <c r="H254" s="54">
        <v>0.99</v>
      </c>
      <c r="I254" s="54">
        <v>0.19</v>
      </c>
      <c r="J254" s="54">
        <v>3</v>
      </c>
      <c r="K254" s="54">
        <v>0.5</v>
      </c>
      <c r="L254" s="54">
        <v>0.19</v>
      </c>
      <c r="M254" s="54">
        <v>0.56000000000000005</v>
      </c>
      <c r="N254" s="54">
        <v>0.69</v>
      </c>
      <c r="O254" s="54">
        <v>1.1299999999999999</v>
      </c>
      <c r="P254" s="54">
        <v>2.5099999999999998</v>
      </c>
      <c r="Q254" s="54">
        <v>1.05</v>
      </c>
      <c r="R254" s="108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B255" s="34"/>
      <c r="C255" s="1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AS255" s="72"/>
    </row>
    <row r="256" spans="1:45" ht="15">
      <c r="B256" s="37" t="s">
        <v>278</v>
      </c>
      <c r="AS256" s="30" t="s">
        <v>149</v>
      </c>
    </row>
    <row r="257" spans="1:45" ht="15">
      <c r="A257" s="27" t="s">
        <v>14</v>
      </c>
      <c r="B257" s="17" t="s">
        <v>87</v>
      </c>
      <c r="C257" s="14" t="s">
        <v>88</v>
      </c>
      <c r="D257" s="15" t="s">
        <v>124</v>
      </c>
      <c r="E257" s="10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125</v>
      </c>
      <c r="C258" s="7" t="s">
        <v>125</v>
      </c>
      <c r="D258" s="106" t="s">
        <v>150</v>
      </c>
      <c r="E258" s="10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82</v>
      </c>
      <c r="E259" s="10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10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97" t="s">
        <v>84</v>
      </c>
      <c r="E261" s="200"/>
      <c r="F261" s="201"/>
      <c r="G261" s="201"/>
      <c r="H261" s="201"/>
      <c r="I261" s="201"/>
      <c r="J261" s="201"/>
      <c r="K261" s="201"/>
      <c r="L261" s="201"/>
      <c r="M261" s="201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  <c r="AA261" s="201"/>
      <c r="AB261" s="201"/>
      <c r="AC261" s="201"/>
      <c r="AD261" s="201"/>
      <c r="AE261" s="201"/>
      <c r="AF261" s="201"/>
      <c r="AG261" s="201"/>
      <c r="AH261" s="201"/>
      <c r="AI261" s="201"/>
      <c r="AJ261" s="201"/>
      <c r="AK261" s="201"/>
      <c r="AL261" s="201"/>
      <c r="AM261" s="201"/>
      <c r="AN261" s="201"/>
      <c r="AO261" s="201"/>
      <c r="AP261" s="201"/>
      <c r="AQ261" s="201"/>
      <c r="AR261" s="201"/>
      <c r="AS261" s="202">
        <v>1</v>
      </c>
    </row>
    <row r="262" spans="1:45">
      <c r="A262" s="33"/>
      <c r="B262" s="18">
        <v>1</v>
      </c>
      <c r="C262" s="7">
        <v>2</v>
      </c>
      <c r="D262" s="203" t="s">
        <v>84</v>
      </c>
      <c r="E262" s="200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01"/>
      <c r="Q262" s="201"/>
      <c r="R262" s="201"/>
      <c r="S262" s="201"/>
      <c r="T262" s="201"/>
      <c r="U262" s="201"/>
      <c r="V262" s="201"/>
      <c r="W262" s="201"/>
      <c r="X262" s="201"/>
      <c r="Y262" s="201"/>
      <c r="Z262" s="201"/>
      <c r="AA262" s="201"/>
      <c r="AB262" s="201"/>
      <c r="AC262" s="201"/>
      <c r="AD262" s="201"/>
      <c r="AE262" s="201"/>
      <c r="AF262" s="201"/>
      <c r="AG262" s="201"/>
      <c r="AH262" s="201"/>
      <c r="AI262" s="201"/>
      <c r="AJ262" s="201"/>
      <c r="AK262" s="201"/>
      <c r="AL262" s="201"/>
      <c r="AM262" s="201"/>
      <c r="AN262" s="201"/>
      <c r="AO262" s="201"/>
      <c r="AP262" s="201"/>
      <c r="AQ262" s="201"/>
      <c r="AR262" s="201"/>
      <c r="AS262" s="202">
        <v>5</v>
      </c>
    </row>
    <row r="263" spans="1:45">
      <c r="A263" s="33"/>
      <c r="B263" s="18">
        <v>1</v>
      </c>
      <c r="C263" s="7">
        <v>3</v>
      </c>
      <c r="D263" s="203" t="s">
        <v>84</v>
      </c>
      <c r="E263" s="200"/>
      <c r="F263" s="201"/>
      <c r="G263" s="201"/>
      <c r="H263" s="201"/>
      <c r="I263" s="201"/>
      <c r="J263" s="201"/>
      <c r="K263" s="201"/>
      <c r="L263" s="201"/>
      <c r="M263" s="201"/>
      <c r="N263" s="201"/>
      <c r="O263" s="201"/>
      <c r="P263" s="201"/>
      <c r="Q263" s="201"/>
      <c r="R263" s="201"/>
      <c r="S263" s="201"/>
      <c r="T263" s="201"/>
      <c r="U263" s="201"/>
      <c r="V263" s="201"/>
      <c r="W263" s="201"/>
      <c r="X263" s="201"/>
      <c r="Y263" s="201"/>
      <c r="Z263" s="201"/>
      <c r="AA263" s="201"/>
      <c r="AB263" s="201"/>
      <c r="AC263" s="201"/>
      <c r="AD263" s="201"/>
      <c r="AE263" s="201"/>
      <c r="AF263" s="201"/>
      <c r="AG263" s="201"/>
      <c r="AH263" s="201"/>
      <c r="AI263" s="201"/>
      <c r="AJ263" s="201"/>
      <c r="AK263" s="201"/>
      <c r="AL263" s="201"/>
      <c r="AM263" s="201"/>
      <c r="AN263" s="201"/>
      <c r="AO263" s="201"/>
      <c r="AP263" s="201"/>
      <c r="AQ263" s="201"/>
      <c r="AR263" s="201"/>
      <c r="AS263" s="202">
        <v>16</v>
      </c>
    </row>
    <row r="264" spans="1:45">
      <c r="A264" s="33"/>
      <c r="B264" s="18">
        <v>1</v>
      </c>
      <c r="C264" s="7">
        <v>4</v>
      </c>
      <c r="D264" s="203" t="s">
        <v>84</v>
      </c>
      <c r="E264" s="200"/>
      <c r="F264" s="201"/>
      <c r="G264" s="201"/>
      <c r="H264" s="201"/>
      <c r="I264" s="201"/>
      <c r="J264" s="201"/>
      <c r="K264" s="201"/>
      <c r="L264" s="201"/>
      <c r="M264" s="201"/>
      <c r="N264" s="201"/>
      <c r="O264" s="201"/>
      <c r="P264" s="201"/>
      <c r="Q264" s="201"/>
      <c r="R264" s="201"/>
      <c r="S264" s="201"/>
      <c r="T264" s="201"/>
      <c r="U264" s="201"/>
      <c r="V264" s="201"/>
      <c r="W264" s="201"/>
      <c r="X264" s="201"/>
      <c r="Y264" s="201"/>
      <c r="Z264" s="201"/>
      <c r="AA264" s="201"/>
      <c r="AB264" s="201"/>
      <c r="AC264" s="201"/>
      <c r="AD264" s="201"/>
      <c r="AE264" s="201"/>
      <c r="AF264" s="201"/>
      <c r="AG264" s="201"/>
      <c r="AH264" s="201"/>
      <c r="AI264" s="201"/>
      <c r="AJ264" s="201"/>
      <c r="AK264" s="201"/>
      <c r="AL264" s="201"/>
      <c r="AM264" s="201"/>
      <c r="AN264" s="201"/>
      <c r="AO264" s="201"/>
      <c r="AP264" s="201"/>
      <c r="AQ264" s="201"/>
      <c r="AR264" s="201"/>
      <c r="AS264" s="202" t="s">
        <v>84</v>
      </c>
    </row>
    <row r="265" spans="1:45">
      <c r="A265" s="33"/>
      <c r="B265" s="18">
        <v>1</v>
      </c>
      <c r="C265" s="7">
        <v>5</v>
      </c>
      <c r="D265" s="203" t="s">
        <v>84</v>
      </c>
      <c r="E265" s="200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1"/>
      <c r="Q265" s="201"/>
      <c r="R265" s="201"/>
      <c r="S265" s="201"/>
      <c r="T265" s="201"/>
      <c r="U265" s="201"/>
      <c r="V265" s="201"/>
      <c r="W265" s="201"/>
      <c r="X265" s="201"/>
      <c r="Y265" s="201"/>
      <c r="Z265" s="201"/>
      <c r="AA265" s="201"/>
      <c r="AB265" s="201"/>
      <c r="AC265" s="201"/>
      <c r="AD265" s="201"/>
      <c r="AE265" s="201"/>
      <c r="AF265" s="201"/>
      <c r="AG265" s="201"/>
      <c r="AH265" s="201"/>
      <c r="AI265" s="201"/>
      <c r="AJ265" s="201"/>
      <c r="AK265" s="201"/>
      <c r="AL265" s="201"/>
      <c r="AM265" s="201"/>
      <c r="AN265" s="201"/>
      <c r="AO265" s="201"/>
      <c r="AP265" s="201"/>
      <c r="AQ265" s="201"/>
      <c r="AR265" s="201"/>
      <c r="AS265" s="202">
        <v>23</v>
      </c>
    </row>
    <row r="266" spans="1:45">
      <c r="A266" s="33"/>
      <c r="B266" s="19" t="s">
        <v>128</v>
      </c>
      <c r="C266" s="11"/>
      <c r="D266" s="208" t="s">
        <v>282</v>
      </c>
      <c r="E266" s="200"/>
      <c r="F266" s="201"/>
      <c r="G266" s="201"/>
      <c r="H266" s="201"/>
      <c r="I266" s="201"/>
      <c r="J266" s="201"/>
      <c r="K266" s="201"/>
      <c r="L266" s="201"/>
      <c r="M266" s="201"/>
      <c r="N266" s="201"/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1"/>
      <c r="Z266" s="201"/>
      <c r="AA266" s="201"/>
      <c r="AB266" s="201"/>
      <c r="AC266" s="201"/>
      <c r="AD266" s="201"/>
      <c r="AE266" s="201"/>
      <c r="AF266" s="201"/>
      <c r="AG266" s="201"/>
      <c r="AH266" s="201"/>
      <c r="AI266" s="201"/>
      <c r="AJ266" s="201"/>
      <c r="AK266" s="201"/>
      <c r="AL266" s="201"/>
      <c r="AM266" s="201"/>
      <c r="AN266" s="201"/>
      <c r="AO266" s="201"/>
      <c r="AP266" s="201"/>
      <c r="AQ266" s="201"/>
      <c r="AR266" s="201"/>
      <c r="AS266" s="209"/>
    </row>
    <row r="267" spans="1:45">
      <c r="A267" s="33"/>
      <c r="B267" s="2" t="s">
        <v>129</v>
      </c>
      <c r="C267" s="31"/>
      <c r="D267" s="207" t="s">
        <v>282</v>
      </c>
      <c r="E267" s="200"/>
      <c r="F267" s="201"/>
      <c r="G267" s="201"/>
      <c r="H267" s="201"/>
      <c r="I267" s="201"/>
      <c r="J267" s="201"/>
      <c r="K267" s="201"/>
      <c r="L267" s="201"/>
      <c r="M267" s="201"/>
      <c r="N267" s="201"/>
      <c r="O267" s="201"/>
      <c r="P267" s="201"/>
      <c r="Q267" s="201"/>
      <c r="R267" s="201"/>
      <c r="S267" s="201"/>
      <c r="T267" s="201"/>
      <c r="U267" s="201"/>
      <c r="V267" s="201"/>
      <c r="W267" s="201"/>
      <c r="X267" s="201"/>
      <c r="Y267" s="201"/>
      <c r="Z267" s="201"/>
      <c r="AA267" s="201"/>
      <c r="AB267" s="201"/>
      <c r="AC267" s="201"/>
      <c r="AD267" s="201"/>
      <c r="AE267" s="201"/>
      <c r="AF267" s="201"/>
      <c r="AG267" s="201"/>
      <c r="AH267" s="201"/>
      <c r="AI267" s="201"/>
      <c r="AJ267" s="201"/>
      <c r="AK267" s="201"/>
      <c r="AL267" s="201"/>
      <c r="AM267" s="201"/>
      <c r="AN267" s="201"/>
      <c r="AO267" s="201"/>
      <c r="AP267" s="201"/>
      <c r="AQ267" s="201"/>
      <c r="AR267" s="201"/>
      <c r="AS267" s="209"/>
    </row>
    <row r="268" spans="1:45">
      <c r="A268" s="33"/>
      <c r="B268" s="2" t="s">
        <v>130</v>
      </c>
      <c r="C268" s="31"/>
      <c r="D268" s="207" t="s">
        <v>282</v>
      </c>
      <c r="E268" s="200"/>
      <c r="F268" s="201"/>
      <c r="G268" s="201"/>
      <c r="H268" s="201"/>
      <c r="I268" s="201"/>
      <c r="J268" s="201"/>
      <c r="K268" s="201"/>
      <c r="L268" s="201"/>
      <c r="M268" s="201"/>
      <c r="N268" s="201"/>
      <c r="O268" s="201"/>
      <c r="P268" s="201"/>
      <c r="Q268" s="201"/>
      <c r="R268" s="201"/>
      <c r="S268" s="201"/>
      <c r="T268" s="201"/>
      <c r="U268" s="201"/>
      <c r="V268" s="201"/>
      <c r="W268" s="201"/>
      <c r="X268" s="201"/>
      <c r="Y268" s="201"/>
      <c r="Z268" s="201"/>
      <c r="AA268" s="201"/>
      <c r="AB268" s="201"/>
      <c r="AC268" s="201"/>
      <c r="AD268" s="201"/>
      <c r="AE268" s="201"/>
      <c r="AF268" s="201"/>
      <c r="AG268" s="201"/>
      <c r="AH268" s="201"/>
      <c r="AI268" s="201"/>
      <c r="AJ268" s="201"/>
      <c r="AK268" s="201"/>
      <c r="AL268" s="201"/>
      <c r="AM268" s="201"/>
      <c r="AN268" s="201"/>
      <c r="AO268" s="201"/>
      <c r="AP268" s="201"/>
      <c r="AQ268" s="201"/>
      <c r="AR268" s="201"/>
      <c r="AS268" s="209"/>
    </row>
    <row r="269" spans="1:45">
      <c r="A269" s="33"/>
      <c r="B269" s="2" t="s">
        <v>66</v>
      </c>
      <c r="C269" s="31"/>
      <c r="D269" s="12" t="s">
        <v>282</v>
      </c>
      <c r="E269" s="10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3"/>
      <c r="B270" s="2" t="s">
        <v>131</v>
      </c>
      <c r="C270" s="31"/>
      <c r="D270" s="12" t="s">
        <v>282</v>
      </c>
      <c r="E270" s="10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3"/>
      <c r="B271" s="55" t="s">
        <v>132</v>
      </c>
      <c r="C271" s="56"/>
      <c r="D271" s="54" t="s">
        <v>133</v>
      </c>
      <c r="E271" s="10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B272" s="34"/>
      <c r="C272" s="19"/>
      <c r="D272" s="29"/>
      <c r="AS272" s="72"/>
    </row>
    <row r="273" spans="1:45" ht="15">
      <c r="B273" s="37" t="s">
        <v>256</v>
      </c>
      <c r="AS273" s="30" t="s">
        <v>149</v>
      </c>
    </row>
    <row r="274" spans="1:45" ht="15">
      <c r="A274" s="27" t="s">
        <v>44</v>
      </c>
      <c r="B274" s="17" t="s">
        <v>87</v>
      </c>
      <c r="C274" s="14" t="s">
        <v>88</v>
      </c>
      <c r="D274" s="15" t="s">
        <v>124</v>
      </c>
      <c r="E274" s="10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125</v>
      </c>
      <c r="C275" s="7" t="s">
        <v>125</v>
      </c>
      <c r="D275" s="106" t="s">
        <v>150</v>
      </c>
      <c r="E275" s="10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1</v>
      </c>
    </row>
    <row r="276" spans="1:45">
      <c r="A276" s="33"/>
      <c r="B276" s="18"/>
      <c r="C276" s="7"/>
      <c r="D276" s="8" t="s">
        <v>82</v>
      </c>
      <c r="E276" s="10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3</v>
      </c>
    </row>
    <row r="277" spans="1:45">
      <c r="A277" s="33"/>
      <c r="B277" s="18"/>
      <c r="C277" s="7"/>
      <c r="D277" s="28"/>
      <c r="E277" s="10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</v>
      </c>
    </row>
    <row r="278" spans="1:45">
      <c r="A278" s="33"/>
      <c r="B278" s="17">
        <v>1</v>
      </c>
      <c r="C278" s="13">
        <v>1</v>
      </c>
      <c r="D278" s="193">
        <v>0.03</v>
      </c>
      <c r="E278" s="177"/>
      <c r="F278" s="178"/>
      <c r="G278" s="178"/>
      <c r="H278" s="178"/>
      <c r="I278" s="178"/>
      <c r="J278" s="178"/>
      <c r="K278" s="178"/>
      <c r="L278" s="178"/>
      <c r="M278" s="178"/>
      <c r="N278" s="178"/>
      <c r="O278" s="178"/>
      <c r="P278" s="178"/>
      <c r="Q278" s="178"/>
      <c r="R278" s="178"/>
      <c r="S278" s="178"/>
      <c r="T278" s="178"/>
      <c r="U278" s="178"/>
      <c r="V278" s="178"/>
      <c r="W278" s="178"/>
      <c r="X278" s="178"/>
      <c r="Y278" s="178"/>
      <c r="Z278" s="178"/>
      <c r="AA278" s="178"/>
      <c r="AB278" s="178"/>
      <c r="AC278" s="178"/>
      <c r="AD278" s="178"/>
      <c r="AE278" s="178"/>
      <c r="AF278" s="178"/>
      <c r="AG278" s="178"/>
      <c r="AH278" s="178"/>
      <c r="AI278" s="178"/>
      <c r="AJ278" s="178"/>
      <c r="AK278" s="178"/>
      <c r="AL278" s="178"/>
      <c r="AM278" s="178"/>
      <c r="AN278" s="178"/>
      <c r="AO278" s="178"/>
      <c r="AP278" s="178"/>
      <c r="AQ278" s="178"/>
      <c r="AR278" s="178"/>
      <c r="AS278" s="194">
        <v>1</v>
      </c>
    </row>
    <row r="279" spans="1:45">
      <c r="A279" s="33"/>
      <c r="B279" s="18">
        <v>1</v>
      </c>
      <c r="C279" s="7">
        <v>2</v>
      </c>
      <c r="D279" s="195">
        <v>0.03</v>
      </c>
      <c r="E279" s="177"/>
      <c r="F279" s="178"/>
      <c r="G279" s="178"/>
      <c r="H279" s="178"/>
      <c r="I279" s="178"/>
      <c r="J279" s="178"/>
      <c r="K279" s="178"/>
      <c r="L279" s="178"/>
      <c r="M279" s="178"/>
      <c r="N279" s="178"/>
      <c r="O279" s="178"/>
      <c r="P279" s="178"/>
      <c r="Q279" s="178"/>
      <c r="R279" s="178"/>
      <c r="S279" s="178"/>
      <c r="T279" s="178"/>
      <c r="U279" s="178"/>
      <c r="V279" s="178"/>
      <c r="W279" s="178"/>
      <c r="X279" s="178"/>
      <c r="Y279" s="178"/>
      <c r="Z279" s="178"/>
      <c r="AA279" s="178"/>
      <c r="AB279" s="178"/>
      <c r="AC279" s="178"/>
      <c r="AD279" s="178"/>
      <c r="AE279" s="178"/>
      <c r="AF279" s="178"/>
      <c r="AG279" s="178"/>
      <c r="AH279" s="178"/>
      <c r="AI279" s="178"/>
      <c r="AJ279" s="178"/>
      <c r="AK279" s="178"/>
      <c r="AL279" s="178"/>
      <c r="AM279" s="178"/>
      <c r="AN279" s="178"/>
      <c r="AO279" s="178"/>
      <c r="AP279" s="178"/>
      <c r="AQ279" s="178"/>
      <c r="AR279" s="178"/>
      <c r="AS279" s="194">
        <v>7</v>
      </c>
    </row>
    <row r="280" spans="1:45">
      <c r="A280" s="33"/>
      <c r="B280" s="18">
        <v>1</v>
      </c>
      <c r="C280" s="7">
        <v>3</v>
      </c>
      <c r="D280" s="195">
        <v>0.03</v>
      </c>
      <c r="E280" s="177"/>
      <c r="F280" s="178"/>
      <c r="G280" s="178"/>
      <c r="H280" s="178"/>
      <c r="I280" s="178"/>
      <c r="J280" s="178"/>
      <c r="K280" s="178"/>
      <c r="L280" s="178"/>
      <c r="M280" s="178"/>
      <c r="N280" s="178"/>
      <c r="O280" s="178"/>
      <c r="P280" s="178"/>
      <c r="Q280" s="178"/>
      <c r="R280" s="178"/>
      <c r="S280" s="178"/>
      <c r="T280" s="178"/>
      <c r="U280" s="178"/>
      <c r="V280" s="178"/>
      <c r="W280" s="178"/>
      <c r="X280" s="178"/>
      <c r="Y280" s="178"/>
      <c r="Z280" s="178"/>
      <c r="AA280" s="178"/>
      <c r="AB280" s="178"/>
      <c r="AC280" s="178"/>
      <c r="AD280" s="178"/>
      <c r="AE280" s="178"/>
      <c r="AF280" s="178"/>
      <c r="AG280" s="178"/>
      <c r="AH280" s="178"/>
      <c r="AI280" s="178"/>
      <c r="AJ280" s="178"/>
      <c r="AK280" s="178"/>
      <c r="AL280" s="178"/>
      <c r="AM280" s="178"/>
      <c r="AN280" s="178"/>
      <c r="AO280" s="178"/>
      <c r="AP280" s="178"/>
      <c r="AQ280" s="178"/>
      <c r="AR280" s="178"/>
      <c r="AS280" s="194">
        <v>16</v>
      </c>
    </row>
    <row r="281" spans="1:45">
      <c r="A281" s="33"/>
      <c r="B281" s="18">
        <v>1</v>
      </c>
      <c r="C281" s="7">
        <v>4</v>
      </c>
      <c r="D281" s="195">
        <v>0.03</v>
      </c>
      <c r="E281" s="177"/>
      <c r="F281" s="178"/>
      <c r="G281" s="178"/>
      <c r="H281" s="178"/>
      <c r="I281" s="178"/>
      <c r="J281" s="178"/>
      <c r="K281" s="178"/>
      <c r="L281" s="178"/>
      <c r="M281" s="178"/>
      <c r="N281" s="178"/>
      <c r="O281" s="178"/>
      <c r="P281" s="178"/>
      <c r="Q281" s="178"/>
      <c r="R281" s="178"/>
      <c r="S281" s="178"/>
      <c r="T281" s="178"/>
      <c r="U281" s="178"/>
      <c r="V281" s="178"/>
      <c r="W281" s="178"/>
      <c r="X281" s="178"/>
      <c r="Y281" s="178"/>
      <c r="Z281" s="178"/>
      <c r="AA281" s="178"/>
      <c r="AB281" s="178"/>
      <c r="AC281" s="178"/>
      <c r="AD281" s="178"/>
      <c r="AE281" s="178"/>
      <c r="AF281" s="178"/>
      <c r="AG281" s="178"/>
      <c r="AH281" s="178"/>
      <c r="AI281" s="178"/>
      <c r="AJ281" s="178"/>
      <c r="AK281" s="178"/>
      <c r="AL281" s="178"/>
      <c r="AM281" s="178"/>
      <c r="AN281" s="178"/>
      <c r="AO281" s="178"/>
      <c r="AP281" s="178"/>
      <c r="AQ281" s="178"/>
      <c r="AR281" s="178"/>
      <c r="AS281" s="194">
        <v>0.03</v>
      </c>
    </row>
    <row r="282" spans="1:45">
      <c r="A282" s="33"/>
      <c r="B282" s="18">
        <v>1</v>
      </c>
      <c r="C282" s="7">
        <v>5</v>
      </c>
      <c r="D282" s="195">
        <v>0.03</v>
      </c>
      <c r="E282" s="177"/>
      <c r="F282" s="178"/>
      <c r="G282" s="178"/>
      <c r="H282" s="178"/>
      <c r="I282" s="178"/>
      <c r="J282" s="178"/>
      <c r="K282" s="178"/>
      <c r="L282" s="178"/>
      <c r="M282" s="178"/>
      <c r="N282" s="178"/>
      <c r="O282" s="178"/>
      <c r="P282" s="178"/>
      <c r="Q282" s="178"/>
      <c r="R282" s="178"/>
      <c r="S282" s="178"/>
      <c r="T282" s="178"/>
      <c r="U282" s="178"/>
      <c r="V282" s="178"/>
      <c r="W282" s="178"/>
      <c r="X282" s="178"/>
      <c r="Y282" s="178"/>
      <c r="Z282" s="178"/>
      <c r="AA282" s="178"/>
      <c r="AB282" s="178"/>
      <c r="AC282" s="178"/>
      <c r="AD282" s="178"/>
      <c r="AE282" s="178"/>
      <c r="AF282" s="178"/>
      <c r="AG282" s="178"/>
      <c r="AH282" s="178"/>
      <c r="AI282" s="178"/>
      <c r="AJ282" s="178"/>
      <c r="AK282" s="178"/>
      <c r="AL282" s="178"/>
      <c r="AM282" s="178"/>
      <c r="AN282" s="178"/>
      <c r="AO282" s="178"/>
      <c r="AP282" s="178"/>
      <c r="AQ282" s="178"/>
      <c r="AR282" s="178"/>
      <c r="AS282" s="194">
        <v>24</v>
      </c>
    </row>
    <row r="283" spans="1:45">
      <c r="A283" s="33"/>
      <c r="B283" s="19" t="s">
        <v>128</v>
      </c>
      <c r="C283" s="11"/>
      <c r="D283" s="196">
        <v>0.03</v>
      </c>
      <c r="E283" s="177"/>
      <c r="F283" s="178"/>
      <c r="G283" s="178"/>
      <c r="H283" s="178"/>
      <c r="I283" s="178"/>
      <c r="J283" s="178"/>
      <c r="K283" s="178"/>
      <c r="L283" s="178"/>
      <c r="M283" s="178"/>
      <c r="N283" s="178"/>
      <c r="O283" s="178"/>
      <c r="P283" s="178"/>
      <c r="Q283" s="178"/>
      <c r="R283" s="178"/>
      <c r="S283" s="178"/>
      <c r="T283" s="178"/>
      <c r="U283" s="178"/>
      <c r="V283" s="178"/>
      <c r="W283" s="178"/>
      <c r="X283" s="178"/>
      <c r="Y283" s="178"/>
      <c r="Z283" s="178"/>
      <c r="AA283" s="178"/>
      <c r="AB283" s="178"/>
      <c r="AC283" s="178"/>
      <c r="AD283" s="178"/>
      <c r="AE283" s="178"/>
      <c r="AF283" s="178"/>
      <c r="AG283" s="178"/>
      <c r="AH283" s="178"/>
      <c r="AI283" s="178"/>
      <c r="AJ283" s="178"/>
      <c r="AK283" s="178"/>
      <c r="AL283" s="178"/>
      <c r="AM283" s="178"/>
      <c r="AN283" s="178"/>
      <c r="AO283" s="178"/>
      <c r="AP283" s="178"/>
      <c r="AQ283" s="178"/>
      <c r="AR283" s="178"/>
      <c r="AS283" s="73"/>
    </row>
    <row r="284" spans="1:45">
      <c r="A284" s="33"/>
      <c r="B284" s="2" t="s">
        <v>129</v>
      </c>
      <c r="C284" s="31"/>
      <c r="D284" s="24">
        <v>0.03</v>
      </c>
      <c r="E284" s="177"/>
      <c r="F284" s="178"/>
      <c r="G284" s="178"/>
      <c r="H284" s="178"/>
      <c r="I284" s="178"/>
      <c r="J284" s="178"/>
      <c r="K284" s="178"/>
      <c r="L284" s="178"/>
      <c r="M284" s="178"/>
      <c r="N284" s="178"/>
      <c r="O284" s="178"/>
      <c r="P284" s="178"/>
      <c r="Q284" s="178"/>
      <c r="R284" s="178"/>
      <c r="S284" s="178"/>
      <c r="T284" s="178"/>
      <c r="U284" s="178"/>
      <c r="V284" s="178"/>
      <c r="W284" s="178"/>
      <c r="X284" s="178"/>
      <c r="Y284" s="178"/>
      <c r="Z284" s="178"/>
      <c r="AA284" s="178"/>
      <c r="AB284" s="178"/>
      <c r="AC284" s="178"/>
      <c r="AD284" s="178"/>
      <c r="AE284" s="178"/>
      <c r="AF284" s="178"/>
      <c r="AG284" s="178"/>
      <c r="AH284" s="178"/>
      <c r="AI284" s="178"/>
      <c r="AJ284" s="178"/>
      <c r="AK284" s="178"/>
      <c r="AL284" s="178"/>
      <c r="AM284" s="178"/>
      <c r="AN284" s="178"/>
      <c r="AO284" s="178"/>
      <c r="AP284" s="178"/>
      <c r="AQ284" s="178"/>
      <c r="AR284" s="178"/>
      <c r="AS284" s="73"/>
    </row>
    <row r="285" spans="1:45">
      <c r="A285" s="33"/>
      <c r="B285" s="2" t="s">
        <v>130</v>
      </c>
      <c r="C285" s="31"/>
      <c r="D285" s="24">
        <v>0</v>
      </c>
      <c r="E285" s="177"/>
      <c r="F285" s="178"/>
      <c r="G285" s="178"/>
      <c r="H285" s="178"/>
      <c r="I285" s="178"/>
      <c r="J285" s="178"/>
      <c r="K285" s="178"/>
      <c r="L285" s="178"/>
      <c r="M285" s="178"/>
      <c r="N285" s="178"/>
      <c r="O285" s="178"/>
      <c r="P285" s="178"/>
      <c r="Q285" s="178"/>
      <c r="R285" s="178"/>
      <c r="S285" s="178"/>
      <c r="T285" s="178"/>
      <c r="U285" s="178"/>
      <c r="V285" s="178"/>
      <c r="W285" s="178"/>
      <c r="X285" s="178"/>
      <c r="Y285" s="178"/>
      <c r="Z285" s="178"/>
      <c r="AA285" s="178"/>
      <c r="AB285" s="178"/>
      <c r="AC285" s="178"/>
      <c r="AD285" s="178"/>
      <c r="AE285" s="178"/>
      <c r="AF285" s="178"/>
      <c r="AG285" s="178"/>
      <c r="AH285" s="178"/>
      <c r="AI285" s="178"/>
      <c r="AJ285" s="178"/>
      <c r="AK285" s="178"/>
      <c r="AL285" s="178"/>
      <c r="AM285" s="178"/>
      <c r="AN285" s="178"/>
      <c r="AO285" s="178"/>
      <c r="AP285" s="178"/>
      <c r="AQ285" s="178"/>
      <c r="AR285" s="178"/>
      <c r="AS285" s="73"/>
    </row>
    <row r="286" spans="1:45">
      <c r="A286" s="33"/>
      <c r="B286" s="2" t="s">
        <v>66</v>
      </c>
      <c r="C286" s="31"/>
      <c r="D286" s="12">
        <v>0</v>
      </c>
      <c r="E286" s="10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2" t="s">
        <v>131</v>
      </c>
      <c r="C287" s="31"/>
      <c r="D287" s="12">
        <v>0</v>
      </c>
      <c r="E287" s="10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3"/>
      <c r="B288" s="55" t="s">
        <v>132</v>
      </c>
      <c r="C288" s="56"/>
      <c r="D288" s="54" t="s">
        <v>133</v>
      </c>
      <c r="E288" s="10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B289" s="34"/>
      <c r="C289" s="19"/>
      <c r="D289" s="29"/>
      <c r="AS289" s="72"/>
    </row>
    <row r="290" spans="1:45" ht="15">
      <c r="B290" s="37" t="s">
        <v>279</v>
      </c>
      <c r="AS290" s="30" t="s">
        <v>149</v>
      </c>
    </row>
    <row r="291" spans="1:45" ht="15">
      <c r="A291" s="27" t="s">
        <v>28</v>
      </c>
      <c r="B291" s="17" t="s">
        <v>87</v>
      </c>
      <c r="C291" s="14" t="s">
        <v>88</v>
      </c>
      <c r="D291" s="15" t="s">
        <v>124</v>
      </c>
      <c r="E291" s="16" t="s">
        <v>124</v>
      </c>
      <c r="F291" s="10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125</v>
      </c>
      <c r="C292" s="7" t="s">
        <v>125</v>
      </c>
      <c r="D292" s="106" t="s">
        <v>150</v>
      </c>
      <c r="E292" s="107" t="s">
        <v>162</v>
      </c>
      <c r="F292" s="10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82</v>
      </c>
      <c r="E293" s="9" t="s">
        <v>82</v>
      </c>
      <c r="F293" s="10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28"/>
      <c r="F294" s="10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20" t="s">
        <v>169</v>
      </c>
      <c r="E295" s="20">
        <v>49.729512</v>
      </c>
      <c r="F295" s="10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 t="s">
        <v>169</v>
      </c>
      <c r="E296" s="9">
        <v>48.067039999999999</v>
      </c>
      <c r="F296" s="10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19</v>
      </c>
    </row>
    <row r="297" spans="1:45">
      <c r="A297" s="33"/>
      <c r="B297" s="18">
        <v>1</v>
      </c>
      <c r="C297" s="7">
        <v>3</v>
      </c>
      <c r="D297" s="9" t="s">
        <v>169</v>
      </c>
      <c r="E297" s="9">
        <v>49.141903999999997</v>
      </c>
      <c r="F297" s="10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 t="s">
        <v>169</v>
      </c>
      <c r="E298" s="9">
        <v>48.417977999999998</v>
      </c>
      <c r="F298" s="10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48.8397504</v>
      </c>
    </row>
    <row r="299" spans="1:45">
      <c r="A299" s="33"/>
      <c r="B299" s="18">
        <v>1</v>
      </c>
      <c r="C299" s="7">
        <v>5</v>
      </c>
      <c r="D299" s="9" t="s">
        <v>169</v>
      </c>
      <c r="E299" s="9">
        <v>48.842317999999999</v>
      </c>
      <c r="F299" s="10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25</v>
      </c>
    </row>
    <row r="300" spans="1:45">
      <c r="A300" s="33"/>
      <c r="B300" s="19" t="s">
        <v>128</v>
      </c>
      <c r="C300" s="11"/>
      <c r="D300" s="23" t="s">
        <v>282</v>
      </c>
      <c r="E300" s="23">
        <v>48.8397504</v>
      </c>
      <c r="F300" s="10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3"/>
      <c r="B301" s="2" t="s">
        <v>129</v>
      </c>
      <c r="C301" s="31"/>
      <c r="D301" s="10" t="s">
        <v>282</v>
      </c>
      <c r="E301" s="10">
        <v>48.842317999999999</v>
      </c>
      <c r="F301" s="108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3"/>
      <c r="B302" s="2" t="s">
        <v>130</v>
      </c>
      <c r="C302" s="31"/>
      <c r="D302" s="24" t="s">
        <v>282</v>
      </c>
      <c r="E302" s="24">
        <v>0.64380750521161245</v>
      </c>
      <c r="F302" s="108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3"/>
      <c r="B303" s="2" t="s">
        <v>66</v>
      </c>
      <c r="C303" s="31"/>
      <c r="D303" s="12" t="s">
        <v>282</v>
      </c>
      <c r="E303" s="12">
        <v>1.3182039218849334E-2</v>
      </c>
      <c r="F303" s="108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131</v>
      </c>
      <c r="C304" s="31"/>
      <c r="D304" s="12" t="s">
        <v>282</v>
      </c>
      <c r="E304" s="12">
        <v>0</v>
      </c>
      <c r="F304" s="108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132</v>
      </c>
      <c r="C305" s="56"/>
      <c r="D305" s="54" t="s">
        <v>133</v>
      </c>
      <c r="E305" s="54" t="s">
        <v>133</v>
      </c>
      <c r="F305" s="108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E306" s="29"/>
      <c r="AS306" s="72"/>
    </row>
    <row r="307" spans="1:45">
      <c r="AS307" s="72"/>
    </row>
    <row r="308" spans="1:45">
      <c r="AS308" s="72"/>
    </row>
    <row r="309" spans="1:45">
      <c r="AS309" s="72"/>
    </row>
    <row r="310" spans="1:45">
      <c r="AS310" s="72"/>
    </row>
    <row r="311" spans="1:45">
      <c r="AS311" s="72"/>
    </row>
    <row r="312" spans="1:45">
      <c r="AS312" s="72"/>
    </row>
    <row r="313" spans="1:45">
      <c r="AS313" s="72"/>
    </row>
    <row r="314" spans="1:45">
      <c r="AS314" s="72"/>
    </row>
    <row r="315" spans="1:45">
      <c r="AS315" s="72"/>
    </row>
    <row r="316" spans="1:45">
      <c r="AS316" s="72"/>
    </row>
    <row r="317" spans="1:45">
      <c r="AS317" s="72"/>
    </row>
    <row r="318" spans="1:45">
      <c r="AS318" s="72"/>
    </row>
    <row r="319" spans="1:45">
      <c r="AS319" s="72"/>
    </row>
    <row r="320" spans="1:45">
      <c r="AS320" s="72"/>
    </row>
    <row r="321" spans="45:45">
      <c r="AS321" s="72"/>
    </row>
    <row r="322" spans="45:45">
      <c r="AS322" s="72"/>
    </row>
    <row r="323" spans="45:45">
      <c r="AS323" s="72"/>
    </row>
    <row r="324" spans="45:45">
      <c r="AS324" s="72"/>
    </row>
    <row r="325" spans="45:45">
      <c r="AS325" s="72"/>
    </row>
    <row r="326" spans="45:45">
      <c r="AS326" s="72"/>
    </row>
    <row r="327" spans="45:45">
      <c r="AS327" s="72"/>
    </row>
    <row r="328" spans="45:45">
      <c r="AS328" s="72"/>
    </row>
    <row r="329" spans="45:45">
      <c r="AS329" s="72"/>
    </row>
    <row r="330" spans="45:45">
      <c r="AS330" s="72"/>
    </row>
    <row r="331" spans="45:45">
      <c r="AS331" s="72"/>
    </row>
    <row r="332" spans="45:45">
      <c r="AS332" s="72"/>
    </row>
    <row r="333" spans="45:45">
      <c r="AS333" s="72"/>
    </row>
    <row r="334" spans="45:45">
      <c r="AS334" s="72"/>
    </row>
    <row r="335" spans="45:45">
      <c r="AS335" s="72"/>
    </row>
    <row r="336" spans="45:45">
      <c r="AS336" s="72"/>
    </row>
    <row r="337" spans="45:45">
      <c r="AS337" s="72"/>
    </row>
    <row r="338" spans="45:45">
      <c r="AS338" s="72"/>
    </row>
    <row r="339" spans="45:45">
      <c r="AS339" s="72"/>
    </row>
    <row r="340" spans="45:45">
      <c r="AS340" s="72"/>
    </row>
    <row r="341" spans="45:45">
      <c r="AS341" s="72"/>
    </row>
    <row r="342" spans="45:45">
      <c r="AS342" s="72"/>
    </row>
    <row r="343" spans="45:45">
      <c r="AS343" s="72"/>
    </row>
    <row r="344" spans="45:45">
      <c r="AS344" s="72"/>
    </row>
    <row r="345" spans="45:45">
      <c r="AS345" s="72"/>
    </row>
    <row r="346" spans="45:45">
      <c r="AS346" s="72"/>
    </row>
    <row r="347" spans="45:45">
      <c r="AS347" s="72"/>
    </row>
    <row r="348" spans="45:45">
      <c r="AS348" s="72"/>
    </row>
    <row r="349" spans="45:45">
      <c r="AS349" s="72"/>
    </row>
    <row r="350" spans="45:45">
      <c r="AS350" s="72"/>
    </row>
    <row r="351" spans="45:45">
      <c r="AS351" s="72"/>
    </row>
    <row r="352" spans="45:45">
      <c r="AS352" s="72"/>
    </row>
    <row r="353" spans="45:45">
      <c r="AS353" s="72"/>
    </row>
    <row r="354" spans="45:45">
      <c r="AS354" s="72"/>
    </row>
    <row r="355" spans="45:45">
      <c r="AS355" s="72"/>
    </row>
    <row r="356" spans="45:45">
      <c r="AS356" s="73"/>
    </row>
    <row r="357" spans="45:45">
      <c r="AS357" s="74"/>
    </row>
    <row r="358" spans="45:45">
      <c r="AS358" s="74"/>
    </row>
    <row r="359" spans="45:45">
      <c r="AS359" s="74"/>
    </row>
    <row r="360" spans="45:45">
      <c r="AS360" s="74"/>
    </row>
    <row r="361" spans="45:45">
      <c r="AS361" s="74"/>
    </row>
    <row r="362" spans="45:45">
      <c r="AS362" s="74"/>
    </row>
    <row r="363" spans="45:45">
      <c r="AS363" s="74"/>
    </row>
    <row r="364" spans="45:45">
      <c r="AS364" s="74"/>
    </row>
    <row r="365" spans="45:45">
      <c r="AS365" s="74"/>
    </row>
    <row r="366" spans="45:45">
      <c r="AS366" s="74"/>
    </row>
    <row r="367" spans="45:45">
      <c r="AS367" s="74"/>
    </row>
    <row r="368" spans="45:45">
      <c r="AS368" s="74"/>
    </row>
    <row r="369" spans="45:45">
      <c r="AS369" s="74"/>
    </row>
    <row r="370" spans="45:45">
      <c r="AS370" s="74"/>
    </row>
    <row r="371" spans="45:45">
      <c r="AS371" s="74"/>
    </row>
    <row r="372" spans="45:45">
      <c r="AS372" s="74"/>
    </row>
    <row r="373" spans="45:45">
      <c r="AS373" s="74"/>
    </row>
    <row r="374" spans="45:45">
      <c r="AS374" s="74"/>
    </row>
    <row r="375" spans="45:45">
      <c r="AS375" s="74"/>
    </row>
    <row r="376" spans="45:45">
      <c r="AS376" s="74"/>
    </row>
    <row r="377" spans="45:45">
      <c r="AS377" s="74"/>
    </row>
    <row r="378" spans="45:45">
      <c r="AS378" s="74"/>
    </row>
    <row r="379" spans="45:45">
      <c r="AS379" s="74"/>
    </row>
    <row r="380" spans="45:45">
      <c r="AS380" s="74"/>
    </row>
    <row r="381" spans="45:45">
      <c r="AS381" s="74"/>
    </row>
    <row r="382" spans="45:45">
      <c r="AS382" s="74"/>
    </row>
    <row r="383" spans="45:45">
      <c r="AS383" s="74"/>
    </row>
    <row r="384" spans="45:45">
      <c r="AS384" s="74"/>
    </row>
    <row r="385" spans="45:45">
      <c r="AS385" s="74"/>
    </row>
    <row r="386" spans="45:45">
      <c r="AS386" s="74"/>
    </row>
    <row r="387" spans="45:45">
      <c r="AS387" s="74"/>
    </row>
    <row r="388" spans="45:45">
      <c r="AS388" s="74"/>
    </row>
    <row r="389" spans="45:45">
      <c r="AS389" s="74"/>
    </row>
    <row r="390" spans="45:45">
      <c r="AS390" s="74"/>
    </row>
  </sheetData>
  <dataConsolidate/>
  <conditionalFormatting sqref="B6:D10 B23:D27 B40:D44 B57:D61 B74:D78 B91:F95 B108:F112 B125:D129 B142:E146 B159:D163 B176:D180 B193:F197 B210:D214 B227:D231 B244:Q248 B261:D265 B278:D282 B295:E299">
    <cfRule type="expression" dxfId="8" priority="54">
      <formula>AND($B6&lt;&gt;$B5,NOT(ISBLANK(INDIRECT(Anlyt_LabRefThisCol))))</formula>
    </cfRule>
  </conditionalFormatting>
  <conditionalFormatting sqref="C2:D16 C19:D33 C36:D50 C53:D67 C70:D84 C87:F101 C104:F118 C121:D135 C138:E152 C155:D169 C172:D186 C189:F203 C206:D220 C223:D237 C240:Q254 C257:D271 C274:D288 C291:E305">
    <cfRule type="expression" dxfId="7" priority="52" stopIfTrue="1">
      <formula>AND(ISBLANK(INDIRECT(Anlyt_LabRefLastCol)),ISBLANK(INDIRECT(Anlyt_LabRefThisCol)))</formula>
    </cfRule>
    <cfRule type="expression" dxfId="6" priority="53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07" zoomScaleNormal="107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280</v>
      </c>
      <c r="AS1" s="30" t="s">
        <v>47</v>
      </c>
    </row>
    <row r="2" spans="1:46" ht="15">
      <c r="A2" s="27" t="s">
        <v>42</v>
      </c>
      <c r="B2" s="17" t="s">
        <v>87</v>
      </c>
      <c r="C2" s="14" t="s">
        <v>88</v>
      </c>
      <c r="D2" s="15" t="s">
        <v>124</v>
      </c>
      <c r="E2" s="16" t="s">
        <v>124</v>
      </c>
      <c r="F2" s="16" t="s">
        <v>124</v>
      </c>
      <c r="G2" s="16" t="s">
        <v>124</v>
      </c>
      <c r="H2" s="16" t="s">
        <v>124</v>
      </c>
      <c r="I2" s="16" t="s">
        <v>124</v>
      </c>
      <c r="J2" s="16" t="s">
        <v>124</v>
      </c>
      <c r="K2" s="16" t="s">
        <v>124</v>
      </c>
      <c r="L2" s="16" t="s">
        <v>124</v>
      </c>
      <c r="M2" s="16" t="s">
        <v>124</v>
      </c>
      <c r="N2" s="16" t="s">
        <v>124</v>
      </c>
      <c r="O2" s="16" t="s">
        <v>124</v>
      </c>
      <c r="P2" s="16" t="s">
        <v>124</v>
      </c>
      <c r="Q2" s="108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125</v>
      </c>
      <c r="C3" s="7" t="s">
        <v>125</v>
      </c>
      <c r="D3" s="106" t="s">
        <v>150</v>
      </c>
      <c r="E3" s="107" t="s">
        <v>151</v>
      </c>
      <c r="F3" s="107" t="s">
        <v>152</v>
      </c>
      <c r="G3" s="107" t="s">
        <v>153</v>
      </c>
      <c r="H3" s="107" t="s">
        <v>154</v>
      </c>
      <c r="I3" s="107" t="s">
        <v>155</v>
      </c>
      <c r="J3" s="107" t="s">
        <v>156</v>
      </c>
      <c r="K3" s="107" t="s">
        <v>157</v>
      </c>
      <c r="L3" s="107" t="s">
        <v>158</v>
      </c>
      <c r="M3" s="107" t="s">
        <v>159</v>
      </c>
      <c r="N3" s="107" t="s">
        <v>160</v>
      </c>
      <c r="O3" s="107" t="s">
        <v>161</v>
      </c>
      <c r="P3" s="107" t="s">
        <v>163</v>
      </c>
      <c r="Q3" s="108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80</v>
      </c>
      <c r="E4" s="9" t="s">
        <v>80</v>
      </c>
      <c r="F4" s="9" t="s">
        <v>80</v>
      </c>
      <c r="G4" s="9" t="s">
        <v>80</v>
      </c>
      <c r="H4" s="9" t="s">
        <v>80</v>
      </c>
      <c r="I4" s="9" t="s">
        <v>80</v>
      </c>
      <c r="J4" s="9" t="s">
        <v>80</v>
      </c>
      <c r="K4" s="9" t="s">
        <v>80</v>
      </c>
      <c r="L4" s="9" t="s">
        <v>80</v>
      </c>
      <c r="M4" s="9" t="s">
        <v>80</v>
      </c>
      <c r="N4" s="9" t="s">
        <v>80</v>
      </c>
      <c r="O4" s="9" t="s">
        <v>80</v>
      </c>
      <c r="P4" s="9" t="s">
        <v>80</v>
      </c>
      <c r="Q4" s="108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08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29.15</v>
      </c>
      <c r="E6" s="112">
        <v>25.2</v>
      </c>
      <c r="F6" s="21">
        <v>30.4</v>
      </c>
      <c r="G6" s="20">
        <v>30.2</v>
      </c>
      <c r="H6" s="21">
        <v>28.499999999999996</v>
      </c>
      <c r="I6" s="20">
        <v>29.12</v>
      </c>
      <c r="J6" s="21">
        <v>29.291</v>
      </c>
      <c r="K6" s="20">
        <v>27.6</v>
      </c>
      <c r="L6" s="20">
        <v>28.74</v>
      </c>
      <c r="M6" s="20">
        <v>29.600000000000005</v>
      </c>
      <c r="N6" s="20">
        <v>27.73</v>
      </c>
      <c r="O6" s="20">
        <v>28.1</v>
      </c>
      <c r="P6" s="20">
        <v>29.100000000000005</v>
      </c>
      <c r="Q6" s="108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29.350000000000005</v>
      </c>
      <c r="E7" s="9">
        <v>26</v>
      </c>
      <c r="F7" s="22">
        <v>30.8</v>
      </c>
      <c r="G7" s="9">
        <v>30.7</v>
      </c>
      <c r="H7" s="22">
        <v>28.300000000000004</v>
      </c>
      <c r="I7" s="9">
        <v>29.2</v>
      </c>
      <c r="J7" s="22">
        <v>29.885499999999997</v>
      </c>
      <c r="K7" s="9">
        <v>27.500000000000004</v>
      </c>
      <c r="L7" s="9">
        <v>28.09</v>
      </c>
      <c r="M7" s="9">
        <v>29.5</v>
      </c>
      <c r="N7" s="9">
        <v>27.810000000000002</v>
      </c>
      <c r="O7" s="9">
        <v>28.300000000000004</v>
      </c>
      <c r="P7" s="9">
        <v>28.199999999999996</v>
      </c>
      <c r="Q7" s="108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12</v>
      </c>
    </row>
    <row r="8" spans="1:46">
      <c r="A8" s="33"/>
      <c r="B8" s="18">
        <v>1</v>
      </c>
      <c r="C8" s="7">
        <v>3</v>
      </c>
      <c r="D8" s="9">
        <v>29.21</v>
      </c>
      <c r="E8" s="9">
        <v>27</v>
      </c>
      <c r="F8" s="22">
        <v>30.599999999999998</v>
      </c>
      <c r="G8" s="9">
        <v>29.9</v>
      </c>
      <c r="H8" s="22">
        <v>28.9</v>
      </c>
      <c r="I8" s="9">
        <v>29.49</v>
      </c>
      <c r="J8" s="22">
        <v>29.706</v>
      </c>
      <c r="K8" s="22">
        <v>27.699999999999996</v>
      </c>
      <c r="L8" s="10">
        <v>28.470000000000002</v>
      </c>
      <c r="M8" s="10">
        <v>29.5</v>
      </c>
      <c r="N8" s="10">
        <v>27.68</v>
      </c>
      <c r="O8" s="10">
        <v>28.1</v>
      </c>
      <c r="P8" s="10">
        <v>28.300000000000004</v>
      </c>
      <c r="Q8" s="108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29.350000000000005</v>
      </c>
      <c r="E9" s="9">
        <v>27.1</v>
      </c>
      <c r="F9" s="22">
        <v>30.3</v>
      </c>
      <c r="G9" s="9">
        <v>31</v>
      </c>
      <c r="H9" s="22">
        <v>28.800000000000004</v>
      </c>
      <c r="I9" s="9">
        <v>29.13</v>
      </c>
      <c r="J9" s="22">
        <v>29.342000000000002</v>
      </c>
      <c r="K9" s="22">
        <v>26.6</v>
      </c>
      <c r="L9" s="10">
        <v>27.949999999999996</v>
      </c>
      <c r="M9" s="10">
        <v>29.299999999999997</v>
      </c>
      <c r="N9" s="10"/>
      <c r="O9" s="10">
        <v>28.199999999999996</v>
      </c>
      <c r="P9" s="10">
        <v>29.4</v>
      </c>
      <c r="Q9" s="108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28.822267692307694</v>
      </c>
      <c r="AT9" s="30"/>
    </row>
    <row r="10" spans="1:46">
      <c r="A10" s="33"/>
      <c r="B10" s="18">
        <v>1</v>
      </c>
      <c r="C10" s="7">
        <v>5</v>
      </c>
      <c r="D10" s="9">
        <v>29.59</v>
      </c>
      <c r="E10" s="9">
        <v>28.499999999999996</v>
      </c>
      <c r="F10" s="9">
        <v>30.8</v>
      </c>
      <c r="G10" s="9">
        <v>30.7</v>
      </c>
      <c r="H10" s="9">
        <v>29.100000000000005</v>
      </c>
      <c r="I10" s="9">
        <v>29.220000000000002</v>
      </c>
      <c r="J10" s="9">
        <v>29.212900000000001</v>
      </c>
      <c r="K10" s="9">
        <v>27</v>
      </c>
      <c r="L10" s="9">
        <v>28.199999999999996</v>
      </c>
      <c r="M10" s="9">
        <v>29.100000000000005</v>
      </c>
      <c r="N10" s="9"/>
      <c r="O10" s="9">
        <v>28.4</v>
      </c>
      <c r="P10" s="9">
        <v>28.800000000000004</v>
      </c>
      <c r="Q10" s="108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23</v>
      </c>
    </row>
    <row r="11" spans="1:46">
      <c r="A11" s="33"/>
      <c r="B11" s="19" t="s">
        <v>128</v>
      </c>
      <c r="C11" s="11"/>
      <c r="D11" s="23">
        <v>29.330000000000002</v>
      </c>
      <c r="E11" s="23">
        <v>26.76</v>
      </c>
      <c r="F11" s="23">
        <v>30.580000000000002</v>
      </c>
      <c r="G11" s="23">
        <v>30.5</v>
      </c>
      <c r="H11" s="23">
        <v>28.72</v>
      </c>
      <c r="I11" s="23">
        <v>29.231999999999999</v>
      </c>
      <c r="J11" s="23">
        <v>29.487479999999998</v>
      </c>
      <c r="K11" s="23">
        <v>27.28</v>
      </c>
      <c r="L11" s="23">
        <v>28.29</v>
      </c>
      <c r="M11" s="23">
        <v>29.4</v>
      </c>
      <c r="N11" s="23">
        <v>27.74</v>
      </c>
      <c r="O11" s="23">
        <v>28.22</v>
      </c>
      <c r="P11" s="23">
        <v>28.76</v>
      </c>
      <c r="Q11" s="108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2" t="s">
        <v>129</v>
      </c>
      <c r="C12" s="31"/>
      <c r="D12" s="10">
        <v>29.350000000000005</v>
      </c>
      <c r="E12" s="10">
        <v>27</v>
      </c>
      <c r="F12" s="10">
        <v>30.599999999999998</v>
      </c>
      <c r="G12" s="10">
        <v>30.7</v>
      </c>
      <c r="H12" s="10">
        <v>28.800000000000004</v>
      </c>
      <c r="I12" s="10">
        <v>29.2</v>
      </c>
      <c r="J12" s="10">
        <v>29.342000000000002</v>
      </c>
      <c r="K12" s="10">
        <v>27.500000000000004</v>
      </c>
      <c r="L12" s="10">
        <v>28.199999999999996</v>
      </c>
      <c r="M12" s="10">
        <v>29.5</v>
      </c>
      <c r="N12" s="10">
        <v>27.73</v>
      </c>
      <c r="O12" s="10">
        <v>28.199999999999996</v>
      </c>
      <c r="P12" s="10">
        <v>28.800000000000004</v>
      </c>
      <c r="Q12" s="108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130</v>
      </c>
      <c r="C13" s="31"/>
      <c r="D13" s="24">
        <v>0.16970562748477189</v>
      </c>
      <c r="E13" s="24">
        <v>1.2461942063739495</v>
      </c>
      <c r="F13" s="24">
        <v>0.22803508501982794</v>
      </c>
      <c r="G13" s="24">
        <v>0.44158804331639279</v>
      </c>
      <c r="H13" s="24">
        <v>0.31937438845342697</v>
      </c>
      <c r="I13" s="24">
        <v>0.15056560032092253</v>
      </c>
      <c r="J13" s="24">
        <v>0.29211894324058985</v>
      </c>
      <c r="K13" s="24">
        <v>0.46583258795408383</v>
      </c>
      <c r="L13" s="24">
        <v>0.31567388235329319</v>
      </c>
      <c r="M13" s="24">
        <v>0.19999999999999973</v>
      </c>
      <c r="N13" s="24">
        <v>6.557438524302131E-2</v>
      </c>
      <c r="O13" s="24">
        <v>0.13038404810405266</v>
      </c>
      <c r="P13" s="24">
        <v>0.51283525619832404</v>
      </c>
      <c r="Q13" s="177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73"/>
    </row>
    <row r="14" spans="1:46">
      <c r="A14" s="33"/>
      <c r="B14" s="2" t="s">
        <v>66</v>
      </c>
      <c r="C14" s="31"/>
      <c r="D14" s="12">
        <v>5.7860766275067126E-3</v>
      </c>
      <c r="E14" s="12">
        <v>4.6569290223241758E-2</v>
      </c>
      <c r="F14" s="12">
        <v>7.4570008181761909E-3</v>
      </c>
      <c r="G14" s="12">
        <v>1.4478296502176812E-2</v>
      </c>
      <c r="H14" s="12">
        <v>1.1120278149492582E-2</v>
      </c>
      <c r="I14" s="12">
        <v>5.150711559965878E-3</v>
      </c>
      <c r="J14" s="12">
        <v>9.9065414623626669E-3</v>
      </c>
      <c r="K14" s="12">
        <v>1.7075974631747939E-2</v>
      </c>
      <c r="L14" s="12">
        <v>1.1158497078589368E-2</v>
      </c>
      <c r="M14" s="12">
        <v>6.8027210884353652E-3</v>
      </c>
      <c r="N14" s="12">
        <v>2.36389276290632E-3</v>
      </c>
      <c r="O14" s="12">
        <v>4.620271017152823E-3</v>
      </c>
      <c r="P14" s="12">
        <v>1.7831545764893045E-2</v>
      </c>
      <c r="Q14" s="108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131</v>
      </c>
      <c r="C15" s="31"/>
      <c r="D15" s="12">
        <v>1.7615973632352899E-2</v>
      </c>
      <c r="E15" s="12">
        <v>-7.15511948720845E-2</v>
      </c>
      <c r="F15" s="12">
        <v>6.0985219013888425E-2</v>
      </c>
      <c r="G15" s="12">
        <v>5.8209587309470123E-2</v>
      </c>
      <c r="H15" s="12">
        <v>-3.5482181138366542E-3</v>
      </c>
      <c r="I15" s="12">
        <v>1.421582479444039E-2</v>
      </c>
      <c r="J15" s="12">
        <v>2.3079804642500035E-2</v>
      </c>
      <c r="K15" s="12">
        <v>-5.3509588793365648E-2</v>
      </c>
      <c r="L15" s="12">
        <v>-1.8467238525084917E-2</v>
      </c>
      <c r="M15" s="12">
        <v>2.0044651373718692E-2</v>
      </c>
      <c r="N15" s="12">
        <v>-3.7549706492960633E-2</v>
      </c>
      <c r="O15" s="12">
        <v>-2.0895916266450931E-2</v>
      </c>
      <c r="P15" s="12">
        <v>-2.1604022616273921E-3</v>
      </c>
      <c r="Q15" s="108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55" t="s">
        <v>132</v>
      </c>
      <c r="C16" s="56"/>
      <c r="D16" s="54">
        <v>0.6</v>
      </c>
      <c r="E16" s="54">
        <v>2.11</v>
      </c>
      <c r="F16" s="54">
        <v>1.92</v>
      </c>
      <c r="G16" s="54">
        <v>1.83</v>
      </c>
      <c r="H16" s="54">
        <v>0.04</v>
      </c>
      <c r="I16" s="54">
        <v>0.5</v>
      </c>
      <c r="J16" s="54">
        <v>0.77</v>
      </c>
      <c r="K16" s="54">
        <v>1.56</v>
      </c>
      <c r="L16" s="54">
        <v>0.5</v>
      </c>
      <c r="M16" s="54">
        <v>0.67</v>
      </c>
      <c r="N16" s="54">
        <v>1.07</v>
      </c>
      <c r="O16" s="54">
        <v>0.56999999999999995</v>
      </c>
      <c r="P16" s="54">
        <v>0</v>
      </c>
      <c r="Q16" s="108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2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AS17" s="72"/>
    </row>
    <row r="18" spans="2:45">
      <c r="AS18" s="72"/>
    </row>
    <row r="19" spans="2:45">
      <c r="AS19" s="72"/>
    </row>
    <row r="20" spans="2:45">
      <c r="AS20" s="72"/>
    </row>
    <row r="21" spans="2:45">
      <c r="AS21" s="72"/>
    </row>
    <row r="22" spans="2:45">
      <c r="AS22" s="72"/>
    </row>
    <row r="23" spans="2:45">
      <c r="AS23" s="72"/>
    </row>
    <row r="24" spans="2:45">
      <c r="AS24" s="72"/>
    </row>
    <row r="25" spans="2:45">
      <c r="AS25" s="72"/>
    </row>
    <row r="26" spans="2:45">
      <c r="AS26" s="72"/>
    </row>
    <row r="27" spans="2:45">
      <c r="AS27" s="72"/>
    </row>
    <row r="28" spans="2:45">
      <c r="AS28" s="72"/>
    </row>
    <row r="29" spans="2:45">
      <c r="AS29" s="72"/>
    </row>
    <row r="30" spans="2:45">
      <c r="AS30" s="72"/>
    </row>
    <row r="31" spans="2:45">
      <c r="AS31" s="72"/>
    </row>
    <row r="32" spans="2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P10">
    <cfRule type="expression" dxfId="5" priority="3">
      <formula>AND($B6&lt;&gt;$B5,NOT(ISBLANK(INDIRECT(Anlyt_LabRefThisCol))))</formula>
    </cfRule>
  </conditionalFormatting>
  <conditionalFormatting sqref="C2:P16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AD Titration</vt:lpstr>
      <vt:lpstr>4-Acid</vt:lpstr>
      <vt:lpstr>PF ICP</vt:lpstr>
      <vt:lpstr>IRC</vt:lpstr>
      <vt:lpstr>Thermograv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2018-08-31T01:31:44Z</dcterms:modified>
</cp:coreProperties>
</file>