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353b Pb-Ag con JN1735\Results\SARs &amp; CCCs\"/>
    </mc:Choice>
  </mc:AlternateContent>
  <xr:revisionPtr revIDLastSave="0" documentId="13_ncr:1_{5D2978F8-256B-4B35-930D-465637B42DFD}" xr6:coauthVersionLast="46" xr6:coauthVersionMax="47" xr10:uidLastSave="{00000000-0000-0000-0000-000000000000}"/>
  <bookViews>
    <workbookView xWindow="28680" yWindow="-120" windowWidth="29040" windowHeight="15840" tabRatio="711" xr2:uid="{00000000-000D-0000-FFFF-FFFF00000000}"/>
  </bookViews>
  <sheets>
    <sheet name="Uncertainty &amp; Tolerance Limits" sheetId="47885" r:id="rId1"/>
    <sheet name="Indicative Values" sheetId="47888" r:id="rId2"/>
    <sheet name="Performance Gates" sheetId="47886" r:id="rId3"/>
    <sheet name="Abbreviations" sheetId="47890" r:id="rId4"/>
    <sheet name="Laboratory List" sheetId="47894" r:id="rId5"/>
    <sheet name="Fire Assay" sheetId="47896" r:id="rId6"/>
    <sheet name="Classical" sheetId="47897" r:id="rId7"/>
    <sheet name="Thermograv" sheetId="47898" r:id="rId8"/>
    <sheet name="4-Acid" sheetId="47899" r:id="rId9"/>
    <sheet name="PF ICP" sheetId="47900" r:id="rId10"/>
    <sheet name="IRC" sheetId="47901" r:id="rId11"/>
  </sheets>
  <calcPr calcId="181029" calcMode="manual" iterateDelta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3D9B8667-EFE8-4D41-8FD7-43AB7522A9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C3C819CC-30BA-4501-B310-172565C745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5" authorId="0" shapeId="0" xr:uid="{2A6019B2-48AE-4007-99B0-60715824E9F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7B77C599-838D-4538-8CFE-69F901276B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D89C1FC4-A619-4966-81AE-09CBC8A450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ED7CB7F1-3DC3-4282-A5F1-615B48E428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C56E49DE-F93B-45CE-939E-93FD589C9BB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A2D5E9E8-B606-4B30-A9A9-B0D2FD2876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 xr:uid="{6315322E-53C8-4503-9FC2-770B54B01A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44E1A486-33B8-45B8-9260-BEA3CBF6BC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 xr:uid="{E371CCAA-9A96-4791-8AE9-33511AA2A4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 xr:uid="{45AB0E6D-49F6-421F-A94C-EFED9988F6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 xr:uid="{5837281D-8718-4245-8962-64C46C006E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 xr:uid="{86FB8450-80DA-48D6-83F5-A3D95AFDFE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 xr:uid="{0F39BEC8-7835-41F2-ACB2-5942E43659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 shapeId="0" xr:uid="{0CD9BC5B-26F1-4538-B3D9-021F7AD3E2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7" authorId="0" shapeId="0" xr:uid="{31E20C24-7F0D-4ED3-AD02-0B594832B1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5" authorId="0" shapeId="0" xr:uid="{76DA6EC4-89C1-4C18-85EF-5B626A26A9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BB7BC11C-2295-42B5-B0B0-9C9FA20A6F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 shapeId="0" xr:uid="{4F61D99C-30CB-4E06-9369-1E8000D65E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 xr:uid="{0E8587A3-F128-4DBD-BF61-D2C24E7B55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 shapeId="0" xr:uid="{C500E795-D128-4ED7-A243-7C0DF824A3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5" authorId="0" shapeId="0" xr:uid="{9F33A20F-3231-4291-83B8-BBBFB27151D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 shapeId="0" xr:uid="{8B91CE27-6066-4626-9C3A-6C028A394F8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 shapeId="0" xr:uid="{A0B9D51D-8252-4CCF-9916-E9193D2F47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4F2A8795-A3EA-471E-A89D-73C80B6514E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 shapeId="0" xr:uid="{CE7C41CC-6B8F-4599-A0C4-D07E3266C7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 shapeId="0" xr:uid="{A01227A1-F119-4636-8FEE-E749DDB0BA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EDEE4209-69F2-4E79-8254-7A2A97AC52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 shapeId="0" xr:uid="{E3DE6D63-F1EB-4B1A-9405-52205812AC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 shapeId="0" xr:uid="{246CD0D4-A3D9-4349-81DF-AD4F5E468B2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 shapeId="0" xr:uid="{8400BDA8-A77E-4A27-A92C-F440F1090E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8" authorId="0" shapeId="0" xr:uid="{865BF790-AC88-4C6E-A1D4-B5FA5BB730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6" authorId="0" shapeId="0" xr:uid="{644A17E5-7D2E-4E57-879E-4B0F30644E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4" authorId="0" shapeId="0" xr:uid="{70311DC7-89FA-4D55-9E3B-7CA9C2868D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2" authorId="0" shapeId="0" xr:uid="{AD8A62EA-799B-4FDC-B864-83746700A1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0" authorId="0" shapeId="0" xr:uid="{17C78450-CFC1-4DE2-A965-E1FE8F039E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8" authorId="0" shapeId="0" xr:uid="{04942196-C175-4025-9154-FA73D77EA0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6" authorId="0" shapeId="0" xr:uid="{FD64818C-A560-4F4A-BAE1-E910B0FFD5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4" authorId="0" shapeId="0" xr:uid="{478FFA57-B5C1-49B3-882F-60A9B915EF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2" authorId="0" shapeId="0" xr:uid="{C81B10FE-F686-4F16-99E8-45FA938CD95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0" authorId="0" shapeId="0" xr:uid="{903BB1C5-1BAC-455B-8D62-2CA5552959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8" authorId="0" shapeId="0" xr:uid="{BF5FBFAE-5540-496A-9059-3C189AD5E97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6" authorId="0" shapeId="0" xr:uid="{ECC03CFC-5C84-4C85-A959-09DB58EC03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 shapeId="0" xr:uid="{C4A9ECA6-712D-48B6-9D9A-F5D91CEA60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2" authorId="0" shapeId="0" xr:uid="{6D8B71FE-2E64-4198-9892-CDBC2768EC3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0" authorId="0" shapeId="0" xr:uid="{C188722C-109C-4842-B777-6DEF04B639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8" authorId="0" shapeId="0" xr:uid="{43D88C0E-74DA-487A-ACEE-3EE7C4D882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7" authorId="0" shapeId="0" xr:uid="{AE69BEA1-9412-47A6-BCF2-95FA71A6923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6" authorId="0" shapeId="0" xr:uid="{7488581C-2D71-4A5C-8D1F-9B73FF34B9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4" authorId="0" shapeId="0" xr:uid="{B9DD65B0-C292-4FF0-9D8C-9FA8D42615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2" authorId="0" shapeId="0" xr:uid="{2A5DBCB5-0876-477F-9571-2EEEFEF755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1" authorId="0" shapeId="0" xr:uid="{8306077E-3F73-486A-A2E5-0574586795F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9" authorId="0" shapeId="0" xr:uid="{43826CE0-DDBE-453B-ACD9-9CD2DF29004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7" authorId="0" shapeId="0" xr:uid="{5A7BF724-AC80-4279-B4E9-F81DD9794EE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6" authorId="0" shapeId="0" xr:uid="{D4957206-6D31-4E3D-BD23-D8095C4395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4" authorId="0" shapeId="0" xr:uid="{75ACB51E-8220-45E3-B65E-5B67525B6F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2" authorId="0" shapeId="0" xr:uid="{EFE3A4B7-07F6-49FB-B83F-242407AF62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0" authorId="0" shapeId="0" xr:uid="{748A04C3-1D08-4775-9615-36334DCC3F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8" authorId="0" shapeId="0" xr:uid="{62D3498E-685C-44D5-B5C2-AC45BEA562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7" authorId="0" shapeId="0" xr:uid="{5120CA3C-FEC4-4946-8C90-E0FB8C2075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5" authorId="0" shapeId="0" xr:uid="{D4EBDF22-8EAE-44E2-B4A4-83126182AC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3" authorId="0" shapeId="0" xr:uid="{AC0FAEAE-817E-49AF-BCDD-E3584E935A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A5DA56CE-6B2B-4E48-89DB-110B52F72D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6A32BA81-D781-413A-8A1C-A84AB46C5AE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8B9773C9-FAA3-4277-A7B1-15C7A17BCF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8CB35FE8-C565-4CCD-8371-6C10132E7A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15983480-F5D2-43CE-B685-9AB7CF19EA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BDADE1E8-6E22-4823-8BD7-529CC4B2C8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99F5BCD6-95C4-417B-9277-356EAB57318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43791411-598A-4E95-AD4D-08BBE3754C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 xr:uid="{FD572EA8-9731-4043-9B26-FA07C7C459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 shapeId="0" xr:uid="{226C529F-13B6-44EF-B23F-7A64ABE8CC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 shapeId="0" xr:uid="{CD739B11-2A5C-48D5-8C5D-D453F2A9FE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 shapeId="0" xr:uid="{466F3432-32B1-42F7-8E6F-D06642BE9B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5" authorId="0" shapeId="0" xr:uid="{025B8F72-81FA-4ED9-9C33-ED2E6085A0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3" authorId="0" shapeId="0" xr:uid="{EE13F894-2579-4F09-8FA7-6E6E60ECC5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 shapeId="0" xr:uid="{3280C8EA-3CCA-4685-87F6-6712467716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 shapeId="0" xr:uid="{86A11602-055F-4340-9D5A-0774D1E039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8" authorId="0" shapeId="0" xr:uid="{53A973B7-F6F4-4F3E-AEF8-778B07EE91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6" authorId="0" shapeId="0" xr:uid="{A0523016-D841-407E-904E-1F92DD6925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4" authorId="0" shapeId="0" xr:uid="{195800E6-634B-4573-8B3C-9D43407F78A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98D02AFC-12C9-4721-B59C-09F576C013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1" authorId="0" shapeId="0" xr:uid="{C70BD1BD-FD82-4C83-82EB-A958127A30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9" authorId="0" shapeId="0" xr:uid="{8725FD8E-567A-469F-8F0B-9FE0CFB210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7" authorId="0" shapeId="0" xr:uid="{1A92CEB2-979A-4046-A33E-6809D66CCF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5" authorId="0" shapeId="0" xr:uid="{7503165B-0E40-469E-A375-B6D709937C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3" authorId="0" shapeId="0" xr:uid="{830E0E00-90F8-433E-8F84-8583819439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1" authorId="0" shapeId="0" xr:uid="{FEDAF231-1838-4CFD-82B2-AC702FFCCA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170E713F-9A0A-4541-B9F4-E9C7339A17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7" authorId="0" shapeId="0" xr:uid="{7E8499F9-25E4-4420-B5AA-01366E9D35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5" authorId="0" shapeId="0" xr:uid="{E181DD8B-934E-47B5-8298-094AC9D9CF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 shapeId="0" xr:uid="{E84CBA0A-12EE-49B8-AA78-B7914B5DF7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1" authorId="0" shapeId="0" xr:uid="{410C083D-FF57-4545-B018-64807EE3E2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9" authorId="0" shapeId="0" xr:uid="{527F3F5E-155B-4CEB-8683-1799C258AB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7" authorId="0" shapeId="0" xr:uid="{4E50B9BE-5324-4674-9B02-7D7FCF25C5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430282C6-C450-41F2-A3DA-2AA8A197C02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3" authorId="0" shapeId="0" xr:uid="{E6860642-7370-48C7-81CE-C1BD887554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1" authorId="0" shapeId="0" xr:uid="{ED2526FB-30DB-4C76-A688-474D528A7C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9" authorId="0" shapeId="0" xr:uid="{B4396F45-E49E-4611-BF79-0A0F499E8DA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7" authorId="0" shapeId="0" xr:uid="{1D9C898A-51E8-40F6-9AE2-E7E214BA8B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5" authorId="0" shapeId="0" xr:uid="{FB51264B-91B4-48A9-9F94-A19F1C91F53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3" authorId="0" shapeId="0" xr:uid="{1EA37926-1F3F-43D3-8322-675D7B73A1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1" authorId="0" shapeId="0" xr:uid="{48284030-B59E-4B54-8785-22BF42D947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9" authorId="0" shapeId="0" xr:uid="{9CC4155A-F0BF-47DB-BB6D-293CC515E5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7" authorId="0" shapeId="0" xr:uid="{56FE9B56-A197-4E95-996A-12E19DD82C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5" authorId="0" shapeId="0" xr:uid="{B39E6553-1C0A-4659-B00A-5CAAD3F83B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3" authorId="0" shapeId="0" xr:uid="{48BE0C59-BD10-4A9C-B085-A0E7410AA4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1" authorId="0" shapeId="0" xr:uid="{08B5C827-86F2-41F2-9C95-1AF79DAFE6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9" authorId="0" shapeId="0" xr:uid="{5152B982-9483-48A8-9363-8D585984FE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7" authorId="0" shapeId="0" xr:uid="{367FB3E2-860B-424E-A866-84DA146E17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5" authorId="0" shapeId="0" xr:uid="{7AFCE072-7110-4089-8FBC-0C494F69B3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4" authorId="0" shapeId="0" xr:uid="{E4C1ED30-EB44-4AE0-9F61-7E81E18DD3F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2" authorId="0" shapeId="0" xr:uid="{A7D74169-7928-48F3-9AA1-B46F27E626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0" authorId="0" shapeId="0" xr:uid="{6619B5BF-D039-4107-B81B-E27CE20190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8" authorId="0" shapeId="0" xr:uid="{F9F0ACBF-97EC-469F-94D3-232958D108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6" authorId="0" shapeId="0" xr:uid="{19F6B290-5A34-4B5A-9613-8C4D0B344AD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4" authorId="0" shapeId="0" xr:uid="{CA97557A-E72E-44F7-94C0-917EC98F20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2" authorId="0" shapeId="0" xr:uid="{FB89CF1A-E703-4D80-8AA2-CE5BDA6E85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0" authorId="0" shapeId="0" xr:uid="{C79BFE0D-9EF8-489E-968F-276902A0DC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8" authorId="0" shapeId="0" xr:uid="{6A49C243-1998-416A-B80D-FEDA3D2B56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7" authorId="0" shapeId="0" xr:uid="{C7F3284C-F53A-4B27-AF3F-5D87DB089B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5" authorId="0" shapeId="0" xr:uid="{C3419F6F-9F89-4AC7-A6AC-600188E881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2737CF0F-F77A-43F5-B655-BEF16DCCA6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01ED44AC-B594-40CA-B001-E1F8C15135D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<sst xmlns="http://schemas.openxmlformats.org/spreadsheetml/2006/main" count="7618" uniqueCount="500">
  <si>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</si>
  <si>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</si>
  <si>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</si>
  <si>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</si>
  <si>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</si>
  <si>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</si>
  <si>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</si>
  <si>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</si>
  <si>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</si>
  <si>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</si>
  <si>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</si>
  <si>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</si>
  <si>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</si>
  <si>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</si>
  <si>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</si>
  <si>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</si>
  <si>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</si>
  <si>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</si>
  <si>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</si>
  <si>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</si>
  <si>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</si>
  <si>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</si>
  <si>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</si>
  <si>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</si>
  <si>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</si>
  <si>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</si>
  <si>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</si>
  <si>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</si>
  <si>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</si>
  <si>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</si>
  <si>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</si>
  <si>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</si>
  <si>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</si>
  <si>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</si>
  <si>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</si>
  <si>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</si>
  <si>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</si>
  <si>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</si>
  <si>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</si>
  <si>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</si>
  <si>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</si>
  <si>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</si>
  <si>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</si>
  <si>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</si>
  <si>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</si>
  <si>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</si>
  <si>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</si>
  <si>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</si>
  <si>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</si>
  <si>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</si>
  <si>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</si>
  <si>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</si>
  <si>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</si>
  <si>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</si>
  <si>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</si>
  <si>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</si>
  <si>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</si>
  <si>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</si>
  <si>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</si>
  <si>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</si>
  <si>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</si>
  <si>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</si>
  <si>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</si>
  <si>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</si>
  <si>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</si>
  <si>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</si>
  <si>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</si>
  <si>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</si>
  <si>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</si>
  <si>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</si>
  <si>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</si>
  <si>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</si>
  <si>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</si>
  <si>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</si>
  <si>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</si>
  <si>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</si>
  <si>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</si>
  <si>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</si>
  <si>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</si>
  <si>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</si>
  <si>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</si>
  <si>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</si>
  <si>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</si>
  <si>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</si>
  <si>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</si>
  <si>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</si>
  <si>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</si>
  <si>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</si>
  <si>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</si>
  <si>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</si>
  <si>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</si>
  <si>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</si>
  <si>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</si>
  <si>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</si>
  <si>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100</t>
  </si>
  <si>
    <t>&lt; 10</t>
  </si>
  <si>
    <t>BF*XRF</t>
  </si>
  <si>
    <t>IRC</t>
  </si>
  <si>
    <t>PF*MS</t>
  </si>
  <si>
    <t>PF*OES</t>
  </si>
  <si>
    <t>&lt; 50</t>
  </si>
  <si>
    <t>&lt; 1</t>
  </si>
  <si>
    <t>&lt; 2</t>
  </si>
  <si>
    <t>&lt; 5</t>
  </si>
  <si>
    <t>&lt; 0.1</t>
  </si>
  <si>
    <t>&lt; 0.01</t>
  </si>
  <si>
    <t>C</t>
  </si>
  <si>
    <t>Round</t>
  </si>
  <si>
    <t>Replicate</t>
  </si>
  <si>
    <t>4A*OES</t>
  </si>
  <si>
    <t>4A*OES/AAS</t>
  </si>
  <si>
    <t>30g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</si>
  <si>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</si>
  <si>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</si>
  <si>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</si>
  <si>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</si>
  <si>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</si>
  <si>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</si>
  <si>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</si>
  <si>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</si>
  <si>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</si>
  <si>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</si>
  <si>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</si>
  <si>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</si>
  <si>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</si>
  <si>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</si>
  <si>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</si>
  <si>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</si>
  <si>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</si>
  <si>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</si>
  <si>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</si>
  <si>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</si>
  <si>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</si>
  <si>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</si>
  <si>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</si>
  <si>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Fe, wt.%</t>
  </si>
  <si>
    <t>Ga, ppm</t>
  </si>
  <si>
    <t>Gd, ppm</t>
  </si>
  <si>
    <t>Ho, ppm</t>
  </si>
  <si>
    <t>K, wt.%</t>
  </si>
  <si>
    <t>La, ppm</t>
  </si>
  <si>
    <t>Mg, wt.%</t>
  </si>
  <si>
    <t>Mn, wt.%</t>
  </si>
  <si>
    <t>Nd, ppm</t>
  </si>
  <si>
    <t>Pr, ppm</t>
  </si>
  <si>
    <t>Rb, ppm</t>
  </si>
  <si>
    <t>Si, wt.%</t>
  </si>
  <si>
    <t>Sm, ppm</t>
  </si>
  <si>
    <t>Sr, ppm</t>
  </si>
  <si>
    <t>Tb, ppm</t>
  </si>
  <si>
    <t>Th, ppm</t>
  </si>
  <si>
    <t>Ti, wt.%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</si>
  <si>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</si>
  <si>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</si>
  <si>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</si>
  <si>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</si>
  <si>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</si>
  <si>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</si>
  <si>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</si>
  <si>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</si>
  <si>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</si>
  <si>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</si>
  <si>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</si>
  <si>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Sc, ppm</t>
  </si>
  <si>
    <t>Sn, ppm</t>
  </si>
  <si>
    <t>Ta, ppm</t>
  </si>
  <si>
    <t>Tl, ppm</t>
  </si>
  <si>
    <t>V, ppm</t>
  </si>
  <si>
    <t>Infrared Combustion</t>
  </si>
  <si>
    <t>C, wt.%</t>
  </si>
  <si>
    <t>Thermogravimetry</t>
  </si>
  <si>
    <t>4-Acid Digestion</t>
  </si>
  <si>
    <t>Zr, ppm</t>
  </si>
  <si>
    <t>Expanded Uncertainty</t>
  </si>
  <si>
    <t>Peroxide Fusion ICP</t>
  </si>
  <si>
    <t>Pb Fire Assay</t>
  </si>
  <si>
    <t>Classical Wet Chemistry</t>
  </si>
  <si>
    <t>&lt; 0.05</t>
  </si>
  <si>
    <t>&lt; 20</t>
  </si>
  <si>
    <t>Ag, ppm</t>
  </si>
  <si>
    <t>Pb, wt.%</t>
  </si>
  <si>
    <t>As, ppm</t>
  </si>
  <si>
    <t>Bi, ppm</t>
  </si>
  <si>
    <t>Cd, ppm</t>
  </si>
  <si>
    <t>Cu, wt.%</t>
  </si>
  <si>
    <t>Re, ppm</t>
  </si>
  <si>
    <t>S, wt.%</t>
  </si>
  <si>
    <t>Sb, ppm</t>
  </si>
  <si>
    <t>Te, ppm</t>
  </si>
  <si>
    <t>Zn, wt.%</t>
  </si>
  <si>
    <t>Er, ppm</t>
  </si>
  <si>
    <t>Ge, ppm</t>
  </si>
  <si>
    <t>Lab</t>
  </si>
  <si>
    <t>No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</si>
  <si>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</si>
  <si>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</si>
  <si>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</si>
  <si>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</si>
  <si>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</si>
  <si>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</si>
  <si>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</si>
  <si>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</si>
  <si>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</si>
  <si>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</si>
  <si>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</si>
  <si>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</si>
  <si>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</si>
  <si>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2.14</t>
  </si>
  <si>
    <t>FA*GRAV</t>
  </si>
  <si>
    <t>10g</t>
  </si>
  <si>
    <t>15g</t>
  </si>
  <si>
    <t>0.5g</t>
  </si>
  <si>
    <t>01g</t>
  </si>
  <si>
    <t>08g</t>
  </si>
  <si>
    <t>Mean</t>
  </si>
  <si>
    <t>Median</t>
  </si>
  <si>
    <t>Std Dev.</t>
  </si>
  <si>
    <t>PDM3</t>
  </si>
  <si>
    <t>Z-Score (Absolute)</t>
  </si>
  <si>
    <t>VOL*TITR</t>
  </si>
  <si>
    <t>EDTA*TITR</t>
  </si>
  <si>
    <t>at 105°C*Oven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</si>
  <si>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</si>
  <si>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Indicative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</si>
  <si>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</si>
  <si>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</si>
  <si>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</si>
  <si>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</si>
  <si>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</si>
  <si>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</si>
  <si>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</si>
  <si>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</si>
  <si>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</si>
  <si>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</si>
  <si>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1.11</t>
  </si>
  <si>
    <t>1.12</t>
  </si>
  <si>
    <t>4A*AAS</t>
  </si>
  <si>
    <t>4A*MS</t>
  </si>
  <si>
    <t>4A*OES/MS</t>
  </si>
  <si>
    <t>&gt; 1000</t>
  </si>
  <si>
    <t>&gt; 1500</t>
  </si>
  <si>
    <t>NA</t>
  </si>
  <si>
    <t>1.13</t>
  </si>
  <si>
    <t>&lt; 200</t>
  </si>
  <si>
    <t>Results from laboratories 2, 3 and 4 were removed due to their 10 ppm reading resolution.</t>
  </si>
  <si>
    <t>&lt; 0.5</t>
  </si>
  <si>
    <t>Results from laboratories 1 and 9 were removed due to their 0.1 ppm reading resolution.</t>
  </si>
  <si>
    <t>Results from laboratory 1 were removed due to their 1 ppm reading resolution.</t>
  </si>
  <si>
    <t>Results from laboratory 12 were removed due to their 10 ppm reading resolution.</t>
  </si>
  <si>
    <t>Results from laboratory 5 were removed due to their 10 ppm reading resolution.</t>
  </si>
  <si>
    <t>Results from laboratory 11 were removed due to their 0.1 ppm reading resolution.</t>
  </si>
  <si>
    <t>Results from laboratory 9 were removed due to their 0.1 ppm reading resolution.</t>
  </si>
  <si>
    <t>Results from laboratories 1, 5 and 9 were removed due to their 1 ppm reading resolution.</t>
  </si>
  <si>
    <t>&gt; 20</t>
  </si>
  <si>
    <t>&gt; 1</t>
  </si>
  <si>
    <t>&gt; 0.5</t>
  </si>
  <si>
    <t>&gt; 10</t>
  </si>
  <si>
    <t>Results from laboratories 5 and 9 were removed due to their 1 ppm reading resolution.</t>
  </si>
  <si>
    <t>Results from laboratories 5, 9 and 11 were removed due to their 0.1 ppm reading resolution.</t>
  </si>
  <si>
    <t>Results from laboratory 5 were removed due to their 0.1 ppm reading resolution.</t>
  </si>
  <si>
    <t>PF*OES/MS</t>
  </si>
  <si>
    <t>&lt; 0.4</t>
  </si>
  <si>
    <t>&lt; 3</t>
  </si>
  <si>
    <t>Results from laboratories 2 and 5 were removed due to their 0.1 wt.% reading resolution.</t>
  </si>
  <si>
    <t>Results from laboratories 5 and 11 were removed due to their 1 ppm reading resolution.</t>
  </si>
  <si>
    <t>&lt; 0.7</t>
  </si>
  <si>
    <t>&lt; 15</t>
  </si>
  <si>
    <t>&lt; 0.8</t>
  </si>
  <si>
    <t>&gt; 2.5</t>
  </si>
  <si>
    <t>&gt; 30</t>
  </si>
  <si>
    <t>&lt; 8</t>
  </si>
  <si>
    <t>&lt; 6</t>
  </si>
  <si>
    <t>Results from laboratory 11 were removed due to their 1 ppm reading resolution.</t>
  </si>
  <si>
    <t>4-acid (HF-HNO3-HClO4-HCl) digestion with atomic absorption spectroscopy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</si>
  <si>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</si>
  <si>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</si>
  <si>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AAS or ICP-OES finish</t>
  </si>
  <si>
    <t>4-acid (HF-HNO3-HClO4-HCl) digestion with ICP-OES or ICP-MS finish</t>
  </si>
  <si>
    <t>moisture at 105°C with drying oven finish</t>
  </si>
  <si>
    <t>lithium borate fusion with X-ray fluorescence spectroscopy</t>
  </si>
  <si>
    <t>ethylenediamminetetraacetic acid titration</t>
  </si>
  <si>
    <t>fire assay with gravimetric finish</t>
  </si>
  <si>
    <t>infrared combustion</t>
  </si>
  <si>
    <t>sodium peroxide fusion with inductively coupled plasma mass spectroscopy</t>
  </si>
  <si>
    <t>sodium peroxide fusion with inductively coupled plasma optical emission spectroscopy</t>
  </si>
  <si>
    <t>sodium peroxide fusion with ICP-OES or ICP-MS finish</t>
  </si>
  <si>
    <t>volumetric method with titration</t>
  </si>
  <si>
    <t>AGAT Laboratories, Calgary, Alberta, Canada</t>
  </si>
  <si>
    <t>AGAT Laboratories, Mississauga, Ontario, Canada</t>
  </si>
  <si>
    <t>AH Knight, St Helens, Merseyside, UK</t>
  </si>
  <si>
    <t>AH Knight, Tianjin, China</t>
  </si>
  <si>
    <t>ALS, Lima, Peru</t>
  </si>
  <si>
    <t>ALS, Loughrea, Galway, Ireland</t>
  </si>
  <si>
    <t>ALS Inspection, Prescot, Merseyside, UK</t>
  </si>
  <si>
    <t>Bachelet, Angleur, Liege, Belgium</t>
  </si>
  <si>
    <t>Bureau Veritas Commodities Canada Ltd, Vancouver, BC, Canada</t>
  </si>
  <si>
    <t>Erdenet Central Chemical Laboratory, Erdenet, Orkhon province, Mongolia</t>
  </si>
  <si>
    <t>Independent, Perth, WA, Australia</t>
  </si>
  <si>
    <t>Inspectorate (BV), Lima, Peru</t>
  </si>
  <si>
    <t>Inspectorate (BV), Shanghai, Bao Shan District, China</t>
  </si>
  <si>
    <t>Inspectorate (BV), Witham, Essex, UK</t>
  </si>
  <si>
    <t>Intertek LSI, Rotterdam, Zuid-Holland, Netherlands</t>
  </si>
  <si>
    <t>Intertek Testing Services Philippines, Cupang, Muntinlupa, Philippines</t>
  </si>
  <si>
    <t>PT Geoservices Ltd, Cikarang, Jakarta Raya, Indonesia</t>
  </si>
  <si>
    <t>PT Intertek Utama Services, Jakarta Timur, DKI Jakarta, Indonesia</t>
  </si>
  <si>
    <t>RCI Analytical Services BV, Oosterhout, Netherlands</t>
  </si>
  <si>
    <t>SGS Lakefield Research Ltd, Lakefield, Ontario, Canada</t>
  </si>
  <si>
    <t>Shiva Analyticals Ltd, Bangalore North, Karnataka, India</t>
  </si>
  <si>
    <t>SRL, Perth, WA, Australia</t>
  </si>
  <si>
    <r>
      <t>H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O-</t>
    </r>
  </si>
  <si>
    <t>Ag, Silver (ppm)</t>
  </si>
  <si>
    <t>Pb, Lead (wt.%)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</si>
  <si>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</si>
  <si>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</si>
  <si>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</si>
  <si>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</si>
  <si>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</si>
  <si>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</si>
  <si>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</si>
  <si>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</si>
  <si>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</si>
  <si>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</si>
  <si>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</si>
  <si>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(wt.%)</t>
  </si>
  <si>
    <t>Fe, Iron (wt.%)</t>
  </si>
  <si>
    <t>Ga, Gallium (ppm)</t>
  </si>
  <si>
    <t>In, Indium (ppm)</t>
  </si>
  <si>
    <t>K, Potassium (wt.%)</t>
  </si>
  <si>
    <t>La, Lanthanum (ppm)</t>
  </si>
  <si>
    <t>Li, Lithium (ppm)</t>
  </si>
  <si>
    <t>Mg, Magnesium (wt.%)</t>
  </si>
  <si>
    <t>Mn, Manganese (wt.%)</t>
  </si>
  <si>
    <t>Mo, Molybdenum (ppm)</t>
  </si>
  <si>
    <t>Na, Sodium (wt.%)</t>
  </si>
  <si>
    <t>Nb, Niobium (ppm)</t>
  </si>
  <si>
    <t>Ni, Nickel (ppm)</t>
  </si>
  <si>
    <t>P, Phosphorus (wt.%)</t>
  </si>
  <si>
    <t>Rb, Rubidium (ppm)</t>
  </si>
  <si>
    <t>Re, Rhenium (ppm)</t>
  </si>
  <si>
    <t>S, Sulphur (wt.%)</t>
  </si>
  <si>
    <t>Sb, Antimony (ppm)</t>
  </si>
  <si>
    <t>Sn, Tin (ppm)</t>
  </si>
  <si>
    <t>Sr, Strontium (ppm)</t>
  </si>
  <si>
    <t>Ta, Tantalum (ppm)</t>
  </si>
  <si>
    <t>Te, Tellurium (ppm)</t>
  </si>
  <si>
    <t>Th, Thorium (ppm)</t>
  </si>
  <si>
    <t>Ti, Titanium (wt.%)</t>
  </si>
  <si>
    <t>Tl, Thallium (ppm)</t>
  </si>
  <si>
    <t>U, Uranium (ppm)</t>
  </si>
  <si>
    <t>V, Vanadium (ppm)</t>
  </si>
  <si>
    <t>Y, Yttrium (ppm)</t>
  </si>
  <si>
    <t>Zn, Zinc (wt.%)</t>
  </si>
  <si>
    <t>Zr, Zirconium (ppm)</t>
  </si>
  <si>
    <t>Dy, Dysprosium (ppm)</t>
  </si>
  <si>
    <t>Er, Erbium (ppm)</t>
  </si>
  <si>
    <t>Gd, Gadolinium (ppm)</t>
  </si>
  <si>
    <t>Ge, Germanium (ppm)</t>
  </si>
  <si>
    <t>Ho, Holmium (ppm)</t>
  </si>
  <si>
    <t>Nd, Neodymium (ppm)</t>
  </si>
  <si>
    <t>Pr, Praseodymium (ppm)</t>
  </si>
  <si>
    <t>Sc, Scandium (ppm)</t>
  </si>
  <si>
    <t>Si, Silicon (wt.%)</t>
  </si>
  <si>
    <t>Sm, Samarium (ppm)</t>
  </si>
  <si>
    <t>Tb, Terbium (ppm)</t>
  </si>
  <si>
    <t>Yb, Ytterbium (ppm)</t>
  </si>
  <si>
    <t>C, Carbon (wt.%)</t>
  </si>
  <si>
    <t>Analytical results for Ag in OREAS 353b (Certified Value 2184 ppm)</t>
  </si>
  <si>
    <t>Analytical results for Pb in OREAS 353b (Certified Value 64.58 wt.%)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</si>
  <si>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353b (Indicative Value 0.173 wt.%)</t>
    </r>
  </si>
  <si>
    <t>Analytical results for Ag in OREAS 353b (Certified Value 2174 ppm)</t>
  </si>
  <si>
    <t>Analytical results for Al in OREAS 353b (Certified Value 0.211 wt.%)</t>
  </si>
  <si>
    <t>Analytical results for As in OREAS 353b (Certified Value 361 ppm)</t>
  </si>
  <si>
    <t>Analytical results for Ba in OREAS 353b (Certified Value 12.7 ppm)</t>
  </si>
  <si>
    <t>Analytical results for Be in OREAS 353b (Certified Value 0.22 ppm)</t>
  </si>
  <si>
    <t>Analytical results for Bi in OREAS 353b (Certified Value 68 ppm)</t>
  </si>
  <si>
    <t>Analytical results for Ca in OREAS 353b (Certified Value 0.21 wt.%)</t>
  </si>
  <si>
    <t>Analytical results for Cd in OREAS 353b (Certified Value 183 ppm)</t>
  </si>
  <si>
    <t>Analytical results for Ce in OREAS 353b (Certified Value 22.4 ppm)</t>
  </si>
  <si>
    <t>Analytical results for Co in OREAS 353b (Certified Value 31.8 ppm)</t>
  </si>
  <si>
    <t>Analytical results for Cr in OREAS 353b (Certified Value 37.7 ppm)</t>
  </si>
  <si>
    <t>Analytical results for Cs in OREAS 353b (Certified Value 0.15 ppm)</t>
  </si>
  <si>
    <t>Analytical results for Cu in OREAS 353b (Certified Value 0.431 wt.%)</t>
  </si>
  <si>
    <t>Analytical results for Dy in OREAS 353b (Indicative Value 1.27 ppm)</t>
  </si>
  <si>
    <t>Analytical results for Er in OREAS 353b (Indicative Value 0.63 ppm)</t>
  </si>
  <si>
    <t>Analytical results for Eu in OREAS 353b (Indicative Value 1.63 ppm)</t>
  </si>
  <si>
    <t>Analytical results for Fe in OREAS 353b (Certified Value 4.29 wt.%)</t>
  </si>
  <si>
    <t>Analytical results for Ga in OREAS 353b (Certified Value 1.93 ppm)</t>
  </si>
  <si>
    <t>Analytical results for Gd in OREAS 353b (Indicative Value 1.97 ppm)</t>
  </si>
  <si>
    <t>Analytical results for Ge in OREAS 353b (Indicative Value 0.3 ppm)</t>
  </si>
  <si>
    <t>Analytical results for Hf in OREAS 353b (Indicative Value 0.1 ppm)</t>
  </si>
  <si>
    <t>Analytical results for Ho in OREAS 353b (Indicative Value 0.25 ppm)</t>
  </si>
  <si>
    <t>Analytical results for In in OREAS 353b (Certified Value 1.26 ppm)</t>
  </si>
  <si>
    <t>Analytical results for K in OREAS 353b (Certified Value 0.05 wt.%)</t>
  </si>
  <si>
    <t>Analytical results for La in OREAS 353b (Certified Value 12.3 ppm)</t>
  </si>
  <si>
    <t>Analytical results for Li in OREAS 353b (Certified Value 6.33 ppm)</t>
  </si>
  <si>
    <t>Analytical results for Lu in OREAS 353b (Indicative Value &lt; 0.1 ppm)</t>
  </si>
  <si>
    <t>Analytical results for Mg in OREAS 353b (Certified Value 0.875 wt.%)</t>
  </si>
  <si>
    <t>Analytical results for Mn in OREAS 353b (Certified Value 0.108 wt.%)</t>
  </si>
  <si>
    <t>Analytical results for Mo in OREAS 353b (Certified Value 84 ppm)</t>
  </si>
  <si>
    <t>Analytical results for Na in OREAS 353b (Certified Value 0.034 wt.%)</t>
  </si>
  <si>
    <t>Analytical results for Nb in OREAS 353b (Certified Value 0.29 ppm)</t>
  </si>
  <si>
    <t>Analytical results for Nd in OREAS 353b (Indicative Value 9.14 ppm)</t>
  </si>
  <si>
    <t>Analytical results for Ni in OREAS 353b (Certified Value 16.3 ppm)</t>
  </si>
  <si>
    <t>Analytical results for P in OREAS 353b (Certified Value 0.027 wt.%)</t>
  </si>
  <si>
    <t>Analytical results for Pb in OREAS 353b (Certified Value 59.18 wt.%)</t>
  </si>
  <si>
    <t>Analytical results for Pr in OREAS 353b (Indicative Value 2.61 ppm)</t>
  </si>
  <si>
    <t>Analytical results for Rb in OREAS 353b (Certified Value 1.73 ppm)</t>
  </si>
  <si>
    <t>Analytical results for Re in OREAS 353b (Certified Value 0.04 ppm)</t>
  </si>
  <si>
    <t>Analytical results for S in OREAS 353b (Certified Value 15.16 wt.%)</t>
  </si>
  <si>
    <t>Analytical results for Sb in OREAS 353b (Certified Value 2342 ppm)</t>
  </si>
  <si>
    <t>Analytical results for Sc in OREAS 353b (Indicative Value 0.42 ppm)</t>
  </si>
  <si>
    <t>Analytical results for Se in OREAS 353b (Indicative Value 5.04 ppm)</t>
  </si>
  <si>
    <t>Analytical results for Sm in OREAS 353b (Indicative Value 1.67 ppm)</t>
  </si>
  <si>
    <t>Analytical results for Sn in OREAS 353b (Certified Value 8.54 ppm)</t>
  </si>
  <si>
    <t>Analytical results for Sr in OREAS 353b (Certified Value 9.91 ppm)</t>
  </si>
  <si>
    <t>Analytical results for Ta in OREAS 353b (Certified Value &lt; 0.05 ppm)</t>
  </si>
  <si>
    <t>Analytical results for Tb in OREAS 353b (Indicative Value 0.22 ppm)</t>
  </si>
  <si>
    <t>Analytical results for Te in OREAS 353b (Certified Value 0.5 ppm)</t>
  </si>
  <si>
    <t>Analytical results for Th in OREAS 353b (Certified Value 0.5 ppm)</t>
  </si>
  <si>
    <t>Analytical results for Ti in OREAS 353b (Certified Value 0.01 wt.%)</t>
  </si>
  <si>
    <t>Analytical results for Tl in OREAS 353b (Certified Value 1.15 ppm)</t>
  </si>
  <si>
    <t>Analytical results for Tm in OREAS 353b (Indicative Value &lt; 0.1 ppm)</t>
  </si>
  <si>
    <t>Analytical results for U in OREAS 353b (Certified Value 1.53 ppm)</t>
  </si>
  <si>
    <t>Analytical results for V in OREAS 353b (Certified Value 5.73 ppm)</t>
  </si>
  <si>
    <t>Analytical results for W in OREAS 353b (Indicative Value 0.67 ppm)</t>
  </si>
  <si>
    <t>Analytical results for Y in OREAS 353b (Certified Value 7.63 ppm)</t>
  </si>
  <si>
    <t>Analytical results for Yb in OREAS 353b (Indicative Value 0.45 ppm)</t>
  </si>
  <si>
    <t>Analytical results for Zn in OREAS 353b (Certified Value 3.83 wt.%)</t>
  </si>
  <si>
    <t>Analytical results for Zr in OREAS 353b (Certified Value 2.82 ppm)</t>
  </si>
  <si>
    <t>Analytical results for Ag in OREAS 353b (Indicative Value 1965 ppm)</t>
  </si>
  <si>
    <t>Analytical results for Al in OREAS 353b (Certified Value 0.212 wt.%)</t>
  </si>
  <si>
    <t>Analytical results for As in OREAS 353b (Certified Value 392 ppm)</t>
  </si>
  <si>
    <t>Analytical results for B in OREAS 353b (Indicative Value &lt; 50 ppm)</t>
  </si>
  <si>
    <t>Analytical results for Ba in OREAS 353b (Certified Value 17.6 ppm)</t>
  </si>
  <si>
    <t>Analytical results for Be in OREAS 353b (Certified Value &lt; 1 ppm)</t>
  </si>
  <si>
    <t>Analytical results for Bi in OREAS 353b (Certified Value 67 ppm)</t>
  </si>
  <si>
    <t>Analytical results for Ca in OREAS 353b (Certified Value 0.239 wt.%)</t>
  </si>
  <si>
    <t>Analytical results for Cd in OREAS 353b (Certified Value 179 ppm)</t>
  </si>
  <si>
    <t>Analytical results for Ce in OREAS 353b (Certified Value 21.4 ppm)</t>
  </si>
  <si>
    <t>Analytical results for Co in OREAS 353b (Certified Value 29.7 ppm)</t>
  </si>
  <si>
    <t>Analytical results for Cr in OREAS 353b (Indicative Value 52 ppm)</t>
  </si>
  <si>
    <t>Analytical results for Cs in OREAS 353b (Indicative Value 0.23 ppm)</t>
  </si>
  <si>
    <t>Analytical results for Cu in OREAS 353b (Certified Value 0.43 wt.%)</t>
  </si>
  <si>
    <t>Analytical results for Dy in OREAS 353b (Certified Value 1.31 ppm)</t>
  </si>
  <si>
    <t>Analytical results for Er in OREAS 353b (Certified Value 0.7 ppm)</t>
  </si>
  <si>
    <t>Analytical results for Eu in OREAS 353b (Indicative Value 1.66 ppm)</t>
  </si>
  <si>
    <t>Analytical results for Fe in OREAS 353b (Certified Value 4.34 wt.%)</t>
  </si>
  <si>
    <t>Analytical results for Ga in OREAS 353b (Certified Value 1.98 ppm)</t>
  </si>
  <si>
    <t>Analytical results for Gd in OREAS 353b (Certified Value 1.64 ppm)</t>
  </si>
  <si>
    <t>Analytical results for Ge in OREAS 353b (Certified Value &lt; 0.1 ppm)</t>
  </si>
  <si>
    <t>Analytical results for Hf in OREAS 353b (Indicative Value &lt; 10 ppm)</t>
  </si>
  <si>
    <t>Analytical results for Ho in OREAS 353b (Certified Value 0.28 ppm)</t>
  </si>
  <si>
    <t>Analytical results for In in OREAS 353b (Certified Value 1.39 ppm)</t>
  </si>
  <si>
    <t>Analytical results for K in OREAS 353b (Indicative Value 0.083 wt.%)</t>
  </si>
  <si>
    <t>Analytical results for La in OREAS 353b (Certified Value 12.1 ppm)</t>
  </si>
  <si>
    <t>Analytical results for Li in OREAS 353b (Indicative Value 5.73 ppm)</t>
  </si>
  <si>
    <t>Analytical results for Lu in OREAS 353b (Indicative Value 0.064 ppm)</t>
  </si>
  <si>
    <t>Analytical results for Mg in OREAS 353b (Certified Value 0.905 wt.%)</t>
  </si>
  <si>
    <t>Analytical results for Mn in OREAS 353b (Certified Value 0.109 wt.%)</t>
  </si>
  <si>
    <t>Analytical results for Mo in OREAS 353b (Certified Value 89 ppm)</t>
  </si>
  <si>
    <t>Analytical results for Nb in OREAS 353b (Indicative Value 3.48 ppm)</t>
  </si>
  <si>
    <t>Analytical results for Nd in OREAS 353b (Certified Value 8.64 ppm)</t>
  </si>
  <si>
    <t>Analytical results for Ni in OREAS 353b (Certified Value &lt; 10 ppm)</t>
  </si>
  <si>
    <t>Analytical results for P in OREAS 353b (Certified Value 0.032 wt.%)</t>
  </si>
  <si>
    <t>Analytical results for Pb in OREAS 353b (Certified Value 65.43 wt.%)</t>
  </si>
  <si>
    <t>Analytical results for Pr in OREAS 353b (Certified Value 2.34 ppm)</t>
  </si>
  <si>
    <t>Analytical results for Rb in OREAS 353b (Certified Value 1.98 ppm)</t>
  </si>
  <si>
    <t>Analytical results for Re in OREAS 353b (Indicative Value 0.043 ppm)</t>
  </si>
  <si>
    <t>Analytical results for S in OREAS 353b (Certified Value 15.46 wt.%)</t>
  </si>
  <si>
    <t>Analytical results for Sb in OREAS 353b (Certified Value 2322 ppm)</t>
  </si>
  <si>
    <t>Analytical results for Sc in OREAS 353b (Certified Value &lt; 10 ppm)</t>
  </si>
  <si>
    <t>Analytical results for Se in OREAS 353b (Indicative Value 12.5 ppm)</t>
  </si>
  <si>
    <t>Analytical results for Si in OREAS 353b (Certified Value 2.6 wt.%)</t>
  </si>
  <si>
    <t>Analytical results for Sm in OREAS 353b (Certified Value 1.62 ppm)</t>
  </si>
  <si>
    <t>Analytical results for Sn in OREAS 353b (Indicative Value 12.9 ppm)</t>
  </si>
  <si>
    <t>Analytical results for Sr in OREAS 353b (Certified Value &lt; 20 ppm)</t>
  </si>
  <si>
    <t>Analytical results for Ta in OREAS 353b (Indicative Value 0.76 ppm)</t>
  </si>
  <si>
    <t>Analytical results for Tb in OREAS 353b (Certified Value 0.23 ppm)</t>
  </si>
  <si>
    <t>Analytical results for Te in OREAS 353b (Indicative Value &lt; 5 ppm)</t>
  </si>
  <si>
    <t>Analytical results for Th in OREAS 353b (Certified Value 0.47 ppm)</t>
  </si>
  <si>
    <t>Analytical results for Tl in OREAS 353b (Certified Value 1.21 ppm)</t>
  </si>
  <si>
    <t>Analytical results for Tm in OREAS 353b (Indicative Value 0.09 ppm)</t>
  </si>
  <si>
    <t>Analytical results for U in OREAS 353b (Certified Value 1.71 ppm)</t>
  </si>
  <si>
    <t>Analytical results for V in OREAS 353b (Indicative Value 7.06 ppm)</t>
  </si>
  <si>
    <t>Analytical results for W in OREAS 353b (Indicative Value 0.94 ppm)</t>
  </si>
  <si>
    <t>Analytical results for Y in OREAS 353b (Certified Value 9.06 ppm)</t>
  </si>
  <si>
    <t>Analytical results for Yb in OREAS 353b (Certified Value 0.47 ppm)</t>
  </si>
  <si>
    <t>Analytical results for Zn in OREAS 353b (Certified Value 3.86 wt.%)</t>
  </si>
  <si>
    <t>Analytical results for C in OREAS 353b (Certified Value 1.09 wt.%)</t>
  </si>
  <si>
    <t>Analytical results for S in OREAS 353b (Certified Value 15.1 wt.%)</t>
  </si>
  <si>
    <t/>
  </si>
  <si>
    <t>Table 5. Participating Laboratory List used for OREAS 353b</t>
  </si>
  <si>
    <t>Table 4. Abbreviations used for OREAS 353b</t>
  </si>
  <si>
    <t>Table 3. Certified Values and Performance Gates for OREAS 353b</t>
  </si>
  <si>
    <t>Table 2. Indicative Values for OREAS 353b</t>
  </si>
  <si>
    <t>Table 1. Certified Values, Expanded Uncertainty and Tolerance Limits for OREAS 353b</t>
  </si>
  <si>
    <t>SI unit equivalents: ppm (parts per million; 1 x 10⁶) ≡ mg/kg; wt.% (weight per cent) ≡ % (mass fraction)</t>
  </si>
  <si>
    <t>Umpire Labs (dry sample basis)</t>
  </si>
  <si>
    <t>Geoanalytical Labs ('as received' sample basis)</t>
  </si>
  <si>
    <t>Umpire Labs ('as received' sample basis)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</si>
</sst>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&quot;g&quot;"/>
  </numFmts>
  <fonts count="4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sz val="8.5"/>
      <color theme="1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2" tint="-0.249977111117893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2" fillId="0" borderId="0" applyNumberFormat="0" applyFill="0" applyBorder="0" applyAlignment="0" applyProtection="0"/>
    <xf numFmtId="0" fontId="2" fillId="0" borderId="0"/>
    <xf numFmtId="9" fontId="44" fillId="0" borderId="0" applyFont="0" applyFill="0" applyBorder="0" applyAlignment="0" applyProtection="0"/>
    <xf numFmtId="0" fontId="4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3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22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2" fontId="4" fillId="0" borderId="26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18" xfId="0" applyFont="1" applyBorder="1"/>
    <xf numFmtId="2" fontId="4" fillId="0" borderId="23" xfId="0" applyNumberFormat="1" applyFont="1" applyBorder="1" applyAlignment="1">
      <alignment horizontal="center"/>
    </xf>
    <xf numFmtId="2" fontId="4" fillId="0" borderId="21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31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2" fontId="35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31" xfId="0" applyBorder="1"/>
    <xf numFmtId="0" fontId="36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27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31" xfId="0" applyNumberFormat="1" applyFont="1" applyBorder="1" applyAlignment="1">
      <alignment horizontal="center" vertical="center"/>
    </xf>
    <xf numFmtId="164" fontId="29" fillId="0" borderId="31" xfId="0" applyNumberFormat="1" applyFont="1" applyBorder="1" applyAlignment="1">
      <alignment horizontal="center" vertical="center"/>
    </xf>
    <xf numFmtId="0" fontId="6" fillId="27" borderId="31" xfId="0" applyFont="1" applyFill="1" applyBorder="1" applyAlignment="1">
      <alignment horizontal="center" vertical="center"/>
    </xf>
    <xf numFmtId="0" fontId="6" fillId="26" borderId="16" xfId="0" applyFont="1" applyFill="1" applyBorder="1" applyAlignment="1">
      <alignment horizontal="left" vertical="center"/>
    </xf>
    <xf numFmtId="0" fontId="4" fillId="27" borderId="1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7" fillId="0" borderId="0" xfId="0" applyFont="1" applyAlignment="1">
      <alignment vertical="center"/>
    </xf>
    <xf numFmtId="0" fontId="37" fillId="0" borderId="0" xfId="0" applyFont="1" applyBorder="1" applyAlignment="1">
      <alignment vertical="center"/>
    </xf>
    <xf numFmtId="10" fontId="37" fillId="0" borderId="10" xfId="43" applyNumberFormat="1" applyFont="1" applyFill="1" applyBorder="1" applyAlignment="1">
      <alignment horizontal="center" vertical="center"/>
    </xf>
    <xf numFmtId="10" fontId="37" fillId="0" borderId="31" xfId="43" applyNumberFormat="1" applyFont="1" applyFill="1" applyBorder="1" applyAlignment="1">
      <alignment horizontal="center" vertical="center"/>
    </xf>
    <xf numFmtId="10" fontId="37" fillId="0" borderId="27" xfId="43" applyNumberFormat="1" applyFont="1" applyFill="1" applyBorder="1" applyAlignment="1">
      <alignment horizontal="center" vertical="center"/>
    </xf>
    <xf numFmtId="0" fontId="35" fillId="0" borderId="0" xfId="0" applyFont="1"/>
    <xf numFmtId="2" fontId="35" fillId="0" borderId="0" xfId="0" applyNumberFormat="1" applyFont="1" applyBorder="1" applyAlignment="1"/>
    <xf numFmtId="165" fontId="35" fillId="0" borderId="0" xfId="0" applyNumberFormat="1" applyFont="1" applyBorder="1" applyAlignment="1"/>
    <xf numFmtId="0" fontId="35" fillId="0" borderId="0" xfId="0" applyFont="1" applyBorder="1" applyAlignment="1"/>
    <xf numFmtId="0" fontId="0" fillId="27" borderId="28" xfId="0" applyFill="1" applyBorder="1"/>
    <xf numFmtId="0" fontId="0" fillId="27" borderId="22" xfId="0" applyFill="1" applyBorder="1"/>
    <xf numFmtId="0" fontId="39" fillId="27" borderId="27" xfId="0" applyFont="1" applyFill="1" applyBorder="1"/>
    <xf numFmtId="0" fontId="7" fillId="27" borderId="31" xfId="0" applyFont="1" applyFill="1" applyBorder="1"/>
    <xf numFmtId="0" fontId="7" fillId="27" borderId="27" xfId="0" applyFont="1" applyFill="1" applyBorder="1"/>
    <xf numFmtId="0" fontId="6" fillId="29" borderId="27" xfId="0" applyFont="1" applyFill="1" applyBorder="1" applyAlignment="1">
      <alignment horizontal="center"/>
    </xf>
    <xf numFmtId="0" fontId="7" fillId="27" borderId="31" xfId="0" quotePrefix="1" applyFont="1" applyFill="1" applyBorder="1"/>
    <xf numFmtId="0" fontId="6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27" borderId="12" xfId="0" applyNumberFormat="1" applyFont="1" applyFill="1" applyBorder="1" applyAlignment="1">
      <alignment horizontal="center" vertical="center" wrapText="1"/>
    </xf>
    <xf numFmtId="0" fontId="4" fillId="25" borderId="37" xfId="0" applyFont="1" applyFill="1" applyBorder="1" applyAlignment="1">
      <alignment vertical="center" wrapText="1"/>
    </xf>
    <xf numFmtId="0" fontId="6" fillId="27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27" borderId="38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27" borderId="39" xfId="0" applyNumberFormat="1" applyFont="1" applyFill="1" applyBorder="1" applyAlignment="1">
      <alignment horizontal="center" vertical="center"/>
    </xf>
    <xf numFmtId="164" fontId="4" fillId="27" borderId="40" xfId="0" applyNumberFormat="1" applyFont="1" applyFill="1" applyBorder="1" applyAlignment="1">
      <alignment horizontal="center" vertical="center"/>
    </xf>
    <xf numFmtId="164" fontId="4" fillId="27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34" xfId="0" applyFont="1" applyBorder="1" applyAlignment="1">
      <alignment horizontal="centerContinuous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1" fontId="37" fillId="0" borderId="27" xfId="0" applyNumberFormat="1" applyFont="1" applyBorder="1" applyAlignment="1">
      <alignment horizontal="center" vertical="center"/>
    </xf>
    <xf numFmtId="1" fontId="37" fillId="0" borderId="10" xfId="44" applyNumberFormat="1" applyFont="1" applyBorder="1" applyAlignment="1">
      <alignment horizontal="center" vertic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27" xfId="0" applyFont="1" applyBorder="1"/>
    <xf numFmtId="2" fontId="4" fillId="28" borderId="23" xfId="0" applyNumberFormat="1" applyFont="1" applyFill="1" applyBorder="1" applyAlignment="1">
      <alignment horizontal="center"/>
    </xf>
    <xf numFmtId="2" fontId="4" fillId="28" borderId="10" xfId="0" applyNumberFormat="1" applyFont="1" applyFill="1" applyBorder="1" applyAlignment="1">
      <alignment horizontal="center"/>
    </xf>
    <xf numFmtId="2" fontId="4" fillId="29" borderId="10" xfId="0" applyNumberFormat="1" applyFont="1" applyFill="1" applyBorder="1" applyAlignment="1">
      <alignment horizontal="center"/>
    </xf>
    <xf numFmtId="2" fontId="4" fillId="29" borderId="23" xfId="0" applyNumberFormat="1" applyFont="1" applyFill="1" applyBorder="1" applyAlignment="1">
      <alignment horizontal="center"/>
    </xf>
    <xf numFmtId="2" fontId="4" fillId="0" borderId="32" xfId="0" quotePrefix="1" applyNumberFormat="1" applyFont="1" applyBorder="1" applyAlignment="1">
      <alignment horizontal="center" vertical="center" wrapText="1"/>
    </xf>
    <xf numFmtId="2" fontId="4" fillId="0" borderId="10" xfId="0" quotePrefix="1" applyNumberFormat="1" applyFont="1" applyBorder="1" applyAlignment="1">
      <alignment horizontal="center" vertical="center" wrapText="1"/>
    </xf>
    <xf numFmtId="0" fontId="4" fillId="25" borderId="41" xfId="0" applyFont="1" applyFill="1" applyBorder="1" applyAlignment="1">
      <alignment vertical="center" wrapText="1"/>
    </xf>
    <xf numFmtId="164" fontId="4" fillId="0" borderId="42" xfId="0" applyNumberFormat="1" applyFont="1" applyBorder="1" applyAlignment="1">
      <alignment horizontal="center" vertical="center"/>
    </xf>
    <xf numFmtId="164" fontId="4" fillId="30" borderId="33" xfId="0" applyNumberFormat="1" applyFont="1" applyFill="1" applyBorder="1" applyAlignment="1">
      <alignment horizontal="center" vertical="center"/>
    </xf>
    <xf numFmtId="164" fontId="4" fillId="27" borderId="43" xfId="0" applyNumberFormat="1" applyFont="1" applyFill="1" applyBorder="1" applyAlignment="1">
      <alignment horizontal="center" vertical="center"/>
    </xf>
    <xf numFmtId="164" fontId="4" fillId="27" borderId="33" xfId="0" applyNumberFormat="1" applyFont="1" applyFill="1" applyBorder="1" applyAlignment="1">
      <alignment horizontal="center" vertical="center"/>
    </xf>
    <xf numFmtId="164" fontId="6" fillId="26" borderId="19" xfId="0" applyNumberFormat="1" applyFont="1" applyFill="1" applyBorder="1" applyAlignment="1">
      <alignment horizontal="center" vertical="center"/>
    </xf>
    <xf numFmtId="164" fontId="6" fillId="26" borderId="16" xfId="0" applyNumberFormat="1" applyFont="1" applyFill="1" applyBorder="1" applyAlignment="1">
      <alignment horizontal="left" vertical="center" indent="1"/>
    </xf>
    <xf numFmtId="2" fontId="46" fillId="26" borderId="19" xfId="0" applyNumberFormat="1" applyFont="1" applyFill="1" applyBorder="1" applyAlignment="1">
      <alignment horizontal="center" vertical="center"/>
    </xf>
    <xf numFmtId="164" fontId="46" fillId="26" borderId="19" xfId="0" applyNumberFormat="1" applyFont="1" applyFill="1" applyBorder="1" applyAlignment="1">
      <alignment horizontal="center" vertical="center"/>
    </xf>
    <xf numFmtId="1" fontId="46" fillId="26" borderId="17" xfId="0" applyNumberFormat="1" applyFont="1" applyFill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164" fontId="42" fillId="0" borderId="27" xfId="46" applyNumberFormat="1" applyBorder="1" applyAlignment="1">
      <alignment horizontal="center" vertical="center"/>
    </xf>
    <xf numFmtId="2" fontId="29" fillId="0" borderId="31" xfId="0" applyNumberFormat="1" applyFont="1" applyBorder="1" applyAlignment="1">
      <alignment horizontal="center" vertical="center"/>
    </xf>
    <xf numFmtId="164" fontId="42" fillId="0" borderId="0" xfId="46" applyNumberForma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165" fontId="29" fillId="0" borderId="31" xfId="0" applyNumberFormat="1" applyFont="1" applyBorder="1" applyAlignment="1">
      <alignment horizontal="center" vertical="center"/>
    </xf>
    <xf numFmtId="0" fontId="6" fillId="27" borderId="35" xfId="0" applyFont="1" applyFill="1" applyBorder="1" applyAlignment="1">
      <alignment horizontal="center" vertical="center"/>
    </xf>
    <xf numFmtId="2" fontId="6" fillId="26" borderId="17" xfId="0" applyNumberFormat="1" applyFont="1" applyFill="1" applyBorder="1" applyAlignment="1">
      <alignment horizontal="center" vertical="center"/>
    </xf>
    <xf numFmtId="1" fontId="6" fillId="26" borderId="19" xfId="0" applyNumberFormat="1" applyFont="1" applyFill="1" applyBorder="1" applyAlignment="1">
      <alignment horizontal="center" vertical="center"/>
    </xf>
    <xf numFmtId="2" fontId="6" fillId="26" borderId="19" xfId="0" applyNumberFormat="1" applyFont="1" applyFill="1" applyBorder="1" applyAlignment="1">
      <alignment horizontal="center" vertical="center"/>
    </xf>
    <xf numFmtId="0" fontId="42" fillId="0" borderId="10" xfId="46" applyFill="1" applyBorder="1" applyAlignment="1">
      <alignment vertical="center"/>
    </xf>
    <xf numFmtId="0" fontId="37" fillId="27" borderId="10" xfId="44" applyFont="1" applyFill="1" applyBorder="1" applyAlignment="1">
      <alignment horizontal="center" vertical="center"/>
    </xf>
    <xf numFmtId="0" fontId="37" fillId="27" borderId="31" xfId="44" applyFont="1" applyFill="1" applyBorder="1" applyAlignment="1">
      <alignment horizontal="center" vertical="center"/>
    </xf>
    <xf numFmtId="0" fontId="37" fillId="27" borderId="27" xfId="44" applyFont="1" applyFill="1" applyBorder="1" applyAlignment="1">
      <alignment horizontal="center" vertical="center"/>
    </xf>
    <xf numFmtId="165" fontId="6" fillId="26" borderId="16" xfId="0" applyNumberFormat="1" applyFont="1" applyFill="1" applyBorder="1" applyAlignment="1">
      <alignment horizontal="left" vertical="center"/>
    </xf>
    <xf numFmtId="1" fontId="6" fillId="26" borderId="19" xfId="0" applyNumberFormat="1" applyFont="1" applyFill="1" applyBorder="1" applyAlignment="1">
      <alignment vertical="center"/>
    </xf>
    <xf numFmtId="1" fontId="6" fillId="26" borderId="17" xfId="0" applyNumberFormat="1" applyFont="1" applyFill="1" applyBorder="1" applyAlignment="1">
      <alignment vertical="center"/>
    </xf>
    <xf numFmtId="0" fontId="48" fillId="0" borderId="27" xfId="46" applyFont="1" applyFill="1" applyBorder="1" applyAlignment="1">
      <alignment vertical="center"/>
    </xf>
    <xf numFmtId="10" fontId="6" fillId="26" borderId="19" xfId="43" applyNumberFormat="1" applyFont="1" applyFill="1" applyBorder="1" applyAlignment="1">
      <alignment horizontal="center" vertical="center"/>
    </xf>
    <xf numFmtId="1" fontId="6" fillId="26" borderId="19" xfId="44" applyNumberFormat="1" applyFont="1" applyFill="1" applyBorder="1" applyAlignment="1">
      <alignment horizontal="center" vertical="center"/>
    </xf>
    <xf numFmtId="1" fontId="6" fillId="26" borderId="17" xfId="44" applyNumberFormat="1" applyFont="1" applyFill="1" applyBorder="1" applyAlignment="1">
      <alignment horizontal="center" vertical="center"/>
    </xf>
    <xf numFmtId="2" fontId="4" fillId="0" borderId="13" xfId="0" quotePrefix="1" applyNumberFormat="1" applyFont="1" applyBorder="1" applyAlignment="1">
      <alignment horizontal="center" vertical="center" wrapText="1"/>
    </xf>
    <xf numFmtId="164" fontId="42" fillId="0" borderId="14" xfId="46" applyNumberFormat="1" applyBorder="1" applyAlignment="1">
      <alignment horizontal="center" vertical="center"/>
    </xf>
    <xf numFmtId="164" fontId="4" fillId="0" borderId="44" xfId="0" applyNumberFormat="1" applyFont="1" applyBorder="1" applyAlignment="1">
      <alignment horizontal="center" vertical="center"/>
    </xf>
    <xf numFmtId="2" fontId="29" fillId="0" borderId="34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164" fontId="42" fillId="0" borderId="34" xfId="46" applyNumberFormat="1" applyBorder="1" applyAlignment="1">
      <alignment horizontal="center" vertical="center"/>
    </xf>
    <xf numFmtId="2" fontId="29" fillId="0" borderId="15" xfId="0" applyNumberFormat="1" applyFont="1" applyBorder="1" applyAlignment="1">
      <alignment horizontal="center" vertical="center"/>
    </xf>
    <xf numFmtId="0" fontId="42" fillId="0" borderId="13" xfId="46" applyFill="1" applyBorder="1" applyAlignment="1">
      <alignment vertical="center"/>
    </xf>
    <xf numFmtId="0" fontId="48" fillId="0" borderId="14" xfId="46" applyFont="1" applyFill="1" applyBorder="1" applyAlignment="1">
      <alignment vertical="center"/>
    </xf>
    <xf numFmtId="10" fontId="37" fillId="0" borderId="15" xfId="43" applyNumberFormat="1" applyFont="1" applyFill="1" applyBorder="1" applyAlignment="1">
      <alignment horizontal="center" vertical="center"/>
    </xf>
    <xf numFmtId="10" fontId="37" fillId="0" borderId="13" xfId="43" applyNumberFormat="1" applyFont="1" applyFill="1" applyBorder="1" applyAlignment="1">
      <alignment horizontal="center" vertical="center"/>
    </xf>
    <xf numFmtId="10" fontId="37" fillId="0" borderId="14" xfId="43" applyNumberFormat="1" applyFont="1" applyFill="1" applyBorder="1" applyAlignment="1">
      <alignment horizontal="center" vertical="center"/>
    </xf>
    <xf numFmtId="1" fontId="4" fillId="0" borderId="23" xfId="0" applyNumberFormat="1" applyFont="1" applyBorder="1" applyAlignment="1">
      <alignment horizontal="center"/>
    </xf>
    <xf numFmtId="1" fontId="4" fillId="0" borderId="27" xfId="0" applyNumberFormat="1" applyFont="1" applyBorder="1"/>
    <xf numFmtId="1" fontId="4" fillId="0" borderId="0" xfId="0" applyNumberFormat="1" applyFont="1" applyBorder="1"/>
    <xf numFmtId="1" fontId="35" fillId="0" borderId="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35" fillId="0" borderId="0" xfId="0" applyNumberFormat="1" applyFont="1" applyBorder="1" applyAlignment="1"/>
    <xf numFmtId="1" fontId="4" fillId="0" borderId="21" xfId="0" applyNumberFormat="1" applyFont="1" applyBorder="1" applyAlignment="1">
      <alignment horizontal="center"/>
    </xf>
    <xf numFmtId="165" fontId="4" fillId="0" borderId="27" xfId="0" applyNumberFormat="1" applyFont="1" applyBorder="1"/>
    <xf numFmtId="165" fontId="4" fillId="0" borderId="0" xfId="0" applyNumberFormat="1" applyFont="1" applyBorder="1"/>
    <xf numFmtId="165" fontId="4" fillId="0" borderId="23" xfId="0" applyNumberFormat="1" applyFont="1" applyBorder="1" applyAlignment="1">
      <alignment horizontal="center"/>
    </xf>
    <xf numFmtId="165" fontId="4" fillId="28" borderId="23" xfId="0" applyNumberFormat="1" applyFont="1" applyFill="1" applyBorder="1" applyAlignment="1">
      <alignment horizontal="center"/>
    </xf>
    <xf numFmtId="165" fontId="35" fillId="0" borderId="0" xfId="0" applyNumberFormat="1" applyFont="1" applyBorder="1" applyAlignment="1">
      <alignment horizontal="center"/>
    </xf>
    <xf numFmtId="165" fontId="4" fillId="0" borderId="21" xfId="0" applyNumberFormat="1" applyFont="1" applyBorder="1" applyAlignment="1">
      <alignment horizontal="center"/>
    </xf>
    <xf numFmtId="1" fontId="4" fillId="28" borderId="23" xfId="0" applyNumberFormat="1" applyFont="1" applyFill="1" applyBorder="1" applyAlignment="1">
      <alignment horizontal="center"/>
    </xf>
    <xf numFmtId="1" fontId="4" fillId="28" borderId="10" xfId="0" applyNumberFormat="1" applyFont="1" applyFill="1" applyBorder="1" applyAlignment="1">
      <alignment horizontal="center"/>
    </xf>
    <xf numFmtId="1" fontId="4" fillId="29" borderId="10" xfId="0" applyNumberFormat="1" applyFont="1" applyFill="1" applyBorder="1" applyAlignment="1">
      <alignment horizontal="center"/>
    </xf>
    <xf numFmtId="165" fontId="4" fillId="28" borderId="10" xfId="0" applyNumberFormat="1" applyFont="1" applyFill="1" applyBorder="1" applyAlignment="1">
      <alignment horizontal="center"/>
    </xf>
    <xf numFmtId="1" fontId="4" fillId="29" borderId="23" xfId="0" applyNumberFormat="1" applyFont="1" applyFill="1" applyBorder="1" applyAlignment="1">
      <alignment horizontal="center"/>
    </xf>
    <xf numFmtId="164" fontId="4" fillId="28" borderId="23" xfId="0" applyNumberFormat="1" applyFont="1" applyFill="1" applyBorder="1" applyAlignment="1">
      <alignment horizontal="center"/>
    </xf>
    <xf numFmtId="164" fontId="4" fillId="0" borderId="23" xfId="0" applyNumberFormat="1" applyFont="1" applyBorder="1" applyAlignment="1">
      <alignment horizontal="center"/>
    </xf>
    <xf numFmtId="164" fontId="4" fillId="0" borderId="27" xfId="0" applyNumberFormat="1" applyFont="1" applyBorder="1"/>
    <xf numFmtId="164" fontId="4" fillId="0" borderId="0" xfId="0" applyNumberFormat="1" applyFont="1" applyBorder="1"/>
    <xf numFmtId="164" fontId="35" fillId="0" borderId="0" xfId="0" applyNumberFormat="1" applyFont="1" applyBorder="1" applyAlignment="1">
      <alignment horizontal="center"/>
    </xf>
    <xf numFmtId="164" fontId="4" fillId="28" borderId="10" xfId="0" applyNumberFormat="1" applyFont="1" applyFill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35" fillId="0" borderId="0" xfId="0" applyNumberFormat="1" applyFont="1" applyBorder="1" applyAlignment="1"/>
    <xf numFmtId="164" fontId="4" fillId="0" borderId="21" xfId="0" applyNumberFormat="1" applyFont="1" applyBorder="1" applyAlignment="1">
      <alignment horizontal="center"/>
    </xf>
    <xf numFmtId="164" fontId="4" fillId="29" borderId="23" xfId="0" applyNumberFormat="1" applyFont="1" applyFill="1" applyBorder="1" applyAlignment="1">
      <alignment horizontal="center"/>
    </xf>
    <xf numFmtId="164" fontId="4" fillId="29" borderId="10" xfId="0" applyNumberFormat="1" applyFont="1" applyFill="1" applyBorder="1" applyAlignment="1">
      <alignment horizontal="center"/>
    </xf>
    <xf numFmtId="165" fontId="4" fillId="29" borderId="23" xfId="0" applyNumberFormat="1" applyFont="1" applyFill="1" applyBorder="1" applyAlignment="1">
      <alignment horizontal="center"/>
    </xf>
    <xf numFmtId="165" fontId="4" fillId="29" borderId="10" xfId="0" applyNumberFormat="1" applyFont="1" applyFill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1" fontId="6" fillId="26" borderId="17" xfId="0" applyNumberFormat="1" applyFont="1" applyFill="1" applyBorder="1" applyAlignment="1">
      <alignment horizontal="center" vertical="center"/>
    </xf>
    <xf numFmtId="0" fontId="6" fillId="26" borderId="16" xfId="46" applyFont="1" applyFill="1" applyBorder="1" applyAlignment="1">
      <alignment horizontal="left" vertical="center"/>
    </xf>
    <xf numFmtId="2" fontId="0" fillId="0" borderId="10" xfId="0" applyNumberFormat="1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37" fillId="0" borderId="27" xfId="0" applyNumberFormat="1" applyFont="1" applyBorder="1" applyAlignment="1">
      <alignment horizontal="center" vertical="center"/>
    </xf>
    <xf numFmtId="2" fontId="37" fillId="0" borderId="10" xfId="44" applyNumberFormat="1" applyFont="1" applyBorder="1" applyAlignment="1">
      <alignment horizontal="center" vertical="center"/>
    </xf>
    <xf numFmtId="165" fontId="37" fillId="0" borderId="10" xfId="44" applyNumberFormat="1" applyFont="1" applyBorder="1" applyAlignment="1">
      <alignment horizontal="center" vertical="center"/>
    </xf>
    <xf numFmtId="165" fontId="0" fillId="0" borderId="36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37" fillId="0" borderId="27" xfId="0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37" fillId="0" borderId="27" xfId="0" applyNumberFormat="1" applyFont="1" applyBorder="1" applyAlignment="1">
      <alignment horizontal="center" vertical="center"/>
    </xf>
    <xf numFmtId="164" fontId="37" fillId="0" borderId="10" xfId="44" applyNumberFormat="1" applyFont="1" applyBorder="1" applyAlignment="1">
      <alignment horizontal="center" vertical="center"/>
    </xf>
    <xf numFmtId="2" fontId="37" fillId="0" borderId="14" xfId="0" applyNumberFormat="1" applyFont="1" applyBorder="1" applyAlignment="1">
      <alignment horizontal="center" vertical="center"/>
    </xf>
    <xf numFmtId="2" fontId="37" fillId="0" borderId="13" xfId="44" applyNumberFormat="1" applyFont="1" applyBorder="1" applyAlignment="1">
      <alignment horizontal="center" vertical="center"/>
    </xf>
    <xf numFmtId="165" fontId="37" fillId="0" borderId="13" xfId="44" applyNumberFormat="1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8" fillId="0" borderId="0" xfId="0" applyFont="1"/>
    <xf numFmtId="0" fontId="5" fillId="0" borderId="0" xfId="0" applyFont="1"/>
    <xf numFmtId="0" fontId="33" fillId="27" borderId="16" xfId="0" applyFont="1" applyFill="1" applyBorder="1" applyAlignment="1">
      <alignment horizontal="center" vertical="center" wrapText="1"/>
    </xf>
    <xf numFmtId="0" fontId="33" fillId="27" borderId="17" xfId="0" applyFont="1" applyFill="1" applyBorder="1" applyAlignment="1">
      <alignment horizontal="center" vertical="center" wrapText="1"/>
    </xf>
    <xf numFmtId="0" fontId="6" fillId="27" borderId="38" xfId="0" applyFont="1" applyFill="1" applyBorder="1" applyAlignment="1">
      <alignment horizontal="center" vertical="center"/>
    </xf>
    <xf numFmtId="0" fontId="6" fillId="27" borderId="10" xfId="0" applyFont="1" applyFill="1" applyBorder="1" applyAlignment="1">
      <alignment horizontal="center" vertical="center"/>
    </xf>
    <xf numFmtId="0" fontId="43" fillId="0" borderId="20" xfId="0" applyFont="1" applyBorder="1" applyAlignment="1">
      <alignment horizont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7" fillId="27" borderId="28" xfId="44" applyFont="1" applyFill="1" applyBorder="1" applyAlignment="1">
      <alignment horizontal="center" vertical="center"/>
    </xf>
    <xf numFmtId="0" fontId="37" fillId="27" borderId="27" xfId="0" applyFont="1" applyFill="1" applyBorder="1" applyAlignment="1">
      <alignment horizontal="center" vertical="center"/>
    </xf>
    <xf numFmtId="0" fontId="37" fillId="27" borderId="28" xfId="44" applyFont="1" applyFill="1" applyBorder="1" applyAlignment="1">
      <alignment horizontal="center" vertical="center" wrapText="1"/>
    </xf>
    <xf numFmtId="0" fontId="38" fillId="27" borderId="27" xfId="0" applyFont="1" applyFill="1" applyBorder="1" applyAlignment="1">
      <alignment horizontal="center" vertical="center" wrapText="1"/>
    </xf>
    <xf numFmtId="9" fontId="37" fillId="27" borderId="16" xfId="44" applyNumberFormat="1" applyFont="1" applyFill="1" applyBorder="1" applyAlignment="1">
      <alignment horizontal="center" vertical="center"/>
    </xf>
    <xf numFmtId="0" fontId="37" fillId="27" borderId="19" xfId="0" applyFont="1" applyFill="1" applyBorder="1" applyAlignment="1">
      <alignment horizontal="center" vertical="center"/>
    </xf>
    <xf numFmtId="0" fontId="37" fillId="27" borderId="17" xfId="0" applyFont="1" applyFill="1" applyBorder="1" applyAlignment="1">
      <alignment horizontal="center" vertical="center"/>
    </xf>
    <xf numFmtId="0" fontId="37" fillId="27" borderId="17" xfId="44" applyFont="1" applyFill="1" applyBorder="1" applyAlignment="1">
      <alignment horizontal="center" vertical="center"/>
    </xf>
    <xf numFmtId="0" fontId="37" fillId="27" borderId="12" xfId="44" applyFont="1" applyFill="1" applyBorder="1" applyAlignment="1">
      <alignment vertical="center"/>
    </xf>
    <xf numFmtId="0" fontId="37" fillId="27" borderId="16" xfId="44" applyFont="1" applyFill="1" applyBorder="1" applyAlignment="1">
      <alignment vertical="center"/>
    </xf>
    <xf numFmtId="9" fontId="37" fillId="27" borderId="12" xfId="44" applyNumberFormat="1" applyFont="1" applyFill="1" applyBorder="1" applyAlignment="1">
      <alignment horizontal="center" vertical="center"/>
    </xf>
    <xf numFmtId="0" fontId="43" fillId="0" borderId="0" xfId="0" applyFont="1" applyBorder="1" applyAlignment="1">
      <alignment horizontal="center" wrapText="1"/>
    </xf>
    <xf numFmtId="0" fontId="6" fillId="31" borderId="14" xfId="0" applyFont="1" applyFill="1" applyBorder="1" applyAlignment="1">
      <alignment horizontal="left" vertical="center"/>
    </xf>
    <xf numFmtId="0" fontId="38" fillId="31" borderId="34" xfId="0" applyFont="1" applyFill="1" applyBorder="1" applyAlignment="1">
      <alignment horizontal="center" vertical="center" wrapText="1"/>
    </xf>
    <xf numFmtId="0" fontId="37" fillId="31" borderId="34" xfId="44" applyFont="1" applyFill="1" applyBorder="1" applyAlignment="1">
      <alignment horizontal="center" vertical="center"/>
    </xf>
    <xf numFmtId="0" fontId="37" fillId="31" borderId="15" xfId="44" applyFont="1" applyFill="1" applyBorder="1" applyAlignment="1">
      <alignment horizontal="center" vertical="center"/>
    </xf>
    <xf numFmtId="0" fontId="6" fillId="31" borderId="16" xfId="0" applyFont="1" applyFill="1" applyBorder="1" applyAlignment="1">
      <alignment vertical="center"/>
    </xf>
    <xf numFmtId="2" fontId="6" fillId="31" borderId="19" xfId="0" applyNumberFormat="1" applyFont="1" applyFill="1" applyBorder="1" applyAlignment="1">
      <alignment horizontal="center" vertical="center"/>
    </xf>
    <xf numFmtId="165" fontId="6" fillId="31" borderId="19" xfId="44" applyNumberFormat="1" applyFont="1" applyFill="1" applyBorder="1" applyAlignment="1">
      <alignment horizontal="center" vertical="center"/>
    </xf>
    <xf numFmtId="2" fontId="6" fillId="31" borderId="19" xfId="44" applyNumberFormat="1" applyFont="1" applyFill="1" applyBorder="1" applyAlignment="1">
      <alignment horizontal="center" vertical="center"/>
    </xf>
    <xf numFmtId="2" fontId="6" fillId="31" borderId="17" xfId="44" applyNumberFormat="1" applyFont="1" applyFill="1" applyBorder="1" applyAlignment="1">
      <alignment horizontal="center" vertical="center"/>
    </xf>
    <xf numFmtId="10" fontId="6" fillId="31" borderId="19" xfId="43" applyNumberFormat="1" applyFont="1" applyFill="1" applyBorder="1" applyAlignment="1">
      <alignment horizontal="center" vertical="center"/>
    </xf>
    <xf numFmtId="10" fontId="6" fillId="31" borderId="17" xfId="43" applyNumberFormat="1" applyFont="1" applyFill="1" applyBorder="1" applyAlignment="1">
      <alignment horizontal="center" vertical="center"/>
    </xf>
    <xf numFmtId="0" fontId="6" fillId="31" borderId="27" xfId="0" applyFont="1" applyFill="1" applyBorder="1" applyAlignment="1">
      <alignment horizontal="left" vertical="center"/>
    </xf>
    <xf numFmtId="0" fontId="38" fillId="31" borderId="0" xfId="0" applyFont="1" applyFill="1" applyBorder="1" applyAlignment="1">
      <alignment horizontal="center" vertical="center" wrapText="1"/>
    </xf>
    <xf numFmtId="0" fontId="37" fillId="31" borderId="0" xfId="44" applyFont="1" applyFill="1" applyAlignment="1">
      <alignment horizontal="center" vertical="center"/>
    </xf>
    <xf numFmtId="0" fontId="37" fillId="31" borderId="31" xfId="44" applyFont="1" applyFill="1" applyBorder="1" applyAlignment="1">
      <alignment horizontal="center" vertical="center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119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numFmt numFmtId="4" formatCode="#,##0.00"/>
    </dxf>
    <dxf>
      <numFmt numFmtId="168" formatCode="0.0%"/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102</xdr:row>
      <xdr:rowOff>0</xdr:rowOff>
    </xdr:from>
    <xdr:to>
      <xdr:col>7</xdr:col>
      <xdr:colOff>335437</xdr:colOff>
      <xdr:row>106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E9DF8C-7821-BBA5-AB18-B0E0EC77CF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005965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1087</xdr:row>
      <xdr:rowOff>0</xdr:rowOff>
    </xdr:from>
    <xdr:to>
      <xdr:col>9</xdr:col>
      <xdr:colOff>341607</xdr:colOff>
      <xdr:row>1092</xdr:row>
      <xdr:rowOff>75270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C47C55-22F3-0DBA-6DB9-97294A9FF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830" y="179411462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159815</xdr:rowOff>
    </xdr:from>
    <xdr:to>
      <xdr:col>9</xdr:col>
      <xdr:colOff>350332</xdr:colOff>
      <xdr:row>42</xdr:row>
      <xdr:rowOff>84919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FC84CF-E557-E960-30C8-452B392F5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544" y="6041023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10</xdr:col>
      <xdr:colOff>383062</xdr:colOff>
      <xdr:row>27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4C2FDE-3068-7F58-4D02-F61ADDC95F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41007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102</xdr:row>
      <xdr:rowOff>0</xdr:rowOff>
    </xdr:from>
    <xdr:to>
      <xdr:col>13</xdr:col>
      <xdr:colOff>125887</xdr:colOff>
      <xdr:row>106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B464E4-419A-A3BB-10EF-8C5CFFA44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191262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2</xdr:col>
      <xdr:colOff>5097937</xdr:colOff>
      <xdr:row>36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6D57ED-C23F-75DC-72BB-8399671D3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000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2</xdr:col>
      <xdr:colOff>5097937</xdr:colOff>
      <xdr:row>34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609E59-E6AA-7456-D703-D53E853FE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15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9</xdr:col>
      <xdr:colOff>525584</xdr:colOff>
      <xdr:row>24</xdr:row>
      <xdr:rowOff>72608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8DB953-A453-0A66-AF50-D89CF8B30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3139722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9</xdr:col>
      <xdr:colOff>525584</xdr:colOff>
      <xdr:row>24</xdr:row>
      <xdr:rowOff>72608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D46F27-9251-478F-1724-15F1C0D2D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3139722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0</xdr:rowOff>
    </xdr:from>
    <xdr:to>
      <xdr:col>8</xdr:col>
      <xdr:colOff>173159</xdr:colOff>
      <xdr:row>22</xdr:row>
      <xdr:rowOff>72609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CD0E68-B216-91A7-03AB-B75BEE4B8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928056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1096</xdr:row>
      <xdr:rowOff>0</xdr:rowOff>
    </xdr:from>
    <xdr:to>
      <xdr:col>9</xdr:col>
      <xdr:colOff>369011</xdr:colOff>
      <xdr:row>1101</xdr:row>
      <xdr:rowOff>73359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A08FF5-2284-8B7C-1F99-DFBB188B3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085" y="180934468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02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86" customWidth="1"/>
    <col min="2" max="2" width="35.5703125" style="4" customWidth="1"/>
    <col min="3" max="3" width="10.28515625" style="4" customWidth="1"/>
    <col min="4" max="7" width="10.5703125" style="4" customWidth="1"/>
    <col min="8" max="8" width="12" customWidth="1"/>
  </cols>
  <sheetData>
    <row r="1" spans="1:8" ht="23.25" customHeight="1">
      <c r="B1" s="85" t="s">
        <v>495</v>
      </c>
      <c r="C1" s="85"/>
      <c r="D1" s="85"/>
      <c r="E1" s="85"/>
      <c r="F1" s="85"/>
      <c r="G1" s="85"/>
      <c r="H1" s="69"/>
    </row>
    <row r="2" spans="1:8" ht="15.75" customHeight="1">
      <c r="A2" s="205"/>
      <c r="B2" s="203" t="s">
        <v>2</v>
      </c>
      <c r="C2" s="70" t="s">
        <v>66</v>
      </c>
      <c r="D2" s="201" t="s">
        <v>173</v>
      </c>
      <c r="E2" s="202"/>
      <c r="F2" s="201" t="s">
        <v>92</v>
      </c>
      <c r="G2" s="202"/>
      <c r="H2" s="77"/>
    </row>
    <row r="3" spans="1:8" ht="12.75">
      <c r="A3" s="205"/>
      <c r="B3" s="204"/>
      <c r="C3" s="68" t="s">
        <v>47</v>
      </c>
      <c r="D3" s="115" t="s">
        <v>67</v>
      </c>
      <c r="E3" s="37" t="s">
        <v>68</v>
      </c>
      <c r="F3" s="115" t="s">
        <v>67</v>
      </c>
      <c r="G3" s="37" t="s">
        <v>68</v>
      </c>
      <c r="H3" s="78"/>
    </row>
    <row r="4" spans="1:8" ht="15" customHeight="1">
      <c r="A4" s="219"/>
      <c r="B4" s="220" t="s">
        <v>497</v>
      </c>
      <c r="C4" s="221"/>
      <c r="D4" s="222"/>
      <c r="E4" s="222"/>
      <c r="F4" s="222"/>
      <c r="G4" s="223"/>
      <c r="H4" s="78"/>
    </row>
    <row r="5" spans="1:8" ht="15.75" customHeight="1">
      <c r="A5" s="87"/>
      <c r="B5" s="38" t="s">
        <v>175</v>
      </c>
      <c r="C5" s="118"/>
      <c r="D5" s="118"/>
      <c r="E5" s="118"/>
      <c r="F5" s="118"/>
      <c r="G5" s="116"/>
      <c r="H5" s="79"/>
    </row>
    <row r="6" spans="1:8" ht="15.75" customHeight="1">
      <c r="A6" s="87"/>
      <c r="B6" s="119" t="s">
        <v>310</v>
      </c>
      <c r="C6" s="174">
        <v>2183.9644952636295</v>
      </c>
      <c r="D6" s="175">
        <v>2170.9729204887208</v>
      </c>
      <c r="E6" s="176">
        <v>2196.9560700385382</v>
      </c>
      <c r="F6" s="175">
        <v>2174.9074667240438</v>
      </c>
      <c r="G6" s="176">
        <v>2193.0215238032151</v>
      </c>
      <c r="H6" s="79"/>
    </row>
    <row r="7" spans="1:8" ht="15.75" customHeight="1">
      <c r="A7" s="87"/>
      <c r="B7" s="178" t="s">
        <v>176</v>
      </c>
      <c r="C7" s="117"/>
      <c r="D7" s="117"/>
      <c r="E7" s="117"/>
      <c r="F7" s="117"/>
      <c r="G7" s="177"/>
      <c r="H7" s="79"/>
    </row>
    <row r="8" spans="1:8" ht="15.75" customHeight="1">
      <c r="A8" s="87"/>
      <c r="B8" s="119" t="s">
        <v>311</v>
      </c>
      <c r="C8" s="179">
        <v>64.582472637185404</v>
      </c>
      <c r="D8" s="180">
        <v>64.525023643222966</v>
      </c>
      <c r="E8" s="181">
        <v>64.639921631147843</v>
      </c>
      <c r="F8" s="180">
        <v>64.510564263342459</v>
      </c>
      <c r="G8" s="181">
        <v>64.654381011028349</v>
      </c>
      <c r="H8" s="79"/>
    </row>
    <row r="9" spans="1:8" ht="15.75" customHeight="1">
      <c r="A9" s="87"/>
      <c r="B9" s="224" t="s">
        <v>498</v>
      </c>
      <c r="C9" s="225"/>
      <c r="D9" s="226"/>
      <c r="E9" s="227"/>
      <c r="F9" s="227"/>
      <c r="G9" s="228"/>
      <c r="H9" s="79"/>
    </row>
    <row r="10" spans="1:8" ht="15.75" customHeight="1">
      <c r="A10" s="87"/>
      <c r="B10" s="178" t="s">
        <v>171</v>
      </c>
      <c r="C10" s="117"/>
      <c r="D10" s="117"/>
      <c r="E10" s="117"/>
      <c r="F10" s="117"/>
      <c r="G10" s="177"/>
      <c r="H10" s="79"/>
    </row>
    <row r="11" spans="1:8" ht="15.75" customHeight="1">
      <c r="A11" s="87"/>
      <c r="B11" s="119" t="s">
        <v>310</v>
      </c>
      <c r="C11" s="174">
        <v>2173.7630755955952</v>
      </c>
      <c r="D11" s="175">
        <v>1988.3356451836712</v>
      </c>
      <c r="E11" s="176">
        <v>2359.1905060075192</v>
      </c>
      <c r="F11" s="175">
        <v>2118.9082337048503</v>
      </c>
      <c r="G11" s="176">
        <v>2228.61791748634</v>
      </c>
      <c r="H11" s="79"/>
    </row>
    <row r="12" spans="1:8" ht="15.75" customHeight="1">
      <c r="A12" s="87"/>
      <c r="B12" s="119" t="s">
        <v>312</v>
      </c>
      <c r="C12" s="173">
        <v>0.21095901306025699</v>
      </c>
      <c r="D12" s="185">
        <v>0.20137156448263369</v>
      </c>
      <c r="E12" s="186">
        <v>0.2205464616378803</v>
      </c>
      <c r="F12" s="185">
        <v>0.20449652583917108</v>
      </c>
      <c r="G12" s="186">
        <v>0.21742150028134291</v>
      </c>
      <c r="H12" s="79"/>
    </row>
    <row r="13" spans="1:8" ht="15.75" customHeight="1">
      <c r="A13" s="87"/>
      <c r="B13" s="119" t="s">
        <v>313</v>
      </c>
      <c r="C13" s="174">
        <v>360.75185782777129</v>
      </c>
      <c r="D13" s="175">
        <v>324.33194374809938</v>
      </c>
      <c r="E13" s="176">
        <v>397.1717719074432</v>
      </c>
      <c r="F13" s="175">
        <v>350.68675434812269</v>
      </c>
      <c r="G13" s="176">
        <v>370.81696130741989</v>
      </c>
      <c r="H13" s="79"/>
    </row>
    <row r="14" spans="1:8" ht="15.75" customHeight="1">
      <c r="A14" s="87"/>
      <c r="B14" s="119" t="s">
        <v>314</v>
      </c>
      <c r="C14" s="188">
        <v>12.690466327642428</v>
      </c>
      <c r="D14" s="189">
        <v>10.628519726146443</v>
      </c>
      <c r="E14" s="190">
        <v>14.752412929138412</v>
      </c>
      <c r="F14" s="189" t="s">
        <v>93</v>
      </c>
      <c r="G14" s="190" t="s">
        <v>93</v>
      </c>
      <c r="H14" s="79"/>
    </row>
    <row r="15" spans="1:8" ht="15.75" customHeight="1">
      <c r="A15" s="87"/>
      <c r="B15" s="119" t="s">
        <v>315</v>
      </c>
      <c r="C15" s="179">
        <v>0.215</v>
      </c>
      <c r="D15" s="180">
        <v>0.18247619749170291</v>
      </c>
      <c r="E15" s="181">
        <v>0.24752380250829709</v>
      </c>
      <c r="F15" s="180">
        <v>0.2016064125891831</v>
      </c>
      <c r="G15" s="181">
        <v>0.22839358741081689</v>
      </c>
      <c r="H15" s="79"/>
    </row>
    <row r="16" spans="1:8" ht="15.75" customHeight="1">
      <c r="A16" s="87"/>
      <c r="B16" s="119" t="s">
        <v>316</v>
      </c>
      <c r="C16" s="174">
        <v>67.590803030303036</v>
      </c>
      <c r="D16" s="175">
        <v>64.427664752416575</v>
      </c>
      <c r="E16" s="176">
        <v>70.753941308189496</v>
      </c>
      <c r="F16" s="175">
        <v>65.24373560512575</v>
      </c>
      <c r="G16" s="176">
        <v>69.937870455480322</v>
      </c>
      <c r="H16" s="79"/>
    </row>
    <row r="17" spans="1:8" ht="15.75" customHeight="1">
      <c r="A17" s="87"/>
      <c r="B17" s="119" t="s">
        <v>317</v>
      </c>
      <c r="C17" s="173">
        <v>0.21015462266233084</v>
      </c>
      <c r="D17" s="185">
        <v>0.20122627895864936</v>
      </c>
      <c r="E17" s="186">
        <v>0.21908296636601232</v>
      </c>
      <c r="F17" s="185">
        <v>0.20241145164368851</v>
      </c>
      <c r="G17" s="186">
        <v>0.21789779368097317</v>
      </c>
      <c r="H17" s="79"/>
    </row>
    <row r="18" spans="1:8" ht="15.75" customHeight="1">
      <c r="A18" s="87"/>
      <c r="B18" s="119" t="s">
        <v>318</v>
      </c>
      <c r="C18" s="174">
        <v>182.88826932014996</v>
      </c>
      <c r="D18" s="175">
        <v>169.35638392442573</v>
      </c>
      <c r="E18" s="176">
        <v>196.42015471587419</v>
      </c>
      <c r="F18" s="175">
        <v>179.66307208606128</v>
      </c>
      <c r="G18" s="176">
        <v>186.11346655423864</v>
      </c>
      <c r="H18" s="79"/>
    </row>
    <row r="19" spans="1:8" ht="15.75" customHeight="1">
      <c r="A19" s="87"/>
      <c r="B19" s="119" t="s">
        <v>319</v>
      </c>
      <c r="C19" s="188">
        <v>22.404285714285713</v>
      </c>
      <c r="D19" s="189">
        <v>20.10958758280605</v>
      </c>
      <c r="E19" s="190">
        <v>24.698983845765376</v>
      </c>
      <c r="F19" s="189">
        <v>21.741889923424903</v>
      </c>
      <c r="G19" s="190">
        <v>23.066681505146523</v>
      </c>
      <c r="H19" s="79"/>
    </row>
    <row r="20" spans="1:8" ht="15.75" customHeight="1">
      <c r="A20" s="87"/>
      <c r="B20" s="119" t="s">
        <v>320</v>
      </c>
      <c r="C20" s="188">
        <v>31.801975916584329</v>
      </c>
      <c r="D20" s="189">
        <v>29.903715291814081</v>
      </c>
      <c r="E20" s="190">
        <v>33.700236541354577</v>
      </c>
      <c r="F20" s="189">
        <v>30.625472778582076</v>
      </c>
      <c r="G20" s="190">
        <v>32.978479054586579</v>
      </c>
      <c r="H20" s="79"/>
    </row>
    <row r="21" spans="1:8" ht="15.75" customHeight="1">
      <c r="A21" s="87"/>
      <c r="B21" s="119" t="s">
        <v>321</v>
      </c>
      <c r="C21" s="188">
        <v>37.703518518518514</v>
      </c>
      <c r="D21" s="189">
        <v>33.468108219348338</v>
      </c>
      <c r="E21" s="190">
        <v>41.938928817688691</v>
      </c>
      <c r="F21" s="189">
        <v>35.717237994366812</v>
      </c>
      <c r="G21" s="190">
        <v>39.689799042670217</v>
      </c>
      <c r="H21" s="79"/>
    </row>
    <row r="22" spans="1:8" ht="15.75" customHeight="1">
      <c r="A22" s="87"/>
      <c r="B22" s="119" t="s">
        <v>322</v>
      </c>
      <c r="C22" s="179">
        <v>0.15361111111111111</v>
      </c>
      <c r="D22" s="180">
        <v>0.13556021443447108</v>
      </c>
      <c r="E22" s="181">
        <v>0.17166200778775115</v>
      </c>
      <c r="F22" s="180" t="s">
        <v>93</v>
      </c>
      <c r="G22" s="181" t="s">
        <v>93</v>
      </c>
      <c r="H22" s="79"/>
    </row>
    <row r="23" spans="1:8" ht="15.75" customHeight="1">
      <c r="A23" s="87"/>
      <c r="B23" s="119" t="s">
        <v>323</v>
      </c>
      <c r="C23" s="173">
        <v>0.43115905249206654</v>
      </c>
      <c r="D23" s="185">
        <v>0.41571486524459894</v>
      </c>
      <c r="E23" s="186">
        <v>0.44660323973953414</v>
      </c>
      <c r="F23" s="185">
        <v>0.42459955445727976</v>
      </c>
      <c r="G23" s="186">
        <v>0.43771855052685332</v>
      </c>
      <c r="H23" s="79"/>
    </row>
    <row r="24" spans="1:8" ht="15.75" customHeight="1">
      <c r="A24" s="87"/>
      <c r="B24" s="119" t="s">
        <v>324</v>
      </c>
      <c r="C24" s="179">
        <v>4.291624314536536</v>
      </c>
      <c r="D24" s="180">
        <v>4.1784224515012705</v>
      </c>
      <c r="E24" s="181">
        <v>4.4048261775718016</v>
      </c>
      <c r="F24" s="180">
        <v>4.2270564666851556</v>
      </c>
      <c r="G24" s="181">
        <v>4.3561921623879165</v>
      </c>
      <c r="H24" s="79"/>
    </row>
    <row r="25" spans="1:8" ht="15.75" customHeight="1">
      <c r="A25" s="87"/>
      <c r="B25" s="119" t="s">
        <v>325</v>
      </c>
      <c r="C25" s="179">
        <v>1.9326020443282002</v>
      </c>
      <c r="D25" s="180">
        <v>1.635881271402186</v>
      </c>
      <c r="E25" s="181">
        <v>2.2293228172542143</v>
      </c>
      <c r="F25" s="180">
        <v>1.8555118928638119</v>
      </c>
      <c r="G25" s="181">
        <v>2.0096921957925882</v>
      </c>
      <c r="H25" s="79"/>
    </row>
    <row r="26" spans="1:8" ht="15.75" customHeight="1">
      <c r="A26" s="87"/>
      <c r="B26" s="119" t="s">
        <v>326</v>
      </c>
      <c r="C26" s="179">
        <v>1.2643254768524306</v>
      </c>
      <c r="D26" s="180">
        <v>1.1370277137009424</v>
      </c>
      <c r="E26" s="181">
        <v>1.3916232400039188</v>
      </c>
      <c r="F26" s="180">
        <v>1.2147450551141445</v>
      </c>
      <c r="G26" s="181">
        <v>1.3139058985907166</v>
      </c>
      <c r="H26" s="79"/>
    </row>
    <row r="27" spans="1:8" ht="15.75" customHeight="1">
      <c r="A27" s="87"/>
      <c r="B27" s="119" t="s">
        <v>327</v>
      </c>
      <c r="C27" s="173">
        <v>5.0387600721253381E-2</v>
      </c>
      <c r="D27" s="185">
        <v>4.698134870623201E-2</v>
      </c>
      <c r="E27" s="186">
        <v>5.3793852736274753E-2</v>
      </c>
      <c r="F27" s="185" t="s">
        <v>93</v>
      </c>
      <c r="G27" s="186" t="s">
        <v>93</v>
      </c>
      <c r="H27" s="79"/>
    </row>
    <row r="28" spans="1:8" ht="15.75" customHeight="1">
      <c r="A28" s="87"/>
      <c r="B28" s="119" t="s">
        <v>328</v>
      </c>
      <c r="C28" s="188">
        <v>12.330952380952382</v>
      </c>
      <c r="D28" s="189">
        <v>11.573921553701288</v>
      </c>
      <c r="E28" s="190">
        <v>13.087983208203477</v>
      </c>
      <c r="F28" s="189">
        <v>11.854737095557889</v>
      </c>
      <c r="G28" s="190">
        <v>12.807167666346876</v>
      </c>
      <c r="H28" s="79"/>
    </row>
    <row r="29" spans="1:8" ht="15.75" customHeight="1">
      <c r="A29" s="87"/>
      <c r="B29" s="119" t="s">
        <v>329</v>
      </c>
      <c r="C29" s="179">
        <v>6.3293942923185398</v>
      </c>
      <c r="D29" s="180">
        <v>5.2883230098979714</v>
      </c>
      <c r="E29" s="181">
        <v>7.3704655747391081</v>
      </c>
      <c r="F29" s="180">
        <v>6.0760414920883834</v>
      </c>
      <c r="G29" s="181">
        <v>6.5827470925486962</v>
      </c>
      <c r="H29" s="79"/>
    </row>
    <row r="30" spans="1:8" ht="15.75" customHeight="1">
      <c r="A30" s="87"/>
      <c r="B30" s="119" t="s">
        <v>330</v>
      </c>
      <c r="C30" s="173">
        <v>0.87539929058605104</v>
      </c>
      <c r="D30" s="185">
        <v>0.84454846412062534</v>
      </c>
      <c r="E30" s="186">
        <v>0.90625011705147673</v>
      </c>
      <c r="F30" s="185">
        <v>0.85716243015791249</v>
      </c>
      <c r="G30" s="186">
        <v>0.89363615101418958</v>
      </c>
      <c r="H30" s="79"/>
    </row>
    <row r="31" spans="1:8" ht="12.75">
      <c r="A31" s="87"/>
      <c r="B31" s="119" t="s">
        <v>331</v>
      </c>
      <c r="C31" s="173">
        <v>0.10843018999157447</v>
      </c>
      <c r="D31" s="185">
        <v>0.10243704364723431</v>
      </c>
      <c r="E31" s="186">
        <v>0.11442333633591463</v>
      </c>
      <c r="F31" s="185">
        <v>0.1057191852552091</v>
      </c>
      <c r="G31" s="186">
        <v>0.11114119472793985</v>
      </c>
      <c r="H31" s="80"/>
    </row>
    <row r="32" spans="1:8" ht="15.75" customHeight="1">
      <c r="A32" s="87"/>
      <c r="B32" s="119" t="s">
        <v>332</v>
      </c>
      <c r="C32" s="174">
        <v>83.756571736094443</v>
      </c>
      <c r="D32" s="175">
        <v>75.440919288107793</v>
      </c>
      <c r="E32" s="176">
        <v>92.072224184081094</v>
      </c>
      <c r="F32" s="175">
        <v>80.347470963500953</v>
      </c>
      <c r="G32" s="176">
        <v>87.165672508687933</v>
      </c>
      <c r="H32" s="79"/>
    </row>
    <row r="33" spans="1:8" ht="15.75" customHeight="1">
      <c r="A33" s="87"/>
      <c r="B33" s="119" t="s">
        <v>333</v>
      </c>
      <c r="C33" s="173">
        <v>3.3604276693232307E-2</v>
      </c>
      <c r="D33" s="185">
        <v>2.7457082427601819E-2</v>
      </c>
      <c r="E33" s="186">
        <v>3.9751470958862792E-2</v>
      </c>
      <c r="F33" s="185" t="s">
        <v>93</v>
      </c>
      <c r="G33" s="186" t="s">
        <v>93</v>
      </c>
      <c r="H33" s="79"/>
    </row>
    <row r="34" spans="1:8" ht="15.75" customHeight="1">
      <c r="A34" s="87"/>
      <c r="B34" s="119" t="s">
        <v>334</v>
      </c>
      <c r="C34" s="179">
        <v>0.28645004111799999</v>
      </c>
      <c r="D34" s="180">
        <v>0.24847671116209868</v>
      </c>
      <c r="E34" s="181">
        <v>0.32442337107390129</v>
      </c>
      <c r="F34" s="180" t="s">
        <v>93</v>
      </c>
      <c r="G34" s="181" t="s">
        <v>93</v>
      </c>
      <c r="H34" s="79"/>
    </row>
    <row r="35" spans="1:8" ht="15.75" customHeight="1">
      <c r="A35" s="87"/>
      <c r="B35" s="119" t="s">
        <v>335</v>
      </c>
      <c r="C35" s="188">
        <v>16.291261904761903</v>
      </c>
      <c r="D35" s="189">
        <v>15.242506853444052</v>
      </c>
      <c r="E35" s="190">
        <v>17.340016956079754</v>
      </c>
      <c r="F35" s="189">
        <v>15.621490186211574</v>
      </c>
      <c r="G35" s="190">
        <v>16.961033623312233</v>
      </c>
      <c r="H35" s="79"/>
    </row>
    <row r="36" spans="1:8" ht="15.75" customHeight="1">
      <c r="A36" s="87"/>
      <c r="B36" s="119" t="s">
        <v>336</v>
      </c>
      <c r="C36" s="173">
        <v>2.699198142451173E-2</v>
      </c>
      <c r="D36" s="185">
        <v>2.482791448467039E-2</v>
      </c>
      <c r="E36" s="186">
        <v>2.9156048364353069E-2</v>
      </c>
      <c r="F36" s="185">
        <v>2.6321555766974827E-2</v>
      </c>
      <c r="G36" s="186">
        <v>2.7662407082048632E-2</v>
      </c>
      <c r="H36" s="79"/>
    </row>
    <row r="37" spans="1:8" ht="15.75" customHeight="1">
      <c r="A37" s="87"/>
      <c r="B37" s="119" t="s">
        <v>311</v>
      </c>
      <c r="C37" s="179">
        <v>59.179791578275953</v>
      </c>
      <c r="D37" s="180">
        <v>45.949576492731772</v>
      </c>
      <c r="E37" s="181">
        <v>72.410006663820127</v>
      </c>
      <c r="F37" s="180">
        <v>57.648425681937539</v>
      </c>
      <c r="G37" s="181">
        <v>60.711157474614367</v>
      </c>
      <c r="H37" s="79"/>
    </row>
    <row r="38" spans="1:8" ht="15.75" customHeight="1">
      <c r="A38" s="87"/>
      <c r="B38" s="119" t="s">
        <v>337</v>
      </c>
      <c r="C38" s="179">
        <v>1.7346393135347131</v>
      </c>
      <c r="D38" s="180">
        <v>1.4592811108448918</v>
      </c>
      <c r="E38" s="181">
        <v>2.0099975162245345</v>
      </c>
      <c r="F38" s="180">
        <v>1.5672081598282741</v>
      </c>
      <c r="G38" s="181">
        <v>1.9020704672411521</v>
      </c>
      <c r="H38" s="79"/>
    </row>
    <row r="39" spans="1:8" ht="15.75" customHeight="1">
      <c r="A39" s="87"/>
      <c r="B39" s="119" t="s">
        <v>338</v>
      </c>
      <c r="C39" s="173">
        <v>3.9733333333333329E-2</v>
      </c>
      <c r="D39" s="185">
        <v>3.1881685209192517E-2</v>
      </c>
      <c r="E39" s="186">
        <v>4.758498145747414E-2</v>
      </c>
      <c r="F39" s="185">
        <v>3.4998321746057458E-2</v>
      </c>
      <c r="G39" s="186">
        <v>4.44683449206092E-2</v>
      </c>
      <c r="H39" s="79"/>
    </row>
    <row r="40" spans="1:8" ht="15.75" customHeight="1">
      <c r="A40" s="87"/>
      <c r="B40" s="119" t="s">
        <v>339</v>
      </c>
      <c r="C40" s="179">
        <v>15.158632224506913</v>
      </c>
      <c r="D40" s="180">
        <v>14.530076455264673</v>
      </c>
      <c r="E40" s="181">
        <v>15.787187993749153</v>
      </c>
      <c r="F40" s="180">
        <v>14.926245481103958</v>
      </c>
      <c r="G40" s="181">
        <v>15.391018967909869</v>
      </c>
      <c r="H40" s="79"/>
    </row>
    <row r="41" spans="1:8" ht="15.75" customHeight="1">
      <c r="A41" s="87"/>
      <c r="B41" s="119" t="s">
        <v>340</v>
      </c>
      <c r="C41" s="174">
        <v>2342.4166666666665</v>
      </c>
      <c r="D41" s="175">
        <v>2210.258236476664</v>
      </c>
      <c r="E41" s="176">
        <v>2474.575096856669</v>
      </c>
      <c r="F41" s="175">
        <v>2266.0533783318833</v>
      </c>
      <c r="G41" s="176">
        <v>2418.7799550014497</v>
      </c>
      <c r="H41" s="79"/>
    </row>
    <row r="42" spans="1:8" ht="15.75" customHeight="1">
      <c r="A42" s="87"/>
      <c r="B42" s="119" t="s">
        <v>341</v>
      </c>
      <c r="C42" s="179">
        <v>8.5382063208647612</v>
      </c>
      <c r="D42" s="180">
        <v>7.4857869143581146</v>
      </c>
      <c r="E42" s="181">
        <v>9.5906257273714086</v>
      </c>
      <c r="F42" s="180">
        <v>8.1756227828778432</v>
      </c>
      <c r="G42" s="181">
        <v>8.9007898588516792</v>
      </c>
      <c r="H42" s="79"/>
    </row>
    <row r="43" spans="1:8" ht="15.75" customHeight="1">
      <c r="A43" s="87"/>
      <c r="B43" s="119" t="s">
        <v>342</v>
      </c>
      <c r="C43" s="179">
        <v>9.906625485366666</v>
      </c>
      <c r="D43" s="180">
        <v>8.7313430260543257</v>
      </c>
      <c r="E43" s="181">
        <v>11.081907944679006</v>
      </c>
      <c r="F43" s="180">
        <v>9.4610824384036292</v>
      </c>
      <c r="G43" s="181">
        <v>10.352168532329703</v>
      </c>
      <c r="H43" s="79"/>
    </row>
    <row r="44" spans="1:8" ht="15.75" customHeight="1">
      <c r="A44" s="87"/>
      <c r="B44" s="119" t="s">
        <v>343</v>
      </c>
      <c r="C44" s="173" t="s">
        <v>177</v>
      </c>
      <c r="D44" s="185" t="s">
        <v>93</v>
      </c>
      <c r="E44" s="186" t="s">
        <v>93</v>
      </c>
      <c r="F44" s="185" t="s">
        <v>93</v>
      </c>
      <c r="G44" s="186" t="s">
        <v>93</v>
      </c>
      <c r="H44" s="79"/>
    </row>
    <row r="45" spans="1:8" ht="15.75" customHeight="1">
      <c r="A45" s="87"/>
      <c r="B45" s="119" t="s">
        <v>344</v>
      </c>
      <c r="C45" s="179">
        <v>0.49901010292333331</v>
      </c>
      <c r="D45" s="180">
        <v>0.37648269135496293</v>
      </c>
      <c r="E45" s="181">
        <v>0.62153751449170369</v>
      </c>
      <c r="F45" s="180">
        <v>0.43278880853777812</v>
      </c>
      <c r="G45" s="181">
        <v>0.56523139730888849</v>
      </c>
      <c r="H45" s="79"/>
    </row>
    <row r="46" spans="1:8" ht="15.75" customHeight="1">
      <c r="A46" s="87"/>
      <c r="B46" s="119" t="s">
        <v>345</v>
      </c>
      <c r="C46" s="179">
        <v>0.50398522805985368</v>
      </c>
      <c r="D46" s="180">
        <v>0.44938838962885319</v>
      </c>
      <c r="E46" s="181">
        <v>0.55858206649085418</v>
      </c>
      <c r="F46" s="180">
        <v>0.47065832428505683</v>
      </c>
      <c r="G46" s="181">
        <v>0.53731213183465054</v>
      </c>
      <c r="H46" s="79"/>
    </row>
    <row r="47" spans="1:8" ht="15.75" customHeight="1">
      <c r="A47" s="87"/>
      <c r="B47" s="119" t="s">
        <v>346</v>
      </c>
      <c r="C47" s="173">
        <v>9.5040423486269822E-3</v>
      </c>
      <c r="D47" s="185">
        <v>8.8225615439097571E-3</v>
      </c>
      <c r="E47" s="186">
        <v>1.0185523153344207E-2</v>
      </c>
      <c r="F47" s="185">
        <v>9.1187498151414637E-3</v>
      </c>
      <c r="G47" s="186">
        <v>9.8893348821125007E-3</v>
      </c>
      <c r="H47" s="79"/>
    </row>
    <row r="48" spans="1:8" ht="15.75" customHeight="1">
      <c r="A48" s="87"/>
      <c r="B48" s="119" t="s">
        <v>347</v>
      </c>
      <c r="C48" s="179">
        <v>1.1478753003969209</v>
      </c>
      <c r="D48" s="180">
        <v>1.0438135203648855</v>
      </c>
      <c r="E48" s="181">
        <v>1.2519370804289562</v>
      </c>
      <c r="F48" s="180">
        <v>1.0913504848922608</v>
      </c>
      <c r="G48" s="181">
        <v>1.2044001159015809</v>
      </c>
      <c r="H48" s="81"/>
    </row>
    <row r="49" spans="1:8" ht="15.75" customHeight="1">
      <c r="A49" s="87"/>
      <c r="B49" s="119" t="s">
        <v>348</v>
      </c>
      <c r="C49" s="179">
        <v>1.5269351707409833</v>
      </c>
      <c r="D49" s="180">
        <v>1.4075405391012814</v>
      </c>
      <c r="E49" s="181">
        <v>1.6463298023806852</v>
      </c>
      <c r="F49" s="180">
        <v>1.4726563633340712</v>
      </c>
      <c r="G49" s="181">
        <v>1.5812139781478953</v>
      </c>
      <c r="H49" s="81"/>
    </row>
    <row r="50" spans="1:8" ht="15.75" customHeight="1">
      <c r="A50" s="87"/>
      <c r="B50" s="119" t="s">
        <v>349</v>
      </c>
      <c r="C50" s="179">
        <v>5.7327818061421461</v>
      </c>
      <c r="D50" s="180">
        <v>4.8596873689641189</v>
      </c>
      <c r="E50" s="181">
        <v>6.6058762433201732</v>
      </c>
      <c r="F50" s="180">
        <v>5.2239889422301609</v>
      </c>
      <c r="G50" s="181">
        <v>6.2415746700541312</v>
      </c>
      <c r="H50" s="79"/>
    </row>
    <row r="51" spans="1:8" ht="15.75" customHeight="1">
      <c r="A51" s="87"/>
      <c r="B51" s="119" t="s">
        <v>350</v>
      </c>
      <c r="C51" s="179">
        <v>7.6272498645795448</v>
      </c>
      <c r="D51" s="180">
        <v>6.3394664285209608</v>
      </c>
      <c r="E51" s="181">
        <v>8.9150333006381288</v>
      </c>
      <c r="F51" s="180">
        <v>7.3114720751307534</v>
      </c>
      <c r="G51" s="181">
        <v>7.9430276540283362</v>
      </c>
      <c r="H51" s="79"/>
    </row>
    <row r="52" spans="1:8" ht="15.75" customHeight="1">
      <c r="A52" s="87"/>
      <c r="B52" s="119" t="s">
        <v>351</v>
      </c>
      <c r="C52" s="179">
        <v>3.8333415465979686</v>
      </c>
      <c r="D52" s="180">
        <v>3.6960153601268204</v>
      </c>
      <c r="E52" s="181">
        <v>3.9706677330691167</v>
      </c>
      <c r="F52" s="180">
        <v>3.7660311717118558</v>
      </c>
      <c r="G52" s="181">
        <v>3.9006519214840814</v>
      </c>
      <c r="H52" s="79"/>
    </row>
    <row r="53" spans="1:8" ht="15.75" customHeight="1">
      <c r="A53" s="87"/>
      <c r="B53" s="119" t="s">
        <v>352</v>
      </c>
      <c r="C53" s="179">
        <v>2.8222222222222224</v>
      </c>
      <c r="D53" s="180">
        <v>2.6050074212053325</v>
      </c>
      <c r="E53" s="181">
        <v>3.0394370232391124</v>
      </c>
      <c r="F53" s="180">
        <v>2.6138078044344568</v>
      </c>
      <c r="G53" s="181">
        <v>3.030636640009988</v>
      </c>
      <c r="H53" s="79"/>
    </row>
    <row r="54" spans="1:8" ht="15.75" customHeight="1">
      <c r="A54" s="87"/>
      <c r="B54" s="178" t="s">
        <v>174</v>
      </c>
      <c r="C54" s="117"/>
      <c r="D54" s="117"/>
      <c r="E54" s="117"/>
      <c r="F54" s="117"/>
      <c r="G54" s="177"/>
      <c r="H54" s="79"/>
    </row>
    <row r="55" spans="1:8" ht="15.75" customHeight="1">
      <c r="A55" s="87"/>
      <c r="B55" s="119" t="s">
        <v>312</v>
      </c>
      <c r="C55" s="173">
        <v>0.21176075842730771</v>
      </c>
      <c r="D55" s="185">
        <v>0.19685148238521771</v>
      </c>
      <c r="E55" s="186">
        <v>0.22667003446939771</v>
      </c>
      <c r="F55" s="185">
        <v>0.20379936397672246</v>
      </c>
      <c r="G55" s="186">
        <v>0.21972215287789296</v>
      </c>
      <c r="H55" s="79"/>
    </row>
    <row r="56" spans="1:8" ht="15.75" customHeight="1">
      <c r="A56" s="87"/>
      <c r="B56" s="119" t="s">
        <v>313</v>
      </c>
      <c r="C56" s="174">
        <v>391.61957165849088</v>
      </c>
      <c r="D56" s="175">
        <v>367.9685714768753</v>
      </c>
      <c r="E56" s="176">
        <v>415.27057184010647</v>
      </c>
      <c r="F56" s="175">
        <v>380.55973452077967</v>
      </c>
      <c r="G56" s="176">
        <v>402.6794087962021</v>
      </c>
      <c r="H56" s="79"/>
    </row>
    <row r="57" spans="1:8" ht="15.75" customHeight="1">
      <c r="A57" s="87"/>
      <c r="B57" s="119" t="s">
        <v>314</v>
      </c>
      <c r="C57" s="188">
        <v>17.566666666666666</v>
      </c>
      <c r="D57" s="189">
        <v>14.279112389727107</v>
      </c>
      <c r="E57" s="190">
        <v>20.854220943606226</v>
      </c>
      <c r="F57" s="189" t="s">
        <v>93</v>
      </c>
      <c r="G57" s="190" t="s">
        <v>93</v>
      </c>
      <c r="H57" s="79"/>
    </row>
    <row r="58" spans="1:8" ht="15.75" customHeight="1">
      <c r="A58" s="87"/>
      <c r="B58" s="119" t="s">
        <v>315</v>
      </c>
      <c r="C58" s="179" t="s">
        <v>101</v>
      </c>
      <c r="D58" s="180" t="s">
        <v>93</v>
      </c>
      <c r="E58" s="181" t="s">
        <v>93</v>
      </c>
      <c r="F58" s="180" t="s">
        <v>93</v>
      </c>
      <c r="G58" s="181" t="s">
        <v>93</v>
      </c>
      <c r="H58" s="79"/>
    </row>
    <row r="59" spans="1:8" ht="15.75" customHeight="1">
      <c r="A59" s="87"/>
      <c r="B59" s="119" t="s">
        <v>316</v>
      </c>
      <c r="C59" s="174">
        <v>67.011161051508182</v>
      </c>
      <c r="D59" s="175">
        <v>63.063742784386434</v>
      </c>
      <c r="E59" s="176">
        <v>70.95857931862993</v>
      </c>
      <c r="F59" s="175">
        <v>65.756288517602769</v>
      </c>
      <c r="G59" s="176">
        <v>68.266033585413595</v>
      </c>
      <c r="H59" s="79"/>
    </row>
    <row r="60" spans="1:8" ht="15.75" customHeight="1">
      <c r="A60" s="87"/>
      <c r="B60" s="119" t="s">
        <v>317</v>
      </c>
      <c r="C60" s="173">
        <v>0.23942873943477908</v>
      </c>
      <c r="D60" s="185">
        <v>0.19380551480262975</v>
      </c>
      <c r="E60" s="186">
        <v>0.2850519640669284</v>
      </c>
      <c r="F60" s="185">
        <v>0.22614702678934437</v>
      </c>
      <c r="G60" s="186">
        <v>0.25271045208021381</v>
      </c>
      <c r="H60" s="79"/>
    </row>
    <row r="61" spans="1:8" ht="15.75" customHeight="1">
      <c r="A61" s="87"/>
      <c r="B61" s="119" t="s">
        <v>318</v>
      </c>
      <c r="C61" s="174">
        <v>179.06692226967269</v>
      </c>
      <c r="D61" s="175">
        <v>161.38017384923279</v>
      </c>
      <c r="E61" s="176">
        <v>196.75367069011259</v>
      </c>
      <c r="F61" s="175">
        <v>172.87090847251875</v>
      </c>
      <c r="G61" s="176">
        <v>185.26293606682663</v>
      </c>
      <c r="H61" s="79"/>
    </row>
    <row r="62" spans="1:8" ht="15.75" customHeight="1">
      <c r="A62" s="87"/>
      <c r="B62" s="119" t="s">
        <v>319</v>
      </c>
      <c r="C62" s="188">
        <v>21.379333333333335</v>
      </c>
      <c r="D62" s="189">
        <v>18.911184309418665</v>
      </c>
      <c r="E62" s="190">
        <v>23.847482357248005</v>
      </c>
      <c r="F62" s="189">
        <v>20.493380309593785</v>
      </c>
      <c r="G62" s="190">
        <v>22.265286357072885</v>
      </c>
      <c r="H62" s="79"/>
    </row>
    <row r="63" spans="1:8" ht="15.75" customHeight="1">
      <c r="A63" s="87"/>
      <c r="B63" s="119" t="s">
        <v>320</v>
      </c>
      <c r="C63" s="188">
        <v>29.655534922520168</v>
      </c>
      <c r="D63" s="189">
        <v>28.65306115684508</v>
      </c>
      <c r="E63" s="190">
        <v>30.658008688195256</v>
      </c>
      <c r="F63" s="189">
        <v>28.489043475675484</v>
      </c>
      <c r="G63" s="190">
        <v>30.822026369364853</v>
      </c>
      <c r="H63" s="79"/>
    </row>
    <row r="64" spans="1:8" ht="15.75" customHeight="1">
      <c r="A64" s="87"/>
      <c r="B64" s="119" t="s">
        <v>323</v>
      </c>
      <c r="C64" s="173">
        <v>0.4304139184547488</v>
      </c>
      <c r="D64" s="185">
        <v>0.4095684629310864</v>
      </c>
      <c r="E64" s="186">
        <v>0.4512593739784112</v>
      </c>
      <c r="F64" s="185">
        <v>0.423379714259707</v>
      </c>
      <c r="G64" s="186">
        <v>0.43744812264979061</v>
      </c>
      <c r="H64" s="79"/>
    </row>
    <row r="65" spans="1:8" ht="15.75" customHeight="1">
      <c r="A65" s="87"/>
      <c r="B65" s="119" t="s">
        <v>353</v>
      </c>
      <c r="C65" s="179">
        <v>1.3053248803837301</v>
      </c>
      <c r="D65" s="180">
        <v>1.0687891937215273</v>
      </c>
      <c r="E65" s="181">
        <v>1.5418605670459329</v>
      </c>
      <c r="F65" s="180">
        <v>1.2312427901841381</v>
      </c>
      <c r="G65" s="181">
        <v>1.3794069705833221</v>
      </c>
      <c r="H65" s="79"/>
    </row>
    <row r="66" spans="1:8" ht="15.75" customHeight="1">
      <c r="A66" s="87"/>
      <c r="B66" s="119" t="s">
        <v>354</v>
      </c>
      <c r="C66" s="179">
        <v>0.69971380020028262</v>
      </c>
      <c r="D66" s="180">
        <v>0.56828198210797465</v>
      </c>
      <c r="E66" s="181">
        <v>0.83114561829259059</v>
      </c>
      <c r="F66" s="180">
        <v>0.61576258178469845</v>
      </c>
      <c r="G66" s="181">
        <v>0.78366501861586679</v>
      </c>
      <c r="H66" s="79"/>
    </row>
    <row r="67" spans="1:8" ht="15.75" customHeight="1">
      <c r="A67" s="87"/>
      <c r="B67" s="119" t="s">
        <v>324</v>
      </c>
      <c r="C67" s="179">
        <v>4.343999129576523</v>
      </c>
      <c r="D67" s="180">
        <v>4.1812738650005317</v>
      </c>
      <c r="E67" s="181">
        <v>4.5067243941525144</v>
      </c>
      <c r="F67" s="180">
        <v>4.262730214968621</v>
      </c>
      <c r="G67" s="181">
        <v>4.425268044184425</v>
      </c>
      <c r="H67" s="79"/>
    </row>
    <row r="68" spans="1:8" ht="15.75" customHeight="1">
      <c r="A68" s="87"/>
      <c r="B68" s="119" t="s">
        <v>325</v>
      </c>
      <c r="C68" s="179">
        <v>1.9764665478963059</v>
      </c>
      <c r="D68" s="180">
        <v>1.6518952933996163</v>
      </c>
      <c r="E68" s="181">
        <v>2.3010378023929956</v>
      </c>
      <c r="F68" s="180" t="s">
        <v>93</v>
      </c>
      <c r="G68" s="181" t="s">
        <v>93</v>
      </c>
      <c r="H68" s="79"/>
    </row>
    <row r="69" spans="1:8" ht="15.75" customHeight="1">
      <c r="A69" s="87"/>
      <c r="B69" s="119" t="s">
        <v>355</v>
      </c>
      <c r="C69" s="179">
        <v>1.6433504049234786</v>
      </c>
      <c r="D69" s="180">
        <v>1.3364451210940536</v>
      </c>
      <c r="E69" s="181">
        <v>1.9502556887529037</v>
      </c>
      <c r="F69" s="180">
        <v>1.5130643093993459</v>
      </c>
      <c r="G69" s="181">
        <v>1.7736365004476113</v>
      </c>
      <c r="H69" s="79"/>
    </row>
    <row r="70" spans="1:8" ht="15.75" customHeight="1">
      <c r="A70" s="87"/>
      <c r="B70" s="119" t="s">
        <v>356</v>
      </c>
      <c r="C70" s="179" t="s">
        <v>104</v>
      </c>
      <c r="D70" s="180" t="s">
        <v>93</v>
      </c>
      <c r="E70" s="181" t="s">
        <v>93</v>
      </c>
      <c r="F70" s="180" t="s">
        <v>93</v>
      </c>
      <c r="G70" s="181" t="s">
        <v>93</v>
      </c>
      <c r="H70" s="79"/>
    </row>
    <row r="71" spans="1:8" ht="15.75" customHeight="1">
      <c r="A71" s="87"/>
      <c r="B71" s="119" t="s">
        <v>357</v>
      </c>
      <c r="C71" s="179">
        <v>0.2812956492709579</v>
      </c>
      <c r="D71" s="180">
        <v>0.23951496901826688</v>
      </c>
      <c r="E71" s="181">
        <v>0.32307632952364895</v>
      </c>
      <c r="F71" s="180">
        <v>0.25674166476065696</v>
      </c>
      <c r="G71" s="181">
        <v>0.30584963378125885</v>
      </c>
      <c r="H71" s="79"/>
    </row>
    <row r="72" spans="1:8" ht="15.75" customHeight="1">
      <c r="A72" s="87"/>
      <c r="B72" s="119" t="s">
        <v>326</v>
      </c>
      <c r="C72" s="179">
        <v>1.3853545898462671</v>
      </c>
      <c r="D72" s="180">
        <v>1.1788052621373339</v>
      </c>
      <c r="E72" s="181">
        <v>1.5919039175552003</v>
      </c>
      <c r="F72" s="180" t="s">
        <v>93</v>
      </c>
      <c r="G72" s="181" t="s">
        <v>93</v>
      </c>
      <c r="H72" s="79"/>
    </row>
    <row r="73" spans="1:8" ht="15.75" customHeight="1">
      <c r="A73" s="87"/>
      <c r="B73" s="119" t="s">
        <v>328</v>
      </c>
      <c r="C73" s="188">
        <v>12.093999999999998</v>
      </c>
      <c r="D73" s="189">
        <v>10.681388503749472</v>
      </c>
      <c r="E73" s="190">
        <v>13.506611496250523</v>
      </c>
      <c r="F73" s="189">
        <v>11.548308460650107</v>
      </c>
      <c r="G73" s="190">
        <v>12.639691539349888</v>
      </c>
      <c r="H73" s="79"/>
    </row>
    <row r="74" spans="1:8" ht="15.75" customHeight="1">
      <c r="A74" s="87"/>
      <c r="B74" s="119" t="s">
        <v>330</v>
      </c>
      <c r="C74" s="173">
        <v>0.90491146904843023</v>
      </c>
      <c r="D74" s="185">
        <v>0.87130282720403152</v>
      </c>
      <c r="E74" s="186">
        <v>0.93852011089282894</v>
      </c>
      <c r="F74" s="185">
        <v>0.88557186015160838</v>
      </c>
      <c r="G74" s="186">
        <v>0.92425107794525208</v>
      </c>
      <c r="H74" s="79"/>
    </row>
    <row r="75" spans="1:8" ht="15.75" customHeight="1">
      <c r="A75" s="87"/>
      <c r="B75" s="119" t="s">
        <v>331</v>
      </c>
      <c r="C75" s="173">
        <v>0.10896074965608907</v>
      </c>
      <c r="D75" s="185">
        <v>0.10320424258659676</v>
      </c>
      <c r="E75" s="186">
        <v>0.11471725672558138</v>
      </c>
      <c r="F75" s="185">
        <v>0.10684823457830715</v>
      </c>
      <c r="G75" s="186">
        <v>0.11107326473387098</v>
      </c>
      <c r="H75" s="79"/>
    </row>
    <row r="76" spans="1:8" ht="15.75" customHeight="1">
      <c r="A76" s="87"/>
      <c r="B76" s="119" t="s">
        <v>332</v>
      </c>
      <c r="C76" s="174">
        <v>88.704643361738533</v>
      </c>
      <c r="D76" s="175">
        <v>81.108919141728336</v>
      </c>
      <c r="E76" s="176">
        <v>96.300367581748731</v>
      </c>
      <c r="F76" s="175">
        <v>86.073370581912926</v>
      </c>
      <c r="G76" s="176">
        <v>91.335916141564141</v>
      </c>
      <c r="H76" s="79"/>
    </row>
    <row r="77" spans="1:8" ht="15.75" customHeight="1">
      <c r="A77" s="87"/>
      <c r="B77" s="119" t="s">
        <v>358</v>
      </c>
      <c r="C77" s="179">
        <v>8.6441167788977058</v>
      </c>
      <c r="D77" s="180">
        <v>7.3493353410818276</v>
      </c>
      <c r="E77" s="181">
        <v>9.938898216713584</v>
      </c>
      <c r="F77" s="180">
        <v>8.4510219905585995</v>
      </c>
      <c r="G77" s="181">
        <v>8.8372115672368121</v>
      </c>
      <c r="H77" s="79"/>
    </row>
    <row r="78" spans="1:8" ht="15.75" customHeight="1">
      <c r="A78" s="87"/>
      <c r="B78" s="119" t="s">
        <v>335</v>
      </c>
      <c r="C78" s="188" t="s">
        <v>95</v>
      </c>
      <c r="D78" s="189" t="s">
        <v>93</v>
      </c>
      <c r="E78" s="190" t="s">
        <v>93</v>
      </c>
      <c r="F78" s="189" t="s">
        <v>93</v>
      </c>
      <c r="G78" s="190" t="s">
        <v>93</v>
      </c>
      <c r="H78" s="79"/>
    </row>
    <row r="79" spans="1:8" ht="15.75" customHeight="1">
      <c r="A79" s="87"/>
      <c r="B79" s="119" t="s">
        <v>336</v>
      </c>
      <c r="C79" s="173">
        <v>3.1972575999999996E-2</v>
      </c>
      <c r="D79" s="185">
        <v>2.48048197192463E-2</v>
      </c>
      <c r="E79" s="186">
        <v>3.9140332280753691E-2</v>
      </c>
      <c r="F79" s="185" t="s">
        <v>93</v>
      </c>
      <c r="G79" s="186" t="s">
        <v>93</v>
      </c>
      <c r="H79" s="79"/>
    </row>
    <row r="80" spans="1:8" ht="15.75" customHeight="1">
      <c r="A80" s="87"/>
      <c r="B80" s="119" t="s">
        <v>311</v>
      </c>
      <c r="C80" s="179">
        <v>65.434481609870531</v>
      </c>
      <c r="D80" s="180">
        <v>63.837744216169952</v>
      </c>
      <c r="E80" s="181">
        <v>67.03121900357111</v>
      </c>
      <c r="F80" s="180">
        <v>64.398945409796411</v>
      </c>
      <c r="G80" s="181">
        <v>66.47001780994465</v>
      </c>
      <c r="H80" s="79"/>
    </row>
    <row r="81" spans="1:8" ht="15.75" customHeight="1">
      <c r="A81" s="87"/>
      <c r="B81" s="119" t="s">
        <v>359</v>
      </c>
      <c r="C81" s="179">
        <v>2.3423668887164077</v>
      </c>
      <c r="D81" s="180">
        <v>2.0302284680687119</v>
      </c>
      <c r="E81" s="181">
        <v>2.6545053093641036</v>
      </c>
      <c r="F81" s="180">
        <v>2.1773162554091301</v>
      </c>
      <c r="G81" s="181">
        <v>2.5074175220236854</v>
      </c>
      <c r="H81" s="79"/>
    </row>
    <row r="82" spans="1:8" ht="15.75" customHeight="1">
      <c r="A82" s="87"/>
      <c r="B82" s="119" t="s">
        <v>337</v>
      </c>
      <c r="C82" s="179">
        <v>1.9836271448471883</v>
      </c>
      <c r="D82" s="180">
        <v>1.4741003680749634</v>
      </c>
      <c r="E82" s="181">
        <v>2.4931539216194132</v>
      </c>
      <c r="F82" s="180">
        <v>1.8192487283416341</v>
      </c>
      <c r="G82" s="181">
        <v>2.1480055613527425</v>
      </c>
      <c r="H82" s="79"/>
    </row>
    <row r="83" spans="1:8" ht="15.75" customHeight="1">
      <c r="A83" s="87"/>
      <c r="B83" s="119" t="s">
        <v>339</v>
      </c>
      <c r="C83" s="179">
        <v>15.459886278057017</v>
      </c>
      <c r="D83" s="180">
        <v>14.999429447467943</v>
      </c>
      <c r="E83" s="181">
        <v>15.92034310864609</v>
      </c>
      <c r="F83" s="180">
        <v>15.147526802963483</v>
      </c>
      <c r="G83" s="181">
        <v>15.77224575315055</v>
      </c>
      <c r="H83" s="79"/>
    </row>
    <row r="84" spans="1:8" ht="15.75" customHeight="1">
      <c r="A84" s="87"/>
      <c r="B84" s="119" t="s">
        <v>340</v>
      </c>
      <c r="C84" s="174">
        <v>2322.1060374534813</v>
      </c>
      <c r="D84" s="175">
        <v>2141.1188148558472</v>
      </c>
      <c r="E84" s="176">
        <v>2503.0932600511155</v>
      </c>
      <c r="F84" s="175">
        <v>2210.3777963687107</v>
      </c>
      <c r="G84" s="176">
        <v>2433.834278538252</v>
      </c>
      <c r="H84" s="79"/>
    </row>
    <row r="85" spans="1:8" ht="15.75" customHeight="1">
      <c r="A85" s="87"/>
      <c r="B85" s="119" t="s">
        <v>360</v>
      </c>
      <c r="C85" s="188" t="s">
        <v>95</v>
      </c>
      <c r="D85" s="189" t="s">
        <v>93</v>
      </c>
      <c r="E85" s="190" t="s">
        <v>93</v>
      </c>
      <c r="F85" s="189" t="s">
        <v>93</v>
      </c>
      <c r="G85" s="190" t="s">
        <v>93</v>
      </c>
      <c r="H85" s="79"/>
    </row>
    <row r="86" spans="1:8" ht="15.75" customHeight="1">
      <c r="A86" s="87"/>
      <c r="B86" s="119" t="s">
        <v>361</v>
      </c>
      <c r="C86" s="179">
        <v>2.5961420458333335</v>
      </c>
      <c r="D86" s="180">
        <v>2.4898392610492461</v>
      </c>
      <c r="E86" s="181">
        <v>2.7024448306174209</v>
      </c>
      <c r="F86" s="180">
        <v>2.5397212267662121</v>
      </c>
      <c r="G86" s="181">
        <v>2.6525628649004549</v>
      </c>
      <c r="H86" s="79"/>
    </row>
    <row r="87" spans="1:8" ht="15.75" customHeight="1">
      <c r="A87" s="87"/>
      <c r="B87" s="119" t="s">
        <v>362</v>
      </c>
      <c r="C87" s="179">
        <v>1.61735256972798</v>
      </c>
      <c r="D87" s="180">
        <v>1.3992542865585058</v>
      </c>
      <c r="E87" s="181">
        <v>1.8354508528974542</v>
      </c>
      <c r="F87" s="180">
        <v>1.4488691640171627</v>
      </c>
      <c r="G87" s="181">
        <v>1.7858359754387974</v>
      </c>
      <c r="H87" s="79"/>
    </row>
    <row r="88" spans="1:8" ht="15.75" customHeight="1">
      <c r="A88" s="87"/>
      <c r="B88" s="119" t="s">
        <v>342</v>
      </c>
      <c r="C88" s="188" t="s">
        <v>178</v>
      </c>
      <c r="D88" s="189" t="s">
        <v>93</v>
      </c>
      <c r="E88" s="190" t="s">
        <v>93</v>
      </c>
      <c r="F88" s="189" t="s">
        <v>93</v>
      </c>
      <c r="G88" s="190" t="s">
        <v>93</v>
      </c>
      <c r="H88" s="79"/>
    </row>
    <row r="89" spans="1:8" ht="15.75" customHeight="1">
      <c r="A89" s="87"/>
      <c r="B89" s="119" t="s">
        <v>363</v>
      </c>
      <c r="C89" s="179">
        <v>0.23072843051882982</v>
      </c>
      <c r="D89" s="180">
        <v>0.16255388186359782</v>
      </c>
      <c r="E89" s="181">
        <v>0.29890297917406183</v>
      </c>
      <c r="F89" s="180">
        <v>0.2058967834000211</v>
      </c>
      <c r="G89" s="181">
        <v>0.25556007763763855</v>
      </c>
      <c r="H89" s="79"/>
    </row>
    <row r="90" spans="1:8" ht="15.75" customHeight="1">
      <c r="A90" s="87"/>
      <c r="B90" s="119" t="s">
        <v>345</v>
      </c>
      <c r="C90" s="179">
        <v>0.4713414549509764</v>
      </c>
      <c r="D90" s="180">
        <v>0.4056556298892473</v>
      </c>
      <c r="E90" s="181">
        <v>0.5370272800127055</v>
      </c>
      <c r="F90" s="180" t="s">
        <v>93</v>
      </c>
      <c r="G90" s="181" t="s">
        <v>93</v>
      </c>
      <c r="H90" s="79"/>
    </row>
    <row r="91" spans="1:8" ht="15.75" customHeight="1">
      <c r="A91" s="87"/>
      <c r="B91" s="119" t="s">
        <v>346</v>
      </c>
      <c r="C91" s="173">
        <v>9.9353950907226252E-3</v>
      </c>
      <c r="D91" s="185">
        <v>8.271839228526064E-3</v>
      </c>
      <c r="E91" s="186">
        <v>1.1598950952919186E-2</v>
      </c>
      <c r="F91" s="185" t="s">
        <v>93</v>
      </c>
      <c r="G91" s="186" t="s">
        <v>93</v>
      </c>
      <c r="H91" s="79"/>
    </row>
    <row r="92" spans="1:8" ht="15.75" customHeight="1">
      <c r="A92" s="87"/>
      <c r="B92" s="119" t="s">
        <v>347</v>
      </c>
      <c r="C92" s="179">
        <v>1.2142669747121702</v>
      </c>
      <c r="D92" s="180">
        <v>1.042991398423105</v>
      </c>
      <c r="E92" s="181">
        <v>1.3855425510012354</v>
      </c>
      <c r="F92" s="180" t="s">
        <v>93</v>
      </c>
      <c r="G92" s="181" t="s">
        <v>93</v>
      </c>
      <c r="H92" s="79"/>
    </row>
    <row r="93" spans="1:8" ht="15.75" customHeight="1">
      <c r="A93" s="87"/>
      <c r="B93" s="119" t="s">
        <v>348</v>
      </c>
      <c r="C93" s="179">
        <v>1.7090075567150185</v>
      </c>
      <c r="D93" s="180">
        <v>1.4538915344823338</v>
      </c>
      <c r="E93" s="181">
        <v>1.9641235789477032</v>
      </c>
      <c r="F93" s="180" t="s">
        <v>93</v>
      </c>
      <c r="G93" s="181" t="s">
        <v>93</v>
      </c>
      <c r="H93" s="79"/>
    </row>
    <row r="94" spans="1:8" ht="15.75" customHeight="1">
      <c r="A94" s="87"/>
      <c r="B94" s="119" t="s">
        <v>350</v>
      </c>
      <c r="C94" s="179">
        <v>9.0590107837130738</v>
      </c>
      <c r="D94" s="180">
        <v>8.5484277326256191</v>
      </c>
      <c r="E94" s="181">
        <v>9.5695938348005285</v>
      </c>
      <c r="F94" s="180">
        <v>8.7795238200494392</v>
      </c>
      <c r="G94" s="181">
        <v>9.3384977473767083</v>
      </c>
      <c r="H94" s="79"/>
    </row>
    <row r="95" spans="1:8" ht="15.75" customHeight="1">
      <c r="A95" s="87"/>
      <c r="B95" s="119" t="s">
        <v>364</v>
      </c>
      <c r="C95" s="179">
        <v>0.46841052852503173</v>
      </c>
      <c r="D95" s="180">
        <v>0.40865858576548147</v>
      </c>
      <c r="E95" s="181">
        <v>0.52816247128458194</v>
      </c>
      <c r="F95" s="180" t="s">
        <v>93</v>
      </c>
      <c r="G95" s="181" t="s">
        <v>93</v>
      </c>
      <c r="H95" s="79"/>
    </row>
    <row r="96" spans="1:8" ht="15.75" customHeight="1">
      <c r="A96" s="87"/>
      <c r="B96" s="119" t="s">
        <v>351</v>
      </c>
      <c r="C96" s="179">
        <v>3.8596218610176622</v>
      </c>
      <c r="D96" s="180">
        <v>3.7231958065457178</v>
      </c>
      <c r="E96" s="181">
        <v>3.9960479154896067</v>
      </c>
      <c r="F96" s="180">
        <v>3.7950411739213679</v>
      </c>
      <c r="G96" s="181">
        <v>3.9242025481139566</v>
      </c>
      <c r="H96" s="79"/>
    </row>
    <row r="97" spans="1:8" ht="15.75" customHeight="1">
      <c r="A97" s="87"/>
      <c r="B97" s="178" t="s">
        <v>168</v>
      </c>
      <c r="C97" s="117"/>
      <c r="D97" s="117"/>
      <c r="E97" s="117"/>
      <c r="F97" s="117"/>
      <c r="G97" s="177"/>
      <c r="H97" s="79"/>
    </row>
    <row r="98" spans="1:8" ht="15.75" customHeight="1">
      <c r="A98" s="87"/>
      <c r="B98" s="119" t="s">
        <v>365</v>
      </c>
      <c r="C98" s="179">
        <v>1.0893999999999999</v>
      </c>
      <c r="D98" s="180">
        <v>1.0654061412136147</v>
      </c>
      <c r="E98" s="181">
        <v>1.1133938587863852</v>
      </c>
      <c r="F98" s="180">
        <v>1.0706334693969495</v>
      </c>
      <c r="G98" s="181">
        <v>1.1081665306030504</v>
      </c>
      <c r="H98" s="79"/>
    </row>
    <row r="99" spans="1:8" ht="15.75" customHeight="1">
      <c r="A99" s="87"/>
      <c r="B99" s="137" t="s">
        <v>339</v>
      </c>
      <c r="C99" s="196">
        <v>15.099924922863636</v>
      </c>
      <c r="D99" s="197">
        <v>14.705224972318424</v>
      </c>
      <c r="E99" s="198">
        <v>15.494624873408847</v>
      </c>
      <c r="F99" s="197">
        <v>14.881864040834195</v>
      </c>
      <c r="G99" s="198">
        <v>15.317985804893077</v>
      </c>
      <c r="H99" s="79"/>
    </row>
    <row r="100" spans="1:8" ht="15.75" customHeight="1">
      <c r="B100" s="199" t="s">
        <v>496</v>
      </c>
    </row>
    <row r="101" spans="1:8" ht="15.75" customHeight="1">
      <c r="A101" s="1"/>
      <c r="B101"/>
      <c r="C101"/>
      <c r="D101"/>
      <c r="E101"/>
      <c r="F101"/>
      <c r="G101"/>
    </row>
    <row r="102" spans="1:8" ht="15.75" customHeight="1">
      <c r="A102" s="1"/>
      <c r="B102"/>
      <c r="C102"/>
      <c r="D102"/>
      <c r="E102"/>
      <c r="F102"/>
      <c r="G102"/>
    </row>
  </sheetData>
  <dataConsolidate/>
  <mergeCells count="4">
    <mergeCell ref="D2:E2"/>
    <mergeCell ref="F2:G2"/>
    <mergeCell ref="B2:B3"/>
    <mergeCell ref="A2:A3"/>
  </mergeCells>
  <conditionalFormatting sqref="A6 A8:A9 A11:A53 A55:A96 A98:A99 C6:G8 A5:G5 A7:G7 A10:G10 A54:G54 A97:G97 C10:G99">
    <cfRule type="expression" dxfId="118" priority="186">
      <formula>IF(CertVal_IsBlnkRow*CertVal_IsBlnkRowNext=1,TRUE,FALSE)</formula>
    </cfRule>
  </conditionalFormatting>
  <conditionalFormatting sqref="B6:B8 B10:B99">
    <cfRule type="expression" dxfId="117" priority="178">
      <formula>IF(CertVal_IsBlnkRow*CertVal_IsBlnkRowNext=1,TRUE,FALSE)</formula>
    </cfRule>
  </conditionalFormatting>
  <conditionalFormatting sqref="B8">
    <cfRule type="expression" dxfId="116" priority="176">
      <formula>IF(CertVal_IsBlnkRow*CertVal_IsBlnkRowNext=1,TRUE,FALSE)</formula>
    </cfRule>
  </conditionalFormatting>
  <conditionalFormatting sqref="B11">
    <cfRule type="expression" dxfId="115" priority="174">
      <formula>IF(CertVal_IsBlnkRow*CertVal_IsBlnkRowNext=1,TRUE,FALSE)</formula>
    </cfRule>
  </conditionalFormatting>
  <conditionalFormatting sqref="B12">
    <cfRule type="expression" dxfId="114" priority="172">
      <formula>IF(CertVal_IsBlnkRow*CertVal_IsBlnkRowNext=1,TRUE,FALSE)</formula>
    </cfRule>
  </conditionalFormatting>
  <conditionalFormatting sqref="B13">
    <cfRule type="expression" dxfId="113" priority="170">
      <formula>IF(CertVal_IsBlnkRow*CertVal_IsBlnkRowNext=1,TRUE,FALSE)</formula>
    </cfRule>
  </conditionalFormatting>
  <conditionalFormatting sqref="B14">
    <cfRule type="expression" dxfId="112" priority="168">
      <formula>IF(CertVal_IsBlnkRow*CertVal_IsBlnkRowNext=1,TRUE,FALSE)</formula>
    </cfRule>
  </conditionalFormatting>
  <conditionalFormatting sqref="B15">
    <cfRule type="expression" dxfId="111" priority="166">
      <formula>IF(CertVal_IsBlnkRow*CertVal_IsBlnkRowNext=1,TRUE,FALSE)</formula>
    </cfRule>
  </conditionalFormatting>
  <conditionalFormatting sqref="B16">
    <cfRule type="expression" dxfId="110" priority="164">
      <formula>IF(CertVal_IsBlnkRow*CertVal_IsBlnkRowNext=1,TRUE,FALSE)</formula>
    </cfRule>
  </conditionalFormatting>
  <conditionalFormatting sqref="B17">
    <cfRule type="expression" dxfId="109" priority="162">
      <formula>IF(CertVal_IsBlnkRow*CertVal_IsBlnkRowNext=1,TRUE,FALSE)</formula>
    </cfRule>
  </conditionalFormatting>
  <conditionalFormatting sqref="B18">
    <cfRule type="expression" dxfId="108" priority="160">
      <formula>IF(CertVal_IsBlnkRow*CertVal_IsBlnkRowNext=1,TRUE,FALSE)</formula>
    </cfRule>
  </conditionalFormatting>
  <conditionalFormatting sqref="B19">
    <cfRule type="expression" dxfId="107" priority="158">
      <formula>IF(CertVal_IsBlnkRow*CertVal_IsBlnkRowNext=1,TRUE,FALSE)</formula>
    </cfRule>
  </conditionalFormatting>
  <conditionalFormatting sqref="B20">
    <cfRule type="expression" dxfId="106" priority="156">
      <formula>IF(CertVal_IsBlnkRow*CertVal_IsBlnkRowNext=1,TRUE,FALSE)</formula>
    </cfRule>
  </conditionalFormatting>
  <conditionalFormatting sqref="B21">
    <cfRule type="expression" dxfId="105" priority="154">
      <formula>IF(CertVal_IsBlnkRow*CertVal_IsBlnkRowNext=1,TRUE,FALSE)</formula>
    </cfRule>
  </conditionalFormatting>
  <conditionalFormatting sqref="B22">
    <cfRule type="expression" dxfId="104" priority="152">
      <formula>IF(CertVal_IsBlnkRow*CertVal_IsBlnkRowNext=1,TRUE,FALSE)</formula>
    </cfRule>
  </conditionalFormatting>
  <conditionalFormatting sqref="B23">
    <cfRule type="expression" dxfId="103" priority="150">
      <formula>IF(CertVal_IsBlnkRow*CertVal_IsBlnkRowNext=1,TRUE,FALSE)</formula>
    </cfRule>
  </conditionalFormatting>
  <conditionalFormatting sqref="B24">
    <cfRule type="expression" dxfId="102" priority="148">
      <formula>IF(CertVal_IsBlnkRow*CertVal_IsBlnkRowNext=1,TRUE,FALSE)</formula>
    </cfRule>
  </conditionalFormatting>
  <conditionalFormatting sqref="B25">
    <cfRule type="expression" dxfId="101" priority="146">
      <formula>IF(CertVal_IsBlnkRow*CertVal_IsBlnkRowNext=1,TRUE,FALSE)</formula>
    </cfRule>
  </conditionalFormatting>
  <conditionalFormatting sqref="B26">
    <cfRule type="expression" dxfId="100" priority="144">
      <formula>IF(CertVal_IsBlnkRow*CertVal_IsBlnkRowNext=1,TRUE,FALSE)</formula>
    </cfRule>
  </conditionalFormatting>
  <conditionalFormatting sqref="B27">
    <cfRule type="expression" dxfId="99" priority="142">
      <formula>IF(CertVal_IsBlnkRow*CertVal_IsBlnkRowNext=1,TRUE,FALSE)</formula>
    </cfRule>
  </conditionalFormatting>
  <conditionalFormatting sqref="B28">
    <cfRule type="expression" dxfId="98" priority="140">
      <formula>IF(CertVal_IsBlnkRow*CertVal_IsBlnkRowNext=1,TRUE,FALSE)</formula>
    </cfRule>
  </conditionalFormatting>
  <conditionalFormatting sqref="B29">
    <cfRule type="expression" dxfId="97" priority="138">
      <formula>IF(CertVal_IsBlnkRow*CertVal_IsBlnkRowNext=1,TRUE,FALSE)</formula>
    </cfRule>
  </conditionalFormatting>
  <conditionalFormatting sqref="B30">
    <cfRule type="expression" dxfId="96" priority="136">
      <formula>IF(CertVal_IsBlnkRow*CertVal_IsBlnkRowNext=1,TRUE,FALSE)</formula>
    </cfRule>
  </conditionalFormatting>
  <conditionalFormatting sqref="B31">
    <cfRule type="expression" dxfId="95" priority="134">
      <formula>IF(CertVal_IsBlnkRow*CertVal_IsBlnkRowNext=1,TRUE,FALSE)</formula>
    </cfRule>
  </conditionalFormatting>
  <conditionalFormatting sqref="B32">
    <cfRule type="expression" dxfId="94" priority="132">
      <formula>IF(CertVal_IsBlnkRow*CertVal_IsBlnkRowNext=1,TRUE,FALSE)</formula>
    </cfRule>
  </conditionalFormatting>
  <conditionalFormatting sqref="B33">
    <cfRule type="expression" dxfId="93" priority="130">
      <formula>IF(CertVal_IsBlnkRow*CertVal_IsBlnkRowNext=1,TRUE,FALSE)</formula>
    </cfRule>
  </conditionalFormatting>
  <conditionalFormatting sqref="B34">
    <cfRule type="expression" dxfId="92" priority="128">
      <formula>IF(CertVal_IsBlnkRow*CertVal_IsBlnkRowNext=1,TRUE,FALSE)</formula>
    </cfRule>
  </conditionalFormatting>
  <conditionalFormatting sqref="B35">
    <cfRule type="expression" dxfId="91" priority="126">
      <formula>IF(CertVal_IsBlnkRow*CertVal_IsBlnkRowNext=1,TRUE,FALSE)</formula>
    </cfRule>
  </conditionalFormatting>
  <conditionalFormatting sqref="B36">
    <cfRule type="expression" dxfId="90" priority="124">
      <formula>IF(CertVal_IsBlnkRow*CertVal_IsBlnkRowNext=1,TRUE,FALSE)</formula>
    </cfRule>
  </conditionalFormatting>
  <conditionalFormatting sqref="B37">
    <cfRule type="expression" dxfId="89" priority="122">
      <formula>IF(CertVal_IsBlnkRow*CertVal_IsBlnkRowNext=1,TRUE,FALSE)</formula>
    </cfRule>
  </conditionalFormatting>
  <conditionalFormatting sqref="B38">
    <cfRule type="expression" dxfId="88" priority="120">
      <formula>IF(CertVal_IsBlnkRow*CertVal_IsBlnkRowNext=1,TRUE,FALSE)</formula>
    </cfRule>
  </conditionalFormatting>
  <conditionalFormatting sqref="B39">
    <cfRule type="expression" dxfId="87" priority="118">
      <formula>IF(CertVal_IsBlnkRow*CertVal_IsBlnkRowNext=1,TRUE,FALSE)</formula>
    </cfRule>
  </conditionalFormatting>
  <conditionalFormatting sqref="B40">
    <cfRule type="expression" dxfId="86" priority="116">
      <formula>IF(CertVal_IsBlnkRow*CertVal_IsBlnkRowNext=1,TRUE,FALSE)</formula>
    </cfRule>
  </conditionalFormatting>
  <conditionalFormatting sqref="B41">
    <cfRule type="expression" dxfId="85" priority="114">
      <formula>IF(CertVal_IsBlnkRow*CertVal_IsBlnkRowNext=1,TRUE,FALSE)</formula>
    </cfRule>
  </conditionalFormatting>
  <conditionalFormatting sqref="B42">
    <cfRule type="expression" dxfId="84" priority="112">
      <formula>IF(CertVal_IsBlnkRow*CertVal_IsBlnkRowNext=1,TRUE,FALSE)</formula>
    </cfRule>
  </conditionalFormatting>
  <conditionalFormatting sqref="B43">
    <cfRule type="expression" dxfId="83" priority="110">
      <formula>IF(CertVal_IsBlnkRow*CertVal_IsBlnkRowNext=1,TRUE,FALSE)</formula>
    </cfRule>
  </conditionalFormatting>
  <conditionalFormatting sqref="B44">
    <cfRule type="expression" dxfId="82" priority="108">
      <formula>IF(CertVal_IsBlnkRow*CertVal_IsBlnkRowNext=1,TRUE,FALSE)</formula>
    </cfRule>
  </conditionalFormatting>
  <conditionalFormatting sqref="B45">
    <cfRule type="expression" dxfId="81" priority="106">
      <formula>IF(CertVal_IsBlnkRow*CertVal_IsBlnkRowNext=1,TRUE,FALSE)</formula>
    </cfRule>
  </conditionalFormatting>
  <conditionalFormatting sqref="B46">
    <cfRule type="expression" dxfId="80" priority="104">
      <formula>IF(CertVal_IsBlnkRow*CertVal_IsBlnkRowNext=1,TRUE,FALSE)</formula>
    </cfRule>
  </conditionalFormatting>
  <conditionalFormatting sqref="B47">
    <cfRule type="expression" dxfId="79" priority="102">
      <formula>IF(CertVal_IsBlnkRow*CertVal_IsBlnkRowNext=1,TRUE,FALSE)</formula>
    </cfRule>
  </conditionalFormatting>
  <conditionalFormatting sqref="B48">
    <cfRule type="expression" dxfId="78" priority="100">
      <formula>IF(CertVal_IsBlnkRow*CertVal_IsBlnkRowNext=1,TRUE,FALSE)</formula>
    </cfRule>
  </conditionalFormatting>
  <conditionalFormatting sqref="B49">
    <cfRule type="expression" dxfId="77" priority="98">
      <formula>IF(CertVal_IsBlnkRow*CertVal_IsBlnkRowNext=1,TRUE,FALSE)</formula>
    </cfRule>
  </conditionalFormatting>
  <conditionalFormatting sqref="B50">
    <cfRule type="expression" dxfId="76" priority="96">
      <formula>IF(CertVal_IsBlnkRow*CertVal_IsBlnkRowNext=1,TRUE,FALSE)</formula>
    </cfRule>
  </conditionalFormatting>
  <conditionalFormatting sqref="B51">
    <cfRule type="expression" dxfId="75" priority="94">
      <formula>IF(CertVal_IsBlnkRow*CertVal_IsBlnkRowNext=1,TRUE,FALSE)</formula>
    </cfRule>
  </conditionalFormatting>
  <conditionalFormatting sqref="B52">
    <cfRule type="expression" dxfId="74" priority="92">
      <formula>IF(CertVal_IsBlnkRow*CertVal_IsBlnkRowNext=1,TRUE,FALSE)</formula>
    </cfRule>
  </conditionalFormatting>
  <conditionalFormatting sqref="B53">
    <cfRule type="expression" dxfId="73" priority="90">
      <formula>IF(CertVal_IsBlnkRow*CertVal_IsBlnkRowNext=1,TRUE,FALSE)</formula>
    </cfRule>
  </conditionalFormatting>
  <conditionalFormatting sqref="B55">
    <cfRule type="expression" dxfId="72" priority="88">
      <formula>IF(CertVal_IsBlnkRow*CertVal_IsBlnkRowNext=1,TRUE,FALSE)</formula>
    </cfRule>
  </conditionalFormatting>
  <conditionalFormatting sqref="B56">
    <cfRule type="expression" dxfId="71" priority="86">
      <formula>IF(CertVal_IsBlnkRow*CertVal_IsBlnkRowNext=1,TRUE,FALSE)</formula>
    </cfRule>
  </conditionalFormatting>
  <conditionalFormatting sqref="B57">
    <cfRule type="expression" dxfId="70" priority="84">
      <formula>IF(CertVal_IsBlnkRow*CertVal_IsBlnkRowNext=1,TRUE,FALSE)</formula>
    </cfRule>
  </conditionalFormatting>
  <conditionalFormatting sqref="B58">
    <cfRule type="expression" dxfId="69" priority="82">
      <formula>IF(CertVal_IsBlnkRow*CertVal_IsBlnkRowNext=1,TRUE,FALSE)</formula>
    </cfRule>
  </conditionalFormatting>
  <conditionalFormatting sqref="B59">
    <cfRule type="expression" dxfId="68" priority="80">
      <formula>IF(CertVal_IsBlnkRow*CertVal_IsBlnkRowNext=1,TRUE,FALSE)</formula>
    </cfRule>
  </conditionalFormatting>
  <conditionalFormatting sqref="B60">
    <cfRule type="expression" dxfId="67" priority="78">
      <formula>IF(CertVal_IsBlnkRow*CertVal_IsBlnkRowNext=1,TRUE,FALSE)</formula>
    </cfRule>
  </conditionalFormatting>
  <conditionalFormatting sqref="B61">
    <cfRule type="expression" dxfId="66" priority="76">
      <formula>IF(CertVal_IsBlnkRow*CertVal_IsBlnkRowNext=1,TRUE,FALSE)</formula>
    </cfRule>
  </conditionalFormatting>
  <conditionalFormatting sqref="B62">
    <cfRule type="expression" dxfId="65" priority="74">
      <formula>IF(CertVal_IsBlnkRow*CertVal_IsBlnkRowNext=1,TRUE,FALSE)</formula>
    </cfRule>
  </conditionalFormatting>
  <conditionalFormatting sqref="B63">
    <cfRule type="expression" dxfId="64" priority="72">
      <formula>IF(CertVal_IsBlnkRow*CertVal_IsBlnkRowNext=1,TRUE,FALSE)</formula>
    </cfRule>
  </conditionalFormatting>
  <conditionalFormatting sqref="B64">
    <cfRule type="expression" dxfId="63" priority="70">
      <formula>IF(CertVal_IsBlnkRow*CertVal_IsBlnkRowNext=1,TRUE,FALSE)</formula>
    </cfRule>
  </conditionalFormatting>
  <conditionalFormatting sqref="B65">
    <cfRule type="expression" dxfId="62" priority="68">
      <formula>IF(CertVal_IsBlnkRow*CertVal_IsBlnkRowNext=1,TRUE,FALSE)</formula>
    </cfRule>
  </conditionalFormatting>
  <conditionalFormatting sqref="B66">
    <cfRule type="expression" dxfId="61" priority="66">
      <formula>IF(CertVal_IsBlnkRow*CertVal_IsBlnkRowNext=1,TRUE,FALSE)</formula>
    </cfRule>
  </conditionalFormatting>
  <conditionalFormatting sqref="B67">
    <cfRule type="expression" dxfId="60" priority="64">
      <formula>IF(CertVal_IsBlnkRow*CertVal_IsBlnkRowNext=1,TRUE,FALSE)</formula>
    </cfRule>
  </conditionalFormatting>
  <conditionalFormatting sqref="B68">
    <cfRule type="expression" dxfId="59" priority="62">
      <formula>IF(CertVal_IsBlnkRow*CertVal_IsBlnkRowNext=1,TRUE,FALSE)</formula>
    </cfRule>
  </conditionalFormatting>
  <conditionalFormatting sqref="B69">
    <cfRule type="expression" dxfId="58" priority="60">
      <formula>IF(CertVal_IsBlnkRow*CertVal_IsBlnkRowNext=1,TRUE,FALSE)</formula>
    </cfRule>
  </conditionalFormatting>
  <conditionalFormatting sqref="B70">
    <cfRule type="expression" dxfId="57" priority="58">
      <formula>IF(CertVal_IsBlnkRow*CertVal_IsBlnkRowNext=1,TRUE,FALSE)</formula>
    </cfRule>
  </conditionalFormatting>
  <conditionalFormatting sqref="B71">
    <cfRule type="expression" dxfId="56" priority="56">
      <formula>IF(CertVal_IsBlnkRow*CertVal_IsBlnkRowNext=1,TRUE,FALSE)</formula>
    </cfRule>
  </conditionalFormatting>
  <conditionalFormatting sqref="B72">
    <cfRule type="expression" dxfId="55" priority="54">
      <formula>IF(CertVal_IsBlnkRow*CertVal_IsBlnkRowNext=1,TRUE,FALSE)</formula>
    </cfRule>
  </conditionalFormatting>
  <conditionalFormatting sqref="B73">
    <cfRule type="expression" dxfId="54" priority="52">
      <formula>IF(CertVal_IsBlnkRow*CertVal_IsBlnkRowNext=1,TRUE,FALSE)</formula>
    </cfRule>
  </conditionalFormatting>
  <conditionalFormatting sqref="B74">
    <cfRule type="expression" dxfId="53" priority="50">
      <formula>IF(CertVal_IsBlnkRow*CertVal_IsBlnkRowNext=1,TRUE,FALSE)</formula>
    </cfRule>
  </conditionalFormatting>
  <conditionalFormatting sqref="B75">
    <cfRule type="expression" dxfId="52" priority="48">
      <formula>IF(CertVal_IsBlnkRow*CertVal_IsBlnkRowNext=1,TRUE,FALSE)</formula>
    </cfRule>
  </conditionalFormatting>
  <conditionalFormatting sqref="B76">
    <cfRule type="expression" dxfId="51" priority="46">
      <formula>IF(CertVal_IsBlnkRow*CertVal_IsBlnkRowNext=1,TRUE,FALSE)</formula>
    </cfRule>
  </conditionalFormatting>
  <conditionalFormatting sqref="B77">
    <cfRule type="expression" dxfId="50" priority="44">
      <formula>IF(CertVal_IsBlnkRow*CertVal_IsBlnkRowNext=1,TRUE,FALSE)</formula>
    </cfRule>
  </conditionalFormatting>
  <conditionalFormatting sqref="B78">
    <cfRule type="expression" dxfId="49" priority="42">
      <formula>IF(CertVal_IsBlnkRow*CertVal_IsBlnkRowNext=1,TRUE,FALSE)</formula>
    </cfRule>
  </conditionalFormatting>
  <conditionalFormatting sqref="B79">
    <cfRule type="expression" dxfId="48" priority="40">
      <formula>IF(CertVal_IsBlnkRow*CertVal_IsBlnkRowNext=1,TRUE,FALSE)</formula>
    </cfRule>
  </conditionalFormatting>
  <conditionalFormatting sqref="B80">
    <cfRule type="expression" dxfId="47" priority="38">
      <formula>IF(CertVal_IsBlnkRow*CertVal_IsBlnkRowNext=1,TRUE,FALSE)</formula>
    </cfRule>
  </conditionalFormatting>
  <conditionalFormatting sqref="B81">
    <cfRule type="expression" dxfId="46" priority="36">
      <formula>IF(CertVal_IsBlnkRow*CertVal_IsBlnkRowNext=1,TRUE,FALSE)</formula>
    </cfRule>
  </conditionalFormatting>
  <conditionalFormatting sqref="B82">
    <cfRule type="expression" dxfId="45" priority="34">
      <formula>IF(CertVal_IsBlnkRow*CertVal_IsBlnkRowNext=1,TRUE,FALSE)</formula>
    </cfRule>
  </conditionalFormatting>
  <conditionalFormatting sqref="B83">
    <cfRule type="expression" dxfId="44" priority="32">
      <formula>IF(CertVal_IsBlnkRow*CertVal_IsBlnkRowNext=1,TRUE,FALSE)</formula>
    </cfRule>
  </conditionalFormatting>
  <conditionalFormatting sqref="B84">
    <cfRule type="expression" dxfId="43" priority="30">
      <formula>IF(CertVal_IsBlnkRow*CertVal_IsBlnkRowNext=1,TRUE,FALSE)</formula>
    </cfRule>
  </conditionalFormatting>
  <conditionalFormatting sqref="B85">
    <cfRule type="expression" dxfId="42" priority="28">
      <formula>IF(CertVal_IsBlnkRow*CertVal_IsBlnkRowNext=1,TRUE,FALSE)</formula>
    </cfRule>
  </conditionalFormatting>
  <conditionalFormatting sqref="B86">
    <cfRule type="expression" dxfId="41" priority="26">
      <formula>IF(CertVal_IsBlnkRow*CertVal_IsBlnkRowNext=1,TRUE,FALSE)</formula>
    </cfRule>
  </conditionalFormatting>
  <conditionalFormatting sqref="B87">
    <cfRule type="expression" dxfId="40" priority="24">
      <formula>IF(CertVal_IsBlnkRow*CertVal_IsBlnkRowNext=1,TRUE,FALSE)</formula>
    </cfRule>
  </conditionalFormatting>
  <conditionalFormatting sqref="B88">
    <cfRule type="expression" dxfId="39" priority="22">
      <formula>IF(CertVal_IsBlnkRow*CertVal_IsBlnkRowNext=1,TRUE,FALSE)</formula>
    </cfRule>
  </conditionalFormatting>
  <conditionalFormatting sqref="B89">
    <cfRule type="expression" dxfId="38" priority="20">
      <formula>IF(CertVal_IsBlnkRow*CertVal_IsBlnkRowNext=1,TRUE,FALSE)</formula>
    </cfRule>
  </conditionalFormatting>
  <conditionalFormatting sqref="B90">
    <cfRule type="expression" dxfId="37" priority="18">
      <formula>IF(CertVal_IsBlnkRow*CertVal_IsBlnkRowNext=1,TRUE,FALSE)</formula>
    </cfRule>
  </conditionalFormatting>
  <conditionalFormatting sqref="B91">
    <cfRule type="expression" dxfId="36" priority="16">
      <formula>IF(CertVal_IsBlnkRow*CertVal_IsBlnkRowNext=1,TRUE,FALSE)</formula>
    </cfRule>
  </conditionalFormatting>
  <conditionalFormatting sqref="B92">
    <cfRule type="expression" dxfId="35" priority="14">
      <formula>IF(CertVal_IsBlnkRow*CertVal_IsBlnkRowNext=1,TRUE,FALSE)</formula>
    </cfRule>
  </conditionalFormatting>
  <conditionalFormatting sqref="B93">
    <cfRule type="expression" dxfId="34" priority="12">
      <formula>IF(CertVal_IsBlnkRow*CertVal_IsBlnkRowNext=1,TRUE,FALSE)</formula>
    </cfRule>
  </conditionalFormatting>
  <conditionalFormatting sqref="B94">
    <cfRule type="expression" dxfId="33" priority="10">
      <formula>IF(CertVal_IsBlnkRow*CertVal_IsBlnkRowNext=1,TRUE,FALSE)</formula>
    </cfRule>
  </conditionalFormatting>
  <conditionalFormatting sqref="B95">
    <cfRule type="expression" dxfId="32" priority="8">
      <formula>IF(CertVal_IsBlnkRow*CertVal_IsBlnkRowNext=1,TRUE,FALSE)</formula>
    </cfRule>
  </conditionalFormatting>
  <conditionalFormatting sqref="B96">
    <cfRule type="expression" dxfId="31" priority="6">
      <formula>IF(CertVal_IsBlnkRow*CertVal_IsBlnkRowNext=1,TRUE,FALSE)</formula>
    </cfRule>
  </conditionalFormatting>
  <conditionalFormatting sqref="B98">
    <cfRule type="expression" dxfId="30" priority="4">
      <formula>IF(CertVal_IsBlnkRow*CertVal_IsBlnkRowNext=1,TRUE,FALSE)</formula>
    </cfRule>
  </conditionalFormatting>
  <conditionalFormatting sqref="B99">
    <cfRule type="expression" dxfId="29" priority="2">
      <formula>IF(CertVal_IsBlnkRow*CertVal_IsBlnkRowNext=1,TRUE,FALSE)</formula>
    </cfRule>
  </conditionalFormatting>
  <conditionalFormatting sqref="B9:G9">
    <cfRule type="expression" dxfId="28" priority="1">
      <formula>IF(PG_IsBlnkRowRout*PG_IsBlnkRowRoutNext=1,TRUE,FALSE)</formula>
    </cfRule>
  </conditionalFormatting>
  <hyperlinks>
    <hyperlink ref="B6" location="'Fire Assay'!$A$1" display="'Fire Assay'!$A$1" xr:uid="{BFD52679-F3DB-4644-BBF7-BE8963531024}"/>
    <hyperlink ref="B8" location="'Classical'!$A$1" display="'Classical'!$A$1" xr:uid="{C8EF1E2B-8FB5-42B6-8116-653EE02706F7}"/>
    <hyperlink ref="B11" location="'4-Acid'!$A$1" display="'4-Acid'!$A$1" xr:uid="{B64B71A7-85F2-4167-802A-83FFAB57E8F6}"/>
    <hyperlink ref="B12" location="'4-Acid'!$A$18" display="'4-Acid'!$A$18" xr:uid="{374E613B-52CB-4C4B-959F-1447159DC119}"/>
    <hyperlink ref="B13" location="'4-Acid'!$A$58" display="'4-Acid'!$A$58" xr:uid="{75EB81FB-639F-4FE6-A80E-7D751573437E}"/>
    <hyperlink ref="B14" location="'4-Acid'!$A$76" display="'4-Acid'!$A$76" xr:uid="{F1EE8BFD-AA82-4C42-93BC-EB2073A837D8}"/>
    <hyperlink ref="B15" location="'4-Acid'!$A$95" display="'4-Acid'!$A$95" xr:uid="{99501325-772C-49EA-92A5-9651C469F5DC}"/>
    <hyperlink ref="B16" location="'4-Acid'!$A$114" display="'4-Acid'!$A$114" xr:uid="{CDCC8616-3931-4BC7-9429-2B63A896E3B2}"/>
    <hyperlink ref="B17" location="'4-Acid'!$A$132" display="'4-Acid'!$A$132" xr:uid="{35EF2717-1FE7-487B-A799-B2541FE7C561}"/>
    <hyperlink ref="B18" location="'4-Acid'!$A$150" display="'4-Acid'!$A$150" xr:uid="{4C9E7E31-214A-40B2-A417-B7614D32745B}"/>
    <hyperlink ref="B19" location="'4-Acid'!$A$168" display="'4-Acid'!$A$168" xr:uid="{077ED0D5-E364-4695-9CC6-4235233FE4F8}"/>
    <hyperlink ref="B20" location="'4-Acid'!$A$187" display="'4-Acid'!$A$187" xr:uid="{55C94E3D-A36F-41BE-A02B-281FBB12586F}"/>
    <hyperlink ref="B21" location="'4-Acid'!$A$206" display="'4-Acid'!$A$206" xr:uid="{CCF49715-D5E5-4798-9BC6-4F3F5380AF8C}"/>
    <hyperlink ref="B22" location="'4-Acid'!$A$225" display="'4-Acid'!$A$225" xr:uid="{4966EDE5-0F33-40D1-93C7-F6C70B24DD1C}"/>
    <hyperlink ref="B23" location="'4-Acid'!$A$244" display="'4-Acid'!$A$244" xr:uid="{E1F033FA-6D6C-4EAF-AD6B-8555F7DA1EA3}"/>
    <hyperlink ref="B24" location="'4-Acid'!$A$316" display="'4-Acid'!$A$316" xr:uid="{0DE482DB-E7CD-4D9E-AB03-716936F3D8C8}"/>
    <hyperlink ref="B25" location="'4-Acid'!$A$334" display="'4-Acid'!$A$334" xr:uid="{C313037B-686E-45F9-A9B7-08D163E0CBE7}"/>
    <hyperlink ref="B26" location="'4-Acid'!$A$424" display="'4-Acid'!$A$424" xr:uid="{1EE7329E-29BF-44B0-A72A-CFD0A940B36B}"/>
    <hyperlink ref="B27" location="'4-Acid'!$A$443" display="'4-Acid'!$A$443" xr:uid="{A6BD7489-9076-4E74-BBEA-0E4C2F4096E9}"/>
    <hyperlink ref="B28" location="'4-Acid'!$A$461" display="'4-Acid'!$A$461" xr:uid="{278B70E0-8203-4EE9-B555-4B94EB4DC884}"/>
    <hyperlink ref="B29" location="'4-Acid'!$A$480" display="'4-Acid'!$A$480" xr:uid="{39EDD5E8-41BE-47EE-A0A0-39CCCF517D59}"/>
    <hyperlink ref="B30" location="'4-Acid'!$A$517" display="'4-Acid'!$A$517" xr:uid="{B360E06D-DEC3-4168-A3BE-88B1CB7B9A5A}"/>
    <hyperlink ref="B31" location="'4-Acid'!$A$535" display="'4-Acid'!$A$535" xr:uid="{F703E86E-131C-4A8D-958E-24B78B197B17}"/>
    <hyperlink ref="B32" location="'4-Acid'!$A$553" display="'4-Acid'!$A$553" xr:uid="{B7469EE4-66E5-4BE4-B73B-8CC4C8635F31}"/>
    <hyperlink ref="B33" location="'4-Acid'!$A$571" display="'4-Acid'!$A$571" xr:uid="{BD477234-2DBE-48F5-B839-8DC157F94A45}"/>
    <hyperlink ref="B34" location="'4-Acid'!$A$589" display="'4-Acid'!$A$589" xr:uid="{03BD7E9B-49DE-4948-807E-BB961586EB41}"/>
    <hyperlink ref="B35" location="'4-Acid'!$A$625" display="'4-Acid'!$A$625" xr:uid="{C9D96D7C-EB9F-4B3C-8C69-2AB0DFBEA879}"/>
    <hyperlink ref="B36" location="'4-Acid'!$A$643" display="'4-Acid'!$A$643" xr:uid="{187DC62D-9EE2-4FC8-9890-D16CBE12379A}"/>
    <hyperlink ref="B37" location="'4-Acid'!$A$661" display="'4-Acid'!$A$661" xr:uid="{EE0B43F2-2B5E-433F-94C7-EB98230B909A}"/>
    <hyperlink ref="B38" location="'4-Acid'!$A$697" display="'4-Acid'!$A$697" xr:uid="{663FBFC9-D91E-4BDB-A1FF-8872211E01B7}"/>
    <hyperlink ref="B39" location="'4-Acid'!$A$715" display="'4-Acid'!$A$715" xr:uid="{8DC6EE4A-4789-4A1F-AC4F-544F90F41B29}"/>
    <hyperlink ref="B40" location="'4-Acid'!$A$733" display="'4-Acid'!$A$733" xr:uid="{E9E81FC8-D56B-4004-8908-5DB93B56AC42}"/>
    <hyperlink ref="B41" location="'4-Acid'!$A$751" display="'4-Acid'!$A$751" xr:uid="{A637F48D-A13F-49C1-B3E9-F8B090E9145E}"/>
    <hyperlink ref="B42" location="'4-Acid'!$A$823" display="'4-Acid'!$A$823" xr:uid="{84CB5154-7BC7-485B-8C2C-E00B97E86F0D}"/>
    <hyperlink ref="B43" location="'4-Acid'!$A$842" display="'4-Acid'!$A$842" xr:uid="{D7076028-55B3-4B27-89A2-B2A4D8967F5D}"/>
    <hyperlink ref="B44" location="'4-Acid'!$A$861" display="'4-Acid'!$A$861" xr:uid="{E59E3CDF-A61C-4355-96A2-CD6C9B4C2506}"/>
    <hyperlink ref="B45" location="'4-Acid'!$A$897" display="'4-Acid'!$A$897" xr:uid="{0AF90D9C-B927-4446-9915-142E2B69B379}"/>
    <hyperlink ref="B46" location="'4-Acid'!$A$916" display="'4-Acid'!$A$916" xr:uid="{F2D2ADA3-26FB-4B3A-B112-DA969CF6A133}"/>
    <hyperlink ref="B47" location="'4-Acid'!$A$934" display="'4-Acid'!$A$934" xr:uid="{45B6B8FB-44E4-42CF-8BB6-9CB7AA826886}"/>
    <hyperlink ref="B48" location="'4-Acid'!$A$952" display="'4-Acid'!$A$952" xr:uid="{27BA45C1-BF4E-474F-BD44-B07B9EF8B357}"/>
    <hyperlink ref="B49" location="'4-Acid'!$A$989" display="'4-Acid'!$A$989" xr:uid="{F7C229F5-6F58-4C56-B28B-BCAFB914C0FE}"/>
    <hyperlink ref="B50" location="'4-Acid'!$A$1007" display="'4-Acid'!$A$1007" xr:uid="{3CE4BC1C-54AC-42C0-B3EC-97D0ED75FC13}"/>
    <hyperlink ref="B51" location="'4-Acid'!$A$1043" display="'4-Acid'!$A$1043" xr:uid="{1FB42CE9-7FF7-4482-9649-9502A81C33CF}"/>
    <hyperlink ref="B52" location="'4-Acid'!$A$1080" display="'4-Acid'!$A$1080" xr:uid="{6138D61F-4F20-4738-B921-2A3E53962051}"/>
    <hyperlink ref="B53" location="'4-Acid'!$A$1098" display="'4-Acid'!$A$1098" xr:uid="{E1CA0194-69E5-47AF-8831-6FACE4F9AA88}"/>
    <hyperlink ref="B55" location="'PF ICP'!$A$18" display="'PF ICP'!$A$18" xr:uid="{7B7E3ABC-01C9-4DB2-90C4-7256EB25D1AF}"/>
    <hyperlink ref="B56" location="'PF ICP'!$A$58" display="'PF ICP'!$A$58" xr:uid="{282DEB0B-D7EF-4AE6-8986-6913E273CA54}"/>
    <hyperlink ref="B57" location="'PF ICP'!$A$94" display="'PF ICP'!$A$94" xr:uid="{9EF34E50-CB71-4ECE-AF35-4D4EA95FBCC7}"/>
    <hyperlink ref="B58" location="'PF ICP'!$A$112" display="'PF ICP'!$A$112" xr:uid="{38459B0C-F7C3-4566-97A2-5941264DE40F}"/>
    <hyperlink ref="B59" location="'PF ICP'!$A$130" display="'PF ICP'!$A$130" xr:uid="{94799192-5733-4DCD-B1E0-EC07DB63F025}"/>
    <hyperlink ref="B60" location="'PF ICP'!$A$148" display="'PF ICP'!$A$148" xr:uid="{DB33AFED-8D6B-4FBB-AAEF-182D8EBD153F}"/>
    <hyperlink ref="B61" location="'PF ICP'!$A$167" display="'PF ICP'!$A$167" xr:uid="{56FC9A0C-9EEC-48F6-B266-2C81E5197D5E}"/>
    <hyperlink ref="B62" location="'PF ICP'!$A$185" display="'PF ICP'!$A$185" xr:uid="{203315FB-5A33-4992-B214-B094196E075D}"/>
    <hyperlink ref="B63" location="'PF ICP'!$A$203" display="'PF ICP'!$A$203" xr:uid="{1896EDB1-2097-44A2-9DDA-E5D4E8F6DC28}"/>
    <hyperlink ref="B64" location="'PF ICP'!$A$258" display="'PF ICP'!$A$258" xr:uid="{8B9E9661-FB18-407A-87FD-F7213E5829AA}"/>
    <hyperlink ref="B65" location="'PF ICP'!$A$276" display="'PF ICP'!$A$276" xr:uid="{32A0C263-F71E-4DEE-BD5D-B9196D36E132}"/>
    <hyperlink ref="B66" location="'PF ICP'!$A$294" display="'PF ICP'!$A$294" xr:uid="{599662FB-370B-4F64-A5E4-42AE0ADE02BB}"/>
    <hyperlink ref="B67" location="'PF ICP'!$A$331" display="'PF ICP'!$A$331" xr:uid="{5EC10D41-E7D3-4B24-B883-26DCA997E821}"/>
    <hyperlink ref="B68" location="'PF ICP'!$A$349" display="'PF ICP'!$A$349" xr:uid="{05AA14E1-B3B1-4D83-A77E-D3CBBF34547A}"/>
    <hyperlink ref="B69" location="'PF ICP'!$A$368" display="'PF ICP'!$A$368" xr:uid="{741A6831-EE94-46DE-96B1-B4ADA8F6E1B2}"/>
    <hyperlink ref="B70" location="'PF ICP'!$A$386" display="'PF ICP'!$A$386" xr:uid="{51C1DE33-333E-416E-B34A-04A491CF7EFF}"/>
    <hyperlink ref="B71" location="'PF ICP'!$A$422" display="'PF ICP'!$A$422" xr:uid="{530F580D-F0A1-4E39-BBB0-2931BFD1BE61}"/>
    <hyperlink ref="B72" location="'PF ICP'!$A$440" display="'PF ICP'!$A$440" xr:uid="{648BCB11-7E4D-4F9A-8586-7802B439F1DA}"/>
    <hyperlink ref="B73" location="'PF ICP'!$A$476" display="'PF ICP'!$A$476" xr:uid="{8D09B76F-E708-4C9B-8A56-EE536A62B6B8}"/>
    <hyperlink ref="B74" location="'PF ICP'!$A$530" display="'PF ICP'!$A$530" xr:uid="{A606AFD1-7A57-403A-8E7B-53C6861CA28A}"/>
    <hyperlink ref="B75" location="'PF ICP'!$A$548" display="'PF ICP'!$A$548" xr:uid="{66198574-CB01-46F5-AFCC-5B23518D751D}"/>
    <hyperlink ref="B76" location="'PF ICP'!$A$566" display="'PF ICP'!$A$566" xr:uid="{F0AEFA91-FD4B-43C2-BF87-9894E2F27485}"/>
    <hyperlink ref="B77" location="'PF ICP'!$A$602" display="'PF ICP'!$A$602" xr:uid="{E12CA0BF-D280-407D-A1AC-762D3402C2CD}"/>
    <hyperlink ref="B78" location="'PF ICP'!$A$620" display="'PF ICP'!$A$620" xr:uid="{5CE05B4F-3F44-4DB2-A9A7-F85B89D1C5F6}"/>
    <hyperlink ref="B79" location="'PF ICP'!$A$638" display="'PF ICP'!$A$638" xr:uid="{F349D48D-1957-4F3D-9F56-8BA84449A059}"/>
    <hyperlink ref="B80" location="'PF ICP'!$A$656" display="'PF ICP'!$A$656" xr:uid="{60749D70-90F7-43AD-9BEA-3748B90EEA96}"/>
    <hyperlink ref="B81" location="'PF ICP'!$A$674" display="'PF ICP'!$A$674" xr:uid="{49A51570-2C13-44B9-B76C-6F927AEDF7B4}"/>
    <hyperlink ref="B82" location="'PF ICP'!$A$692" display="'PF ICP'!$A$692" xr:uid="{AD375666-2A11-4717-994E-372F3B7F7B17}"/>
    <hyperlink ref="B83" location="'PF ICP'!$A$728" display="'PF ICP'!$A$728" xr:uid="{5D9661A9-A67C-4314-AE83-57F1F1A041F8}"/>
    <hyperlink ref="B84" location="'PF ICP'!$A$746" display="'PF ICP'!$A$746" xr:uid="{8D689C6A-708A-4482-A3C1-22004B99A2EB}"/>
    <hyperlink ref="B85" location="'PF ICP'!$A$764" display="'PF ICP'!$A$764" xr:uid="{8F1D872C-061B-4D20-B07A-708073525D7F}"/>
    <hyperlink ref="B86" location="'PF ICP'!$A$800" display="'PF ICP'!$A$800" xr:uid="{4A332A63-8D34-4A66-82BC-83713A5F8982}"/>
    <hyperlink ref="B87" location="'PF ICP'!$A$818" display="'PF ICP'!$A$818" xr:uid="{6EE9270F-D01B-461C-9CB0-9AD4E4A0AE4F}"/>
    <hyperlink ref="B88" location="'PF ICP'!$A$854" display="'PF ICP'!$A$854" xr:uid="{05F1D625-7651-4908-9D1D-357EFD9BADC3}"/>
    <hyperlink ref="B89" location="'PF ICP'!$A$890" display="'PF ICP'!$A$890" xr:uid="{30F443E3-F0F5-47DB-837C-BFC9F7F116DF}"/>
    <hyperlink ref="B90" location="'PF ICP'!$A$927" display="'PF ICP'!$A$927" xr:uid="{35133E58-27D5-454F-A447-59E6D05046BC}"/>
    <hyperlink ref="B91" location="'PF ICP'!$A$945" display="'PF ICP'!$A$945" xr:uid="{4C757280-13EF-4BD2-B83E-5BCC58EF559B}"/>
    <hyperlink ref="B92" location="'PF ICP'!$A$963" display="'PF ICP'!$A$963" xr:uid="{443F05F2-01CB-48B6-89D3-C04C676DB006}"/>
    <hyperlink ref="B93" location="'PF ICP'!$A$999" display="'PF ICP'!$A$999" xr:uid="{D3BFC301-050A-4150-83BD-2D3C95A99397}"/>
    <hyperlink ref="B94" location="'PF ICP'!$A$1053" display="'PF ICP'!$A$1053" xr:uid="{80C9A6E2-1FAC-4D73-B690-813009C799E0}"/>
    <hyperlink ref="B95" location="'PF ICP'!$A$1072" display="'PF ICP'!$A$1072" xr:uid="{7A251FCF-F7A8-4F44-B71E-352BA3FB350D}"/>
    <hyperlink ref="B96" location="'PF ICP'!$A$1090" display="'PF ICP'!$A$1090" xr:uid="{AEE1629B-B0B3-4C2E-A0E8-2479EAE40E92}"/>
    <hyperlink ref="B98" location="'IRC'!$A$1" display="'IRC'!$A$1" xr:uid="{BABD4D01-C527-4E60-A4A8-994DC91A74F8}"/>
    <hyperlink ref="B99" location="'IRC'!$A$18" display="'IRC'!$A$18" xr:uid="{E0536F79-C3D3-4D86-BBA9-B5F27F930E0E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6C869-7E93-4F49-9AAE-23B897DBC45D}">
  <sheetPr codeName="Sheet14"/>
  <dimension ref="A1:BN1169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429</v>
      </c>
      <c r="BM1" s="26" t="s">
        <v>223</v>
      </c>
    </row>
    <row r="2" spans="1:66" ht="15">
      <c r="A2" s="24" t="s">
        <v>4</v>
      </c>
      <c r="B2" s="18" t="s">
        <v>107</v>
      </c>
      <c r="C2" s="15" t="s">
        <v>108</v>
      </c>
      <c r="D2" s="16" t="s">
        <v>192</v>
      </c>
      <c r="E2" s="17" t="s">
        <v>192</v>
      </c>
      <c r="F2" s="17" t="s">
        <v>192</v>
      </c>
      <c r="G2" s="9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193</v>
      </c>
      <c r="C3" s="9" t="s">
        <v>193</v>
      </c>
      <c r="D3" s="90" t="s">
        <v>225</v>
      </c>
      <c r="E3" s="91" t="s">
        <v>226</v>
      </c>
      <c r="F3" s="91" t="s">
        <v>233</v>
      </c>
      <c r="G3" s="9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3</v>
      </c>
    </row>
    <row r="4" spans="1:66">
      <c r="A4" s="28"/>
      <c r="B4" s="19"/>
      <c r="C4" s="9"/>
      <c r="D4" s="10" t="s">
        <v>98</v>
      </c>
      <c r="E4" s="11" t="s">
        <v>98</v>
      </c>
      <c r="F4" s="11" t="s">
        <v>260</v>
      </c>
      <c r="G4" s="9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0</v>
      </c>
    </row>
    <row r="5" spans="1:66">
      <c r="A5" s="28"/>
      <c r="B5" s="19"/>
      <c r="C5" s="9"/>
      <c r="D5" s="25"/>
      <c r="E5" s="25"/>
      <c r="F5" s="25"/>
      <c r="G5" s="9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0</v>
      </c>
    </row>
    <row r="6" spans="1:66">
      <c r="A6" s="28"/>
      <c r="B6" s="18">
        <v>1</v>
      </c>
      <c r="C6" s="14">
        <v>1</v>
      </c>
      <c r="D6" s="142">
        <v>2060</v>
      </c>
      <c r="E6" s="142">
        <v>1845</v>
      </c>
      <c r="F6" s="142">
        <v>2109</v>
      </c>
      <c r="G6" s="143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144"/>
      <c r="AX6" s="144"/>
      <c r="AY6" s="144"/>
      <c r="AZ6" s="144"/>
      <c r="BA6" s="144"/>
      <c r="BB6" s="144"/>
      <c r="BC6" s="144"/>
      <c r="BD6" s="144"/>
      <c r="BE6" s="144"/>
      <c r="BF6" s="144"/>
      <c r="BG6" s="144"/>
      <c r="BH6" s="144"/>
      <c r="BI6" s="144"/>
      <c r="BJ6" s="144"/>
      <c r="BK6" s="144"/>
      <c r="BL6" s="144"/>
      <c r="BM6" s="145">
        <v>1</v>
      </c>
    </row>
    <row r="7" spans="1:66">
      <c r="A7" s="28"/>
      <c r="B7" s="19">
        <v>1</v>
      </c>
      <c r="C7" s="9">
        <v>2</v>
      </c>
      <c r="D7" s="146">
        <v>1980</v>
      </c>
      <c r="E7" s="146">
        <v>1750</v>
      </c>
      <c r="F7" s="146">
        <v>2040.9999999999998</v>
      </c>
      <c r="G7" s="143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4"/>
      <c r="BA7" s="144"/>
      <c r="BB7" s="144"/>
      <c r="BC7" s="144"/>
      <c r="BD7" s="144"/>
      <c r="BE7" s="144"/>
      <c r="BF7" s="144"/>
      <c r="BG7" s="144"/>
      <c r="BH7" s="144"/>
      <c r="BI7" s="144"/>
      <c r="BJ7" s="144"/>
      <c r="BK7" s="144"/>
      <c r="BL7" s="144"/>
      <c r="BM7" s="145">
        <v>10</v>
      </c>
    </row>
    <row r="8" spans="1:66">
      <c r="A8" s="28"/>
      <c r="B8" s="19">
        <v>1</v>
      </c>
      <c r="C8" s="9">
        <v>3</v>
      </c>
      <c r="D8" s="146">
        <v>2080</v>
      </c>
      <c r="E8" s="146">
        <v>1860</v>
      </c>
      <c r="F8" s="146">
        <v>2090</v>
      </c>
      <c r="G8" s="143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4"/>
      <c r="BC8" s="144"/>
      <c r="BD8" s="144"/>
      <c r="BE8" s="144"/>
      <c r="BF8" s="144"/>
      <c r="BG8" s="144"/>
      <c r="BH8" s="144"/>
      <c r="BI8" s="144"/>
      <c r="BJ8" s="144"/>
      <c r="BK8" s="144"/>
      <c r="BL8" s="144"/>
      <c r="BM8" s="145">
        <v>16</v>
      </c>
    </row>
    <row r="9" spans="1:66">
      <c r="A9" s="28"/>
      <c r="B9" s="19">
        <v>1</v>
      </c>
      <c r="C9" s="9">
        <v>4</v>
      </c>
      <c r="D9" s="146">
        <v>2020</v>
      </c>
      <c r="E9" s="146">
        <v>1800</v>
      </c>
      <c r="F9" s="146">
        <v>2106</v>
      </c>
      <c r="G9" s="143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144"/>
      <c r="BB9" s="144"/>
      <c r="BC9" s="144"/>
      <c r="BD9" s="144"/>
      <c r="BE9" s="144"/>
      <c r="BF9" s="144"/>
      <c r="BG9" s="144"/>
      <c r="BH9" s="144"/>
      <c r="BI9" s="144"/>
      <c r="BJ9" s="144"/>
      <c r="BK9" s="144"/>
      <c r="BL9" s="144"/>
      <c r="BM9" s="145">
        <v>1964.5</v>
      </c>
      <c r="BN9" s="26"/>
    </row>
    <row r="10" spans="1:66">
      <c r="A10" s="28"/>
      <c r="B10" s="19">
        <v>1</v>
      </c>
      <c r="C10" s="9">
        <v>5</v>
      </c>
      <c r="D10" s="146">
        <v>1925</v>
      </c>
      <c r="E10" s="146">
        <v>1820</v>
      </c>
      <c r="F10" s="146">
        <v>2070</v>
      </c>
      <c r="G10" s="143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144"/>
      <c r="BK10" s="144"/>
      <c r="BL10" s="144"/>
      <c r="BM10" s="145">
        <v>16</v>
      </c>
    </row>
    <row r="11" spans="1:66">
      <c r="A11" s="28"/>
      <c r="B11" s="19">
        <v>1</v>
      </c>
      <c r="C11" s="9">
        <v>6</v>
      </c>
      <c r="D11" s="146">
        <v>1994.9999999999998</v>
      </c>
      <c r="E11" s="146">
        <v>1825</v>
      </c>
      <c r="F11" s="146">
        <v>1984.9999999999998</v>
      </c>
      <c r="G11" s="143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  <c r="AZ11" s="144"/>
      <c r="BA11" s="144"/>
      <c r="BB11" s="144"/>
      <c r="BC11" s="144"/>
      <c r="BD11" s="144"/>
      <c r="BE11" s="144"/>
      <c r="BF11" s="144"/>
      <c r="BG11" s="144"/>
      <c r="BH11" s="144"/>
      <c r="BI11" s="144"/>
      <c r="BJ11" s="144"/>
      <c r="BK11" s="144"/>
      <c r="BL11" s="144"/>
      <c r="BM11" s="147"/>
    </row>
    <row r="12" spans="1:66">
      <c r="A12" s="28"/>
      <c r="B12" s="20" t="s">
        <v>214</v>
      </c>
      <c r="C12" s="12"/>
      <c r="D12" s="148">
        <v>2010</v>
      </c>
      <c r="E12" s="148">
        <v>1816.6666666666667</v>
      </c>
      <c r="F12" s="148">
        <v>2066.8333333333335</v>
      </c>
      <c r="G12" s="143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144"/>
      <c r="AX12" s="144"/>
      <c r="AY12" s="144"/>
      <c r="AZ12" s="144"/>
      <c r="BA12" s="144"/>
      <c r="BB12" s="144"/>
      <c r="BC12" s="144"/>
      <c r="BD12" s="144"/>
      <c r="BE12" s="144"/>
      <c r="BF12" s="144"/>
      <c r="BG12" s="144"/>
      <c r="BH12" s="144"/>
      <c r="BI12" s="144"/>
      <c r="BJ12" s="144"/>
      <c r="BK12" s="144"/>
      <c r="BL12" s="144"/>
      <c r="BM12" s="147"/>
    </row>
    <row r="13" spans="1:66">
      <c r="A13" s="28"/>
      <c r="B13" s="3" t="s">
        <v>215</v>
      </c>
      <c r="C13" s="27"/>
      <c r="D13" s="146">
        <v>2007.5</v>
      </c>
      <c r="E13" s="146">
        <v>1822.5</v>
      </c>
      <c r="F13" s="146">
        <v>2080</v>
      </c>
      <c r="G13" s="143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147"/>
    </row>
    <row r="14" spans="1:66">
      <c r="A14" s="28"/>
      <c r="B14" s="3" t="s">
        <v>216</v>
      </c>
      <c r="C14" s="27"/>
      <c r="D14" s="146">
        <v>56.302753041037001</v>
      </c>
      <c r="E14" s="146">
        <v>38.686776379877742</v>
      </c>
      <c r="F14" s="146">
        <v>47.376857923111331</v>
      </c>
      <c r="G14" s="143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147"/>
    </row>
    <row r="15" spans="1:66">
      <c r="A15" s="28"/>
      <c r="B15" s="3" t="s">
        <v>85</v>
      </c>
      <c r="C15" s="27"/>
      <c r="D15" s="13">
        <v>2.8011319920913932E-2</v>
      </c>
      <c r="E15" s="13">
        <v>2.1295473236629947E-2</v>
      </c>
      <c r="F15" s="13">
        <v>2.2922437508158047E-2</v>
      </c>
      <c r="G15" s="9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217</v>
      </c>
      <c r="C16" s="27"/>
      <c r="D16" s="13">
        <v>2.3161109697124038E-2</v>
      </c>
      <c r="E16" s="13">
        <v>-7.5252396708237801E-2</v>
      </c>
      <c r="F16" s="13">
        <v>5.2091287011114096E-2</v>
      </c>
      <c r="G16" s="9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218</v>
      </c>
      <c r="C17" s="45"/>
      <c r="D17" s="43">
        <v>0</v>
      </c>
      <c r="E17" s="43">
        <v>2.29</v>
      </c>
      <c r="F17" s="43">
        <v>0.67</v>
      </c>
      <c r="G17" s="9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E18" s="20"/>
      <c r="F18" s="20"/>
      <c r="BM18" s="52"/>
    </row>
    <row r="19" spans="1:65" ht="15">
      <c r="B19" s="8" t="s">
        <v>430</v>
      </c>
      <c r="BM19" s="26" t="s">
        <v>66</v>
      </c>
    </row>
    <row r="20" spans="1:65" ht="15">
      <c r="A20" s="24" t="s">
        <v>48</v>
      </c>
      <c r="B20" s="18" t="s">
        <v>107</v>
      </c>
      <c r="C20" s="15" t="s">
        <v>108</v>
      </c>
      <c r="D20" s="16" t="s">
        <v>192</v>
      </c>
      <c r="E20" s="17" t="s">
        <v>192</v>
      </c>
      <c r="F20" s="17" t="s">
        <v>192</v>
      </c>
      <c r="G20" s="17" t="s">
        <v>192</v>
      </c>
      <c r="H20" s="17" t="s">
        <v>192</v>
      </c>
      <c r="I20" s="17" t="s">
        <v>192</v>
      </c>
      <c r="J20" s="17" t="s">
        <v>192</v>
      </c>
      <c r="K20" s="17" t="s">
        <v>192</v>
      </c>
      <c r="L20" s="17" t="s">
        <v>192</v>
      </c>
      <c r="M20" s="17" t="s">
        <v>192</v>
      </c>
      <c r="N20" s="92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 t="s">
        <v>193</v>
      </c>
      <c r="C21" s="9" t="s">
        <v>193</v>
      </c>
      <c r="D21" s="90" t="s">
        <v>224</v>
      </c>
      <c r="E21" s="91" t="s">
        <v>226</v>
      </c>
      <c r="F21" s="91" t="s">
        <v>228</v>
      </c>
      <c r="G21" s="91" t="s">
        <v>229</v>
      </c>
      <c r="H21" s="91" t="s">
        <v>230</v>
      </c>
      <c r="I21" s="91" t="s">
        <v>232</v>
      </c>
      <c r="J21" s="91" t="s">
        <v>233</v>
      </c>
      <c r="K21" s="91" t="s">
        <v>234</v>
      </c>
      <c r="L21" s="91" t="s">
        <v>235</v>
      </c>
      <c r="M21" s="91" t="s">
        <v>242</v>
      </c>
      <c r="N21" s="92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 t="s">
        <v>1</v>
      </c>
    </row>
    <row r="22" spans="1:65">
      <c r="A22" s="28"/>
      <c r="B22" s="19"/>
      <c r="C22" s="9"/>
      <c r="D22" s="10" t="s">
        <v>99</v>
      </c>
      <c r="E22" s="11" t="s">
        <v>99</v>
      </c>
      <c r="F22" s="11" t="s">
        <v>99</v>
      </c>
      <c r="G22" s="11" t="s">
        <v>260</v>
      </c>
      <c r="H22" s="11" t="s">
        <v>99</v>
      </c>
      <c r="I22" s="11" t="s">
        <v>260</v>
      </c>
      <c r="J22" s="11" t="s">
        <v>260</v>
      </c>
      <c r="K22" s="11" t="s">
        <v>260</v>
      </c>
      <c r="L22" s="11" t="s">
        <v>99</v>
      </c>
      <c r="M22" s="11" t="s">
        <v>99</v>
      </c>
      <c r="N22" s="92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3</v>
      </c>
    </row>
    <row r="23" spans="1:65">
      <c r="A23" s="28"/>
      <c r="B23" s="19"/>
      <c r="C23" s="9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92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3</v>
      </c>
    </row>
    <row r="24" spans="1:65">
      <c r="A24" s="28"/>
      <c r="B24" s="18">
        <v>1</v>
      </c>
      <c r="C24" s="14">
        <v>1</v>
      </c>
      <c r="D24" s="151">
        <v>0.2</v>
      </c>
      <c r="E24" s="151">
        <v>0.222</v>
      </c>
      <c r="F24" s="151">
        <v>0.2</v>
      </c>
      <c r="G24" s="151">
        <v>0.21</v>
      </c>
      <c r="H24" s="151">
        <v>0.19966965435022579</v>
      </c>
      <c r="I24" s="151">
        <v>0.21</v>
      </c>
      <c r="J24" s="151">
        <v>0.24</v>
      </c>
      <c r="K24" s="152">
        <v>0.51</v>
      </c>
      <c r="L24" s="151">
        <v>0.21</v>
      </c>
      <c r="M24" s="151">
        <v>0.21317669999999997</v>
      </c>
      <c r="N24" s="149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  <c r="BM24" s="153">
        <v>1</v>
      </c>
    </row>
    <row r="25" spans="1:65">
      <c r="A25" s="28"/>
      <c r="B25" s="19">
        <v>1</v>
      </c>
      <c r="C25" s="9">
        <v>2</v>
      </c>
      <c r="D25" s="23">
        <v>0.2</v>
      </c>
      <c r="E25" s="23">
        <v>0.23799999999999999</v>
      </c>
      <c r="F25" s="23">
        <v>0.21</v>
      </c>
      <c r="G25" s="23">
        <v>0.22</v>
      </c>
      <c r="H25" s="23">
        <v>0.19536698190082991</v>
      </c>
      <c r="I25" s="23">
        <v>0.21</v>
      </c>
      <c r="J25" s="23">
        <v>0.25</v>
      </c>
      <c r="K25" s="158">
        <v>0.52</v>
      </c>
      <c r="L25" s="23">
        <v>0.21</v>
      </c>
      <c r="M25" s="23">
        <v>0.21210680000000004</v>
      </c>
      <c r="N25" s="149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  <c r="BM25" s="153" t="e">
        <v>#N/A</v>
      </c>
    </row>
    <row r="26" spans="1:65">
      <c r="A26" s="28"/>
      <c r="B26" s="19">
        <v>1</v>
      </c>
      <c r="C26" s="9">
        <v>3</v>
      </c>
      <c r="D26" s="23">
        <v>0.2</v>
      </c>
      <c r="E26" s="23">
        <v>0.23799999999999999</v>
      </c>
      <c r="F26" s="23">
        <v>0.21</v>
      </c>
      <c r="G26" s="23">
        <v>0.21</v>
      </c>
      <c r="H26" s="23">
        <v>0.21009140331924409</v>
      </c>
      <c r="I26" s="23">
        <v>0.21</v>
      </c>
      <c r="J26" s="23">
        <v>0.24</v>
      </c>
      <c r="K26" s="158">
        <v>0.52</v>
      </c>
      <c r="L26" s="23">
        <v>0.2</v>
      </c>
      <c r="M26" s="23">
        <v>0.21201149999999996</v>
      </c>
      <c r="N26" s="149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  <c r="BM26" s="153">
        <v>16</v>
      </c>
    </row>
    <row r="27" spans="1:65">
      <c r="A27" s="28"/>
      <c r="B27" s="19">
        <v>1</v>
      </c>
      <c r="C27" s="9">
        <v>4</v>
      </c>
      <c r="D27" s="23">
        <v>0.2</v>
      </c>
      <c r="E27" s="23">
        <v>0.222</v>
      </c>
      <c r="F27" s="23">
        <v>0.21</v>
      </c>
      <c r="G27" s="23">
        <v>0.21</v>
      </c>
      <c r="H27" s="23">
        <v>0.17520714485822772</v>
      </c>
      <c r="I27" s="23">
        <v>0.21</v>
      </c>
      <c r="J27" s="23">
        <v>0.25</v>
      </c>
      <c r="K27" s="158">
        <v>0.53</v>
      </c>
      <c r="L27" s="23">
        <v>0.19</v>
      </c>
      <c r="M27" s="23">
        <v>0.21371879999999999</v>
      </c>
      <c r="N27" s="149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150"/>
      <c r="AQ27" s="150"/>
      <c r="AR27" s="150"/>
      <c r="AS27" s="150"/>
      <c r="AT27" s="150"/>
      <c r="AU27" s="150"/>
      <c r="AV27" s="150"/>
      <c r="AW27" s="150"/>
      <c r="AX27" s="150"/>
      <c r="AY27" s="150"/>
      <c r="AZ27" s="150"/>
      <c r="BA27" s="150"/>
      <c r="BB27" s="150"/>
      <c r="BC27" s="150"/>
      <c r="BD27" s="150"/>
      <c r="BE27" s="150"/>
      <c r="BF27" s="150"/>
      <c r="BG27" s="150"/>
      <c r="BH27" s="150"/>
      <c r="BI27" s="150"/>
      <c r="BJ27" s="150"/>
      <c r="BK27" s="150"/>
      <c r="BL27" s="150"/>
      <c r="BM27" s="153">
        <v>0.21176075842730771</v>
      </c>
    </row>
    <row r="28" spans="1:65">
      <c r="A28" s="28"/>
      <c r="B28" s="19">
        <v>1</v>
      </c>
      <c r="C28" s="9">
        <v>5</v>
      </c>
      <c r="D28" s="23">
        <v>0.19</v>
      </c>
      <c r="E28" s="23">
        <v>0.222</v>
      </c>
      <c r="F28" s="23">
        <v>0.21</v>
      </c>
      <c r="G28" s="23">
        <v>0.21</v>
      </c>
      <c r="H28" s="23">
        <v>0.1788667938196605</v>
      </c>
      <c r="I28" s="23">
        <v>0.21</v>
      </c>
      <c r="J28" s="23">
        <v>0.24</v>
      </c>
      <c r="K28" s="158">
        <v>0.52</v>
      </c>
      <c r="L28" s="23">
        <v>0.2</v>
      </c>
      <c r="M28" s="23">
        <v>0.2113382</v>
      </c>
      <c r="N28" s="149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150"/>
      <c r="AQ28" s="150"/>
      <c r="AR28" s="150"/>
      <c r="AS28" s="150"/>
      <c r="AT28" s="150"/>
      <c r="AU28" s="150"/>
      <c r="AV28" s="150"/>
      <c r="AW28" s="150"/>
      <c r="AX28" s="150"/>
      <c r="AY28" s="150"/>
      <c r="AZ28" s="150"/>
      <c r="BA28" s="150"/>
      <c r="BB28" s="150"/>
      <c r="BC28" s="150"/>
      <c r="BD28" s="150"/>
      <c r="BE28" s="150"/>
      <c r="BF28" s="150"/>
      <c r="BG28" s="150"/>
      <c r="BH28" s="150"/>
      <c r="BI28" s="150"/>
      <c r="BJ28" s="150"/>
      <c r="BK28" s="150"/>
      <c r="BL28" s="150"/>
      <c r="BM28" s="153">
        <v>55</v>
      </c>
    </row>
    <row r="29" spans="1:65">
      <c r="A29" s="28"/>
      <c r="B29" s="19">
        <v>1</v>
      </c>
      <c r="C29" s="9">
        <v>6</v>
      </c>
      <c r="D29" s="23">
        <v>0.2</v>
      </c>
      <c r="E29" s="23">
        <v>0.22800000000000001</v>
      </c>
      <c r="F29" s="23">
        <v>0.21</v>
      </c>
      <c r="G29" s="23">
        <v>0.21</v>
      </c>
      <c r="H29" s="23">
        <v>0.18972027867876934</v>
      </c>
      <c r="I29" s="23">
        <v>0.2</v>
      </c>
      <c r="J29" s="23">
        <v>0.24</v>
      </c>
      <c r="K29" s="158">
        <v>0.5</v>
      </c>
      <c r="L29" s="23">
        <v>0.21</v>
      </c>
      <c r="M29" s="23">
        <v>0.2130737</v>
      </c>
      <c r="N29" s="149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50"/>
      <c r="AP29" s="150"/>
      <c r="AQ29" s="150"/>
      <c r="AR29" s="150"/>
      <c r="AS29" s="150"/>
      <c r="AT29" s="150"/>
      <c r="AU29" s="150"/>
      <c r="AV29" s="150"/>
      <c r="AW29" s="150"/>
      <c r="AX29" s="150"/>
      <c r="AY29" s="150"/>
      <c r="AZ29" s="150"/>
      <c r="BA29" s="150"/>
      <c r="BB29" s="150"/>
      <c r="BC29" s="150"/>
      <c r="BD29" s="150"/>
      <c r="BE29" s="150"/>
      <c r="BF29" s="150"/>
      <c r="BG29" s="150"/>
      <c r="BH29" s="150"/>
      <c r="BI29" s="150"/>
      <c r="BJ29" s="150"/>
      <c r="BK29" s="150"/>
      <c r="BL29" s="150"/>
      <c r="BM29" s="53"/>
    </row>
    <row r="30" spans="1:65">
      <c r="A30" s="28"/>
      <c r="B30" s="20" t="s">
        <v>214</v>
      </c>
      <c r="C30" s="12"/>
      <c r="D30" s="154">
        <v>0.19833333333333333</v>
      </c>
      <c r="E30" s="154">
        <v>0.2283333333333333</v>
      </c>
      <c r="F30" s="154">
        <v>0.20833333333333334</v>
      </c>
      <c r="G30" s="154">
        <v>0.21166666666666667</v>
      </c>
      <c r="H30" s="154">
        <v>0.19148704282115958</v>
      </c>
      <c r="I30" s="154">
        <v>0.20833333333333334</v>
      </c>
      <c r="J30" s="154">
        <v>0.24333333333333332</v>
      </c>
      <c r="K30" s="154">
        <v>0.51666666666666672</v>
      </c>
      <c r="L30" s="154">
        <v>0.20333333333333334</v>
      </c>
      <c r="M30" s="154">
        <v>0.21257095000000001</v>
      </c>
      <c r="N30" s="149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0"/>
      <c r="AN30" s="150"/>
      <c r="AO30" s="150"/>
      <c r="AP30" s="150"/>
      <c r="AQ30" s="150"/>
      <c r="AR30" s="150"/>
      <c r="AS30" s="150"/>
      <c r="AT30" s="150"/>
      <c r="AU30" s="150"/>
      <c r="AV30" s="150"/>
      <c r="AW30" s="150"/>
      <c r="AX30" s="150"/>
      <c r="AY30" s="150"/>
      <c r="AZ30" s="150"/>
      <c r="BA30" s="150"/>
      <c r="BB30" s="150"/>
      <c r="BC30" s="150"/>
      <c r="BD30" s="150"/>
      <c r="BE30" s="150"/>
      <c r="BF30" s="150"/>
      <c r="BG30" s="150"/>
      <c r="BH30" s="150"/>
      <c r="BI30" s="150"/>
      <c r="BJ30" s="150"/>
      <c r="BK30" s="150"/>
      <c r="BL30" s="150"/>
      <c r="BM30" s="53"/>
    </row>
    <row r="31" spans="1:65">
      <c r="A31" s="28"/>
      <c r="B31" s="3" t="s">
        <v>215</v>
      </c>
      <c r="C31" s="27"/>
      <c r="D31" s="23">
        <v>0.2</v>
      </c>
      <c r="E31" s="23">
        <v>0.22500000000000001</v>
      </c>
      <c r="F31" s="23">
        <v>0.21</v>
      </c>
      <c r="G31" s="23">
        <v>0.21</v>
      </c>
      <c r="H31" s="23">
        <v>0.19254363028979962</v>
      </c>
      <c r="I31" s="23">
        <v>0.21</v>
      </c>
      <c r="J31" s="23">
        <v>0.24</v>
      </c>
      <c r="K31" s="23">
        <v>0.52</v>
      </c>
      <c r="L31" s="23">
        <v>0.20500000000000002</v>
      </c>
      <c r="M31" s="23">
        <v>0.21259025000000004</v>
      </c>
      <c r="N31" s="149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50"/>
      <c r="AP31" s="150"/>
      <c r="AQ31" s="150"/>
      <c r="AR31" s="150"/>
      <c r="AS31" s="150"/>
      <c r="AT31" s="150"/>
      <c r="AU31" s="150"/>
      <c r="AV31" s="150"/>
      <c r="AW31" s="150"/>
      <c r="AX31" s="150"/>
      <c r="AY31" s="150"/>
      <c r="AZ31" s="150"/>
      <c r="BA31" s="150"/>
      <c r="BB31" s="150"/>
      <c r="BC31" s="150"/>
      <c r="BD31" s="150"/>
      <c r="BE31" s="150"/>
      <c r="BF31" s="150"/>
      <c r="BG31" s="150"/>
      <c r="BH31" s="150"/>
      <c r="BI31" s="150"/>
      <c r="BJ31" s="150"/>
      <c r="BK31" s="150"/>
      <c r="BL31" s="150"/>
      <c r="BM31" s="53"/>
    </row>
    <row r="32" spans="1:65">
      <c r="A32" s="28"/>
      <c r="B32" s="3" t="s">
        <v>216</v>
      </c>
      <c r="C32" s="27"/>
      <c r="D32" s="23">
        <v>4.0824829046386332E-3</v>
      </c>
      <c r="E32" s="23">
        <v>7.8400680269157461E-3</v>
      </c>
      <c r="F32" s="23">
        <v>4.0824829046386219E-3</v>
      </c>
      <c r="G32" s="23">
        <v>4.0824829046386341E-3</v>
      </c>
      <c r="H32" s="23">
        <v>1.3080967137932843E-2</v>
      </c>
      <c r="I32" s="23">
        <v>4.0824829046386219E-3</v>
      </c>
      <c r="J32" s="23">
        <v>5.1639777949432277E-3</v>
      </c>
      <c r="K32" s="23">
        <v>1.0327955589886454E-2</v>
      </c>
      <c r="L32" s="23">
        <v>8.1649658092772543E-3</v>
      </c>
      <c r="M32" s="23">
        <v>8.9278691018629191E-4</v>
      </c>
      <c r="N32" s="149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  <c r="AV32" s="150"/>
      <c r="AW32" s="150"/>
      <c r="AX32" s="150"/>
      <c r="AY32" s="150"/>
      <c r="AZ32" s="150"/>
      <c r="BA32" s="150"/>
      <c r="BB32" s="150"/>
      <c r="BC32" s="150"/>
      <c r="BD32" s="150"/>
      <c r="BE32" s="150"/>
      <c r="BF32" s="150"/>
      <c r="BG32" s="150"/>
      <c r="BH32" s="150"/>
      <c r="BI32" s="150"/>
      <c r="BJ32" s="150"/>
      <c r="BK32" s="150"/>
      <c r="BL32" s="150"/>
      <c r="BM32" s="53"/>
    </row>
    <row r="33" spans="1:65">
      <c r="A33" s="28"/>
      <c r="B33" s="3" t="s">
        <v>85</v>
      </c>
      <c r="C33" s="27"/>
      <c r="D33" s="13">
        <v>2.0583947418346051E-2</v>
      </c>
      <c r="E33" s="13">
        <v>3.4336064351455829E-2</v>
      </c>
      <c r="F33" s="13">
        <v>1.9595917942265385E-2</v>
      </c>
      <c r="G33" s="13">
        <v>1.9287320809316381E-2</v>
      </c>
      <c r="H33" s="13">
        <v>6.8312544521092672E-2</v>
      </c>
      <c r="I33" s="13">
        <v>1.9595917942265385E-2</v>
      </c>
      <c r="J33" s="13">
        <v>2.1221826554561212E-2</v>
      </c>
      <c r="K33" s="13">
        <v>1.9989591464296359E-2</v>
      </c>
      <c r="L33" s="13">
        <v>4.0155569553822559E-2</v>
      </c>
      <c r="M33" s="13">
        <v>4.1999478771031122E-3</v>
      </c>
      <c r="N33" s="92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2"/>
    </row>
    <row r="34" spans="1:65">
      <c r="A34" s="28"/>
      <c r="B34" s="3" t="s">
        <v>217</v>
      </c>
      <c r="C34" s="27"/>
      <c r="D34" s="13">
        <v>-6.3408467148004077E-2</v>
      </c>
      <c r="E34" s="13">
        <v>7.8260840342213589E-2</v>
      </c>
      <c r="F34" s="13">
        <v>-1.6185364651264744E-2</v>
      </c>
      <c r="G34" s="13">
        <v>-4.4433048568504052E-4</v>
      </c>
      <c r="H34" s="13">
        <v>-9.5738775005887566E-2</v>
      </c>
      <c r="I34" s="13">
        <v>-1.6185364651264744E-2</v>
      </c>
      <c r="J34" s="13">
        <v>0.14909549408732259</v>
      </c>
      <c r="K34" s="13">
        <v>1.4398602956648636</v>
      </c>
      <c r="L34" s="13">
        <v>-3.9796915899634411E-2</v>
      </c>
      <c r="M34" s="13">
        <v>3.8259759679242222E-3</v>
      </c>
      <c r="N34" s="92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44" t="s">
        <v>218</v>
      </c>
      <c r="C35" s="45"/>
      <c r="D35" s="43">
        <v>0.86</v>
      </c>
      <c r="E35" s="43">
        <v>1.36</v>
      </c>
      <c r="F35" s="43">
        <v>0.12</v>
      </c>
      <c r="G35" s="43">
        <v>0.12</v>
      </c>
      <c r="H35" s="43">
        <v>1.36</v>
      </c>
      <c r="I35" s="43">
        <v>0.12</v>
      </c>
      <c r="J35" s="43">
        <v>2.4500000000000002</v>
      </c>
      <c r="K35" s="43">
        <v>22.56</v>
      </c>
      <c r="L35" s="43">
        <v>0.49</v>
      </c>
      <c r="M35" s="43">
        <v>0.19</v>
      </c>
      <c r="N35" s="92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B36" s="2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BM36" s="52"/>
    </row>
    <row r="37" spans="1:65" ht="15">
      <c r="B37" s="8" t="s">
        <v>431</v>
      </c>
      <c r="BM37" s="26" t="s">
        <v>66</v>
      </c>
    </row>
    <row r="38" spans="1:65" ht="15">
      <c r="A38" s="24" t="s">
        <v>7</v>
      </c>
      <c r="B38" s="18" t="s">
        <v>107</v>
      </c>
      <c r="C38" s="15" t="s">
        <v>108</v>
      </c>
      <c r="D38" s="16" t="s">
        <v>192</v>
      </c>
      <c r="E38" s="17" t="s">
        <v>192</v>
      </c>
      <c r="F38" s="17" t="s">
        <v>192</v>
      </c>
      <c r="G38" s="17" t="s">
        <v>192</v>
      </c>
      <c r="H38" s="17" t="s">
        <v>192</v>
      </c>
      <c r="I38" s="17" t="s">
        <v>192</v>
      </c>
      <c r="J38" s="17" t="s">
        <v>192</v>
      </c>
      <c r="K38" s="17" t="s">
        <v>192</v>
      </c>
      <c r="L38" s="17" t="s">
        <v>192</v>
      </c>
      <c r="M38" s="17" t="s">
        <v>192</v>
      </c>
      <c r="N38" s="92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6">
        <v>1</v>
      </c>
    </row>
    <row r="39" spans="1:65">
      <c r="A39" s="28"/>
      <c r="B39" s="19" t="s">
        <v>193</v>
      </c>
      <c r="C39" s="9" t="s">
        <v>193</v>
      </c>
      <c r="D39" s="90" t="s">
        <v>224</v>
      </c>
      <c r="E39" s="91" t="s">
        <v>225</v>
      </c>
      <c r="F39" s="91" t="s">
        <v>226</v>
      </c>
      <c r="G39" s="91" t="s">
        <v>228</v>
      </c>
      <c r="H39" s="91" t="s">
        <v>229</v>
      </c>
      <c r="I39" s="91" t="s">
        <v>230</v>
      </c>
      <c r="J39" s="91" t="s">
        <v>232</v>
      </c>
      <c r="K39" s="91" t="s">
        <v>233</v>
      </c>
      <c r="L39" s="91" t="s">
        <v>234</v>
      </c>
      <c r="M39" s="91" t="s">
        <v>235</v>
      </c>
      <c r="N39" s="92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6" t="s">
        <v>3</v>
      </c>
    </row>
    <row r="40" spans="1:65">
      <c r="A40" s="28"/>
      <c r="B40" s="19"/>
      <c r="C40" s="9"/>
      <c r="D40" s="10" t="s">
        <v>99</v>
      </c>
      <c r="E40" s="11" t="s">
        <v>98</v>
      </c>
      <c r="F40" s="11" t="s">
        <v>98</v>
      </c>
      <c r="G40" s="11" t="s">
        <v>98</v>
      </c>
      <c r="H40" s="11" t="s">
        <v>260</v>
      </c>
      <c r="I40" s="11" t="s">
        <v>98</v>
      </c>
      <c r="J40" s="11" t="s">
        <v>260</v>
      </c>
      <c r="K40" s="11" t="s">
        <v>260</v>
      </c>
      <c r="L40" s="11" t="s">
        <v>260</v>
      </c>
      <c r="M40" s="11" t="s">
        <v>99</v>
      </c>
      <c r="N40" s="92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6">
        <v>0</v>
      </c>
    </row>
    <row r="41" spans="1:65">
      <c r="A41" s="28"/>
      <c r="B41" s="19"/>
      <c r="C41" s="9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92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6">
        <v>0</v>
      </c>
    </row>
    <row r="42" spans="1:65">
      <c r="A42" s="28"/>
      <c r="B42" s="18">
        <v>1</v>
      </c>
      <c r="C42" s="14">
        <v>1</v>
      </c>
      <c r="D42" s="155">
        <v>446</v>
      </c>
      <c r="E42" s="142">
        <v>383</v>
      </c>
      <c r="F42" s="142">
        <v>413</v>
      </c>
      <c r="G42" s="142">
        <v>388</v>
      </c>
      <c r="H42" s="159">
        <v>475</v>
      </c>
      <c r="I42" s="142">
        <v>381.9067880573848</v>
      </c>
      <c r="J42" s="142">
        <v>373</v>
      </c>
      <c r="K42" s="155">
        <v>335</v>
      </c>
      <c r="L42" s="142">
        <v>370</v>
      </c>
      <c r="M42" s="142">
        <v>400</v>
      </c>
      <c r="N42" s="143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4"/>
      <c r="AZ42" s="144"/>
      <c r="BA42" s="144"/>
      <c r="BB42" s="144"/>
      <c r="BC42" s="144"/>
      <c r="BD42" s="144"/>
      <c r="BE42" s="144"/>
      <c r="BF42" s="144"/>
      <c r="BG42" s="144"/>
      <c r="BH42" s="144"/>
      <c r="BI42" s="144"/>
      <c r="BJ42" s="144"/>
      <c r="BK42" s="144"/>
      <c r="BL42" s="144"/>
      <c r="BM42" s="145">
        <v>1</v>
      </c>
    </row>
    <row r="43" spans="1:65">
      <c r="A43" s="28"/>
      <c r="B43" s="19">
        <v>1</v>
      </c>
      <c r="C43" s="9">
        <v>2</v>
      </c>
      <c r="D43" s="156">
        <v>449</v>
      </c>
      <c r="E43" s="146">
        <v>359</v>
      </c>
      <c r="F43" s="146">
        <v>402</v>
      </c>
      <c r="G43" s="146">
        <v>392</v>
      </c>
      <c r="H43" s="146">
        <v>443</v>
      </c>
      <c r="I43" s="146">
        <v>393.58850178639045</v>
      </c>
      <c r="J43" s="146">
        <v>363</v>
      </c>
      <c r="K43" s="156">
        <v>323</v>
      </c>
      <c r="L43" s="146">
        <v>370</v>
      </c>
      <c r="M43" s="146">
        <v>400</v>
      </c>
      <c r="N43" s="143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144"/>
      <c r="AX43" s="144"/>
      <c r="AY43" s="144"/>
      <c r="AZ43" s="144"/>
      <c r="BA43" s="144"/>
      <c r="BB43" s="144"/>
      <c r="BC43" s="144"/>
      <c r="BD43" s="144"/>
      <c r="BE43" s="144"/>
      <c r="BF43" s="144"/>
      <c r="BG43" s="144"/>
      <c r="BH43" s="144"/>
      <c r="BI43" s="144"/>
      <c r="BJ43" s="144"/>
      <c r="BK43" s="144"/>
      <c r="BL43" s="144"/>
      <c r="BM43" s="145" t="e">
        <v>#N/A</v>
      </c>
    </row>
    <row r="44" spans="1:65">
      <c r="A44" s="28"/>
      <c r="B44" s="19">
        <v>1</v>
      </c>
      <c r="C44" s="9">
        <v>3</v>
      </c>
      <c r="D44" s="156">
        <v>457</v>
      </c>
      <c r="E44" s="146">
        <v>371</v>
      </c>
      <c r="F44" s="146">
        <v>406</v>
      </c>
      <c r="G44" s="146">
        <v>399</v>
      </c>
      <c r="H44" s="146">
        <v>443</v>
      </c>
      <c r="I44" s="146">
        <v>389.34520827814646</v>
      </c>
      <c r="J44" s="146">
        <v>360</v>
      </c>
      <c r="K44" s="156">
        <v>324</v>
      </c>
      <c r="L44" s="146">
        <v>380</v>
      </c>
      <c r="M44" s="146">
        <v>400</v>
      </c>
      <c r="N44" s="143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144"/>
      <c r="AX44" s="144"/>
      <c r="AY44" s="144"/>
      <c r="AZ44" s="144"/>
      <c r="BA44" s="144"/>
      <c r="BB44" s="144"/>
      <c r="BC44" s="144"/>
      <c r="BD44" s="144"/>
      <c r="BE44" s="144"/>
      <c r="BF44" s="144"/>
      <c r="BG44" s="144"/>
      <c r="BH44" s="144"/>
      <c r="BI44" s="144"/>
      <c r="BJ44" s="144"/>
      <c r="BK44" s="144"/>
      <c r="BL44" s="144"/>
      <c r="BM44" s="145">
        <v>16</v>
      </c>
    </row>
    <row r="45" spans="1:65">
      <c r="A45" s="28"/>
      <c r="B45" s="19">
        <v>1</v>
      </c>
      <c r="C45" s="9">
        <v>4</v>
      </c>
      <c r="D45" s="156">
        <v>443</v>
      </c>
      <c r="E45" s="146">
        <v>378</v>
      </c>
      <c r="F45" s="146">
        <v>394</v>
      </c>
      <c r="G45" s="146">
        <v>394</v>
      </c>
      <c r="H45" s="146">
        <v>438</v>
      </c>
      <c r="I45" s="146">
        <v>388.00359003945385</v>
      </c>
      <c r="J45" s="146">
        <v>362</v>
      </c>
      <c r="K45" s="156">
        <v>323</v>
      </c>
      <c r="L45" s="146">
        <v>390</v>
      </c>
      <c r="M45" s="146">
        <v>400</v>
      </c>
      <c r="N45" s="143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144"/>
      <c r="AT45" s="144"/>
      <c r="AU45" s="144"/>
      <c r="AV45" s="144"/>
      <c r="AW45" s="144"/>
      <c r="AX45" s="144"/>
      <c r="AY45" s="144"/>
      <c r="AZ45" s="144"/>
      <c r="BA45" s="144"/>
      <c r="BB45" s="144"/>
      <c r="BC45" s="144"/>
      <c r="BD45" s="144"/>
      <c r="BE45" s="144"/>
      <c r="BF45" s="144"/>
      <c r="BG45" s="144"/>
      <c r="BH45" s="144"/>
      <c r="BI45" s="144"/>
      <c r="BJ45" s="144"/>
      <c r="BK45" s="144"/>
      <c r="BL45" s="144"/>
      <c r="BM45" s="145">
        <v>391.61957165849088</v>
      </c>
    </row>
    <row r="46" spans="1:65">
      <c r="A46" s="28"/>
      <c r="B46" s="19">
        <v>1</v>
      </c>
      <c r="C46" s="9">
        <v>5</v>
      </c>
      <c r="D46" s="157">
        <v>414</v>
      </c>
      <c r="E46" s="146">
        <v>362</v>
      </c>
      <c r="F46" s="146">
        <v>401</v>
      </c>
      <c r="G46" s="146">
        <v>394</v>
      </c>
      <c r="H46" s="146">
        <v>444</v>
      </c>
      <c r="I46" s="146">
        <v>380.45365723576754</v>
      </c>
      <c r="J46" s="146">
        <v>368</v>
      </c>
      <c r="K46" s="156">
        <v>310</v>
      </c>
      <c r="L46" s="146">
        <v>370</v>
      </c>
      <c r="M46" s="146">
        <v>400</v>
      </c>
      <c r="N46" s="143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144"/>
      <c r="AX46" s="144"/>
      <c r="AY46" s="144"/>
      <c r="AZ46" s="144"/>
      <c r="BA46" s="144"/>
      <c r="BB46" s="144"/>
      <c r="BC46" s="144"/>
      <c r="BD46" s="144"/>
      <c r="BE46" s="144"/>
      <c r="BF46" s="144"/>
      <c r="BG46" s="144"/>
      <c r="BH46" s="144"/>
      <c r="BI46" s="144"/>
      <c r="BJ46" s="144"/>
      <c r="BK46" s="144"/>
      <c r="BL46" s="144"/>
      <c r="BM46" s="145">
        <v>56</v>
      </c>
    </row>
    <row r="47" spans="1:65">
      <c r="A47" s="28"/>
      <c r="B47" s="19">
        <v>1</v>
      </c>
      <c r="C47" s="9">
        <v>6</v>
      </c>
      <c r="D47" s="156">
        <v>448</v>
      </c>
      <c r="E47" s="146">
        <v>383</v>
      </c>
      <c r="F47" s="146">
        <v>395</v>
      </c>
      <c r="G47" s="146">
        <v>388</v>
      </c>
      <c r="H47" s="146">
        <v>438</v>
      </c>
      <c r="I47" s="146">
        <v>375.2416942104187</v>
      </c>
      <c r="J47" s="146">
        <v>364</v>
      </c>
      <c r="K47" s="156">
        <v>297</v>
      </c>
      <c r="L47" s="146">
        <v>370</v>
      </c>
      <c r="M47" s="146">
        <v>400</v>
      </c>
      <c r="N47" s="143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44"/>
      <c r="AT47" s="144"/>
      <c r="AU47" s="144"/>
      <c r="AV47" s="144"/>
      <c r="AW47" s="144"/>
      <c r="AX47" s="144"/>
      <c r="AY47" s="144"/>
      <c r="AZ47" s="144"/>
      <c r="BA47" s="144"/>
      <c r="BB47" s="144"/>
      <c r="BC47" s="144"/>
      <c r="BD47" s="144"/>
      <c r="BE47" s="144"/>
      <c r="BF47" s="144"/>
      <c r="BG47" s="144"/>
      <c r="BH47" s="144"/>
      <c r="BI47" s="144"/>
      <c r="BJ47" s="144"/>
      <c r="BK47" s="144"/>
      <c r="BL47" s="144"/>
      <c r="BM47" s="147"/>
    </row>
    <row r="48" spans="1:65">
      <c r="A48" s="28"/>
      <c r="B48" s="20" t="s">
        <v>214</v>
      </c>
      <c r="C48" s="12"/>
      <c r="D48" s="148">
        <v>442.83333333333331</v>
      </c>
      <c r="E48" s="148">
        <v>372.66666666666669</v>
      </c>
      <c r="F48" s="148">
        <v>401.83333333333331</v>
      </c>
      <c r="G48" s="148">
        <v>392.5</v>
      </c>
      <c r="H48" s="148">
        <v>446.83333333333331</v>
      </c>
      <c r="I48" s="148">
        <v>384.75657326792697</v>
      </c>
      <c r="J48" s="148">
        <v>365</v>
      </c>
      <c r="K48" s="148">
        <v>318.66666666666669</v>
      </c>
      <c r="L48" s="148">
        <v>375</v>
      </c>
      <c r="M48" s="148">
        <v>400</v>
      </c>
      <c r="N48" s="143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144"/>
      <c r="AT48" s="144"/>
      <c r="AU48" s="144"/>
      <c r="AV48" s="144"/>
      <c r="AW48" s="144"/>
      <c r="AX48" s="144"/>
      <c r="AY48" s="144"/>
      <c r="AZ48" s="144"/>
      <c r="BA48" s="144"/>
      <c r="BB48" s="144"/>
      <c r="BC48" s="144"/>
      <c r="BD48" s="144"/>
      <c r="BE48" s="144"/>
      <c r="BF48" s="144"/>
      <c r="BG48" s="144"/>
      <c r="BH48" s="144"/>
      <c r="BI48" s="144"/>
      <c r="BJ48" s="144"/>
      <c r="BK48" s="144"/>
      <c r="BL48" s="144"/>
      <c r="BM48" s="147"/>
    </row>
    <row r="49" spans="1:65">
      <c r="A49" s="28"/>
      <c r="B49" s="3" t="s">
        <v>215</v>
      </c>
      <c r="C49" s="27"/>
      <c r="D49" s="146">
        <v>447</v>
      </c>
      <c r="E49" s="146">
        <v>374.5</v>
      </c>
      <c r="F49" s="146">
        <v>401.5</v>
      </c>
      <c r="G49" s="146">
        <v>393</v>
      </c>
      <c r="H49" s="146">
        <v>443</v>
      </c>
      <c r="I49" s="146">
        <v>384.95518904841936</v>
      </c>
      <c r="J49" s="146">
        <v>363.5</v>
      </c>
      <c r="K49" s="146">
        <v>323</v>
      </c>
      <c r="L49" s="146">
        <v>370</v>
      </c>
      <c r="M49" s="146">
        <v>400</v>
      </c>
      <c r="N49" s="143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4"/>
      <c r="BG49" s="144"/>
      <c r="BH49" s="144"/>
      <c r="BI49" s="144"/>
      <c r="BJ49" s="144"/>
      <c r="BK49" s="144"/>
      <c r="BL49" s="144"/>
      <c r="BM49" s="147"/>
    </row>
    <row r="50" spans="1:65">
      <c r="A50" s="28"/>
      <c r="B50" s="3" t="s">
        <v>216</v>
      </c>
      <c r="C50" s="27"/>
      <c r="D50" s="146">
        <v>14.878395970892381</v>
      </c>
      <c r="E50" s="146">
        <v>10.443498775155128</v>
      </c>
      <c r="F50" s="146">
        <v>7.0828431202919262</v>
      </c>
      <c r="G50" s="146">
        <v>4.1833001326703778</v>
      </c>
      <c r="H50" s="146">
        <v>14.048724734532552</v>
      </c>
      <c r="I50" s="146">
        <v>6.7345517465067628</v>
      </c>
      <c r="J50" s="146">
        <v>4.7328638264796927</v>
      </c>
      <c r="K50" s="146">
        <v>13.246383154154444</v>
      </c>
      <c r="L50" s="146">
        <v>8.3666002653407556</v>
      </c>
      <c r="M50" s="146">
        <v>0</v>
      </c>
      <c r="N50" s="143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144"/>
      <c r="AX50" s="144"/>
      <c r="AY50" s="144"/>
      <c r="AZ50" s="144"/>
      <c r="BA50" s="144"/>
      <c r="BB50" s="144"/>
      <c r="BC50" s="144"/>
      <c r="BD50" s="144"/>
      <c r="BE50" s="144"/>
      <c r="BF50" s="144"/>
      <c r="BG50" s="144"/>
      <c r="BH50" s="144"/>
      <c r="BI50" s="144"/>
      <c r="BJ50" s="144"/>
      <c r="BK50" s="144"/>
      <c r="BL50" s="144"/>
      <c r="BM50" s="147"/>
    </row>
    <row r="51" spans="1:65">
      <c r="A51" s="28"/>
      <c r="B51" s="3" t="s">
        <v>85</v>
      </c>
      <c r="C51" s="27"/>
      <c r="D51" s="13">
        <v>3.3598184352786713E-2</v>
      </c>
      <c r="E51" s="13">
        <v>2.8023699754441307E-2</v>
      </c>
      <c r="F51" s="13">
        <v>1.7626320498445276E-2</v>
      </c>
      <c r="G51" s="13">
        <v>1.0658089509988224E-2</v>
      </c>
      <c r="H51" s="13">
        <v>3.1440637227599891E-2</v>
      </c>
      <c r="I51" s="13">
        <v>1.7503409205739878E-2</v>
      </c>
      <c r="J51" s="13">
        <v>1.2966750209533405E-2</v>
      </c>
      <c r="K51" s="13">
        <v>4.1568147973287999E-2</v>
      </c>
      <c r="L51" s="13">
        <v>2.231093404090868E-2</v>
      </c>
      <c r="M51" s="13">
        <v>0</v>
      </c>
      <c r="N51" s="92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2"/>
    </row>
    <row r="52" spans="1:65">
      <c r="A52" s="28"/>
      <c r="B52" s="3" t="s">
        <v>217</v>
      </c>
      <c r="C52" s="27"/>
      <c r="D52" s="13">
        <v>0.13077426508066115</v>
      </c>
      <c r="E52" s="13">
        <v>-4.8396215009274268E-2</v>
      </c>
      <c r="F52" s="13">
        <v>2.608082540815726E-2</v>
      </c>
      <c r="G52" s="13">
        <v>2.248172474579091E-3</v>
      </c>
      <c r="H52" s="13">
        <v>0.14098825919505176</v>
      </c>
      <c r="I52" s="13">
        <v>-1.7524656292073004E-2</v>
      </c>
      <c r="J52" s="13">
        <v>-6.7973037061856312E-2</v>
      </c>
      <c r="K52" s="13">
        <v>-0.18628513555354753</v>
      </c>
      <c r="L52" s="13">
        <v>-4.2438051775879782E-2</v>
      </c>
      <c r="M52" s="13">
        <v>2.1399411439061655E-2</v>
      </c>
      <c r="N52" s="92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2"/>
    </row>
    <row r="53" spans="1:65">
      <c r="A53" s="28"/>
      <c r="B53" s="44" t="s">
        <v>218</v>
      </c>
      <c r="C53" s="45"/>
      <c r="D53" s="43">
        <v>2.4700000000000002</v>
      </c>
      <c r="E53" s="43">
        <v>0.73</v>
      </c>
      <c r="F53" s="43">
        <v>0.6</v>
      </c>
      <c r="G53" s="43">
        <v>0.18</v>
      </c>
      <c r="H53" s="43">
        <v>2.65</v>
      </c>
      <c r="I53" s="43">
        <v>0.18</v>
      </c>
      <c r="J53" s="43">
        <v>1.08</v>
      </c>
      <c r="K53" s="43">
        <v>3.19</v>
      </c>
      <c r="L53" s="43">
        <v>0.62</v>
      </c>
      <c r="M53" s="43">
        <v>0.52</v>
      </c>
      <c r="N53" s="92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2"/>
    </row>
    <row r="54" spans="1:65">
      <c r="B54" s="29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BM54" s="52"/>
    </row>
    <row r="55" spans="1:65" ht="15">
      <c r="B55" s="8" t="s">
        <v>432</v>
      </c>
      <c r="BM55" s="26" t="s">
        <v>223</v>
      </c>
    </row>
    <row r="56" spans="1:65" ht="15">
      <c r="A56" s="24" t="s">
        <v>49</v>
      </c>
      <c r="B56" s="18" t="s">
        <v>107</v>
      </c>
      <c r="C56" s="15" t="s">
        <v>108</v>
      </c>
      <c r="D56" s="16" t="s">
        <v>192</v>
      </c>
      <c r="E56" s="17" t="s">
        <v>192</v>
      </c>
      <c r="F56" s="17" t="s">
        <v>192</v>
      </c>
      <c r="G56" s="17" t="s">
        <v>192</v>
      </c>
      <c r="H56" s="17" t="s">
        <v>192</v>
      </c>
      <c r="I56" s="17" t="s">
        <v>192</v>
      </c>
      <c r="J56" s="92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6">
        <v>1</v>
      </c>
    </row>
    <row r="57" spans="1:65">
      <c r="A57" s="28"/>
      <c r="B57" s="19" t="s">
        <v>193</v>
      </c>
      <c r="C57" s="9" t="s">
        <v>193</v>
      </c>
      <c r="D57" s="90" t="s">
        <v>226</v>
      </c>
      <c r="E57" s="91" t="s">
        <v>228</v>
      </c>
      <c r="F57" s="91" t="s">
        <v>229</v>
      </c>
      <c r="G57" s="91" t="s">
        <v>230</v>
      </c>
      <c r="H57" s="91" t="s">
        <v>232</v>
      </c>
      <c r="I57" s="91" t="s">
        <v>233</v>
      </c>
      <c r="J57" s="92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6" t="s">
        <v>3</v>
      </c>
    </row>
    <row r="58" spans="1:65">
      <c r="A58" s="28"/>
      <c r="B58" s="19"/>
      <c r="C58" s="9"/>
      <c r="D58" s="10" t="s">
        <v>99</v>
      </c>
      <c r="E58" s="11" t="s">
        <v>99</v>
      </c>
      <c r="F58" s="11" t="s">
        <v>260</v>
      </c>
      <c r="G58" s="11" t="s">
        <v>99</v>
      </c>
      <c r="H58" s="11" t="s">
        <v>260</v>
      </c>
      <c r="I58" s="11" t="s">
        <v>260</v>
      </c>
      <c r="J58" s="92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6">
        <v>0</v>
      </c>
    </row>
    <row r="59" spans="1:65">
      <c r="A59" s="28"/>
      <c r="B59" s="19"/>
      <c r="C59" s="9"/>
      <c r="D59" s="25"/>
      <c r="E59" s="25"/>
      <c r="F59" s="25"/>
      <c r="G59" s="25"/>
      <c r="H59" s="25"/>
      <c r="I59" s="25"/>
      <c r="J59" s="92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6">
        <v>0</v>
      </c>
    </row>
    <row r="60" spans="1:65">
      <c r="A60" s="28"/>
      <c r="B60" s="18">
        <v>1</v>
      </c>
      <c r="C60" s="14">
        <v>1</v>
      </c>
      <c r="D60" s="155" t="s">
        <v>94</v>
      </c>
      <c r="E60" s="155" t="s">
        <v>100</v>
      </c>
      <c r="F60" s="142">
        <v>81</v>
      </c>
      <c r="G60" s="155" t="s">
        <v>100</v>
      </c>
      <c r="H60" s="155" t="s">
        <v>95</v>
      </c>
      <c r="I60" s="155" t="s">
        <v>178</v>
      </c>
      <c r="J60" s="143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AM60" s="144"/>
      <c r="AN60" s="144"/>
      <c r="AO60" s="144"/>
      <c r="AP60" s="144"/>
      <c r="AQ60" s="144"/>
      <c r="AR60" s="144"/>
      <c r="AS60" s="144"/>
      <c r="AT60" s="144"/>
      <c r="AU60" s="144"/>
      <c r="AV60" s="144"/>
      <c r="AW60" s="144"/>
      <c r="AX60" s="144"/>
      <c r="AY60" s="144"/>
      <c r="AZ60" s="144"/>
      <c r="BA60" s="144"/>
      <c r="BB60" s="144"/>
      <c r="BC60" s="144"/>
      <c r="BD60" s="144"/>
      <c r="BE60" s="144"/>
      <c r="BF60" s="144"/>
      <c r="BG60" s="144"/>
      <c r="BH60" s="144"/>
      <c r="BI60" s="144"/>
      <c r="BJ60" s="144"/>
      <c r="BK60" s="144"/>
      <c r="BL60" s="144"/>
      <c r="BM60" s="145">
        <v>1</v>
      </c>
    </row>
    <row r="61" spans="1:65">
      <c r="A61" s="28"/>
      <c r="B61" s="19">
        <v>1</v>
      </c>
      <c r="C61" s="9">
        <v>2</v>
      </c>
      <c r="D61" s="156" t="s">
        <v>94</v>
      </c>
      <c r="E61" s="156" t="s">
        <v>100</v>
      </c>
      <c r="F61" s="146">
        <v>81</v>
      </c>
      <c r="G61" s="156" t="s">
        <v>100</v>
      </c>
      <c r="H61" s="156" t="s">
        <v>95</v>
      </c>
      <c r="I61" s="156" t="s">
        <v>178</v>
      </c>
      <c r="J61" s="143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  <c r="AP61" s="144"/>
      <c r="AQ61" s="144"/>
      <c r="AR61" s="144"/>
      <c r="AS61" s="144"/>
      <c r="AT61" s="144"/>
      <c r="AU61" s="144"/>
      <c r="AV61" s="144"/>
      <c r="AW61" s="144"/>
      <c r="AX61" s="144"/>
      <c r="AY61" s="144"/>
      <c r="AZ61" s="144"/>
      <c r="BA61" s="144"/>
      <c r="BB61" s="144"/>
      <c r="BC61" s="144"/>
      <c r="BD61" s="144"/>
      <c r="BE61" s="144"/>
      <c r="BF61" s="144"/>
      <c r="BG61" s="144"/>
      <c r="BH61" s="144"/>
      <c r="BI61" s="144"/>
      <c r="BJ61" s="144"/>
      <c r="BK61" s="144"/>
      <c r="BL61" s="144"/>
      <c r="BM61" s="145">
        <v>11</v>
      </c>
    </row>
    <row r="62" spans="1:65">
      <c r="A62" s="28"/>
      <c r="B62" s="19">
        <v>1</v>
      </c>
      <c r="C62" s="9">
        <v>3</v>
      </c>
      <c r="D62" s="156" t="s">
        <v>94</v>
      </c>
      <c r="E62" s="156" t="s">
        <v>100</v>
      </c>
      <c r="F62" s="146">
        <v>85</v>
      </c>
      <c r="G62" s="156" t="s">
        <v>100</v>
      </c>
      <c r="H62" s="156" t="s">
        <v>95</v>
      </c>
      <c r="I62" s="156" t="s">
        <v>178</v>
      </c>
      <c r="J62" s="143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  <c r="AP62" s="144"/>
      <c r="AQ62" s="144"/>
      <c r="AR62" s="144"/>
      <c r="AS62" s="144"/>
      <c r="AT62" s="144"/>
      <c r="AU62" s="144"/>
      <c r="AV62" s="144"/>
      <c r="AW62" s="144"/>
      <c r="AX62" s="144"/>
      <c r="AY62" s="144"/>
      <c r="AZ62" s="144"/>
      <c r="BA62" s="144"/>
      <c r="BB62" s="144"/>
      <c r="BC62" s="144"/>
      <c r="BD62" s="144"/>
      <c r="BE62" s="144"/>
      <c r="BF62" s="144"/>
      <c r="BG62" s="144"/>
      <c r="BH62" s="144"/>
      <c r="BI62" s="144"/>
      <c r="BJ62" s="144"/>
      <c r="BK62" s="144"/>
      <c r="BL62" s="144"/>
      <c r="BM62" s="145">
        <v>16</v>
      </c>
    </row>
    <row r="63" spans="1:65">
      <c r="A63" s="28"/>
      <c r="B63" s="19">
        <v>1</v>
      </c>
      <c r="C63" s="9">
        <v>4</v>
      </c>
      <c r="D63" s="156" t="s">
        <v>94</v>
      </c>
      <c r="E63" s="156" t="s">
        <v>100</v>
      </c>
      <c r="F63" s="146">
        <v>93</v>
      </c>
      <c r="G63" s="156" t="s">
        <v>100</v>
      </c>
      <c r="H63" s="156" t="s">
        <v>95</v>
      </c>
      <c r="I63" s="156" t="s">
        <v>178</v>
      </c>
      <c r="J63" s="143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4"/>
      <c r="AO63" s="144"/>
      <c r="AP63" s="144"/>
      <c r="AQ63" s="144"/>
      <c r="AR63" s="144"/>
      <c r="AS63" s="144"/>
      <c r="AT63" s="144"/>
      <c r="AU63" s="144"/>
      <c r="AV63" s="144"/>
      <c r="AW63" s="144"/>
      <c r="AX63" s="144"/>
      <c r="AY63" s="144"/>
      <c r="AZ63" s="144"/>
      <c r="BA63" s="144"/>
      <c r="BB63" s="144"/>
      <c r="BC63" s="144"/>
      <c r="BD63" s="144"/>
      <c r="BE63" s="144"/>
      <c r="BF63" s="144"/>
      <c r="BG63" s="144"/>
      <c r="BH63" s="144"/>
      <c r="BI63" s="144"/>
      <c r="BJ63" s="144"/>
      <c r="BK63" s="144"/>
      <c r="BL63" s="144"/>
      <c r="BM63" s="145" t="s">
        <v>100</v>
      </c>
    </row>
    <row r="64" spans="1:65">
      <c r="A64" s="28"/>
      <c r="B64" s="19">
        <v>1</v>
      </c>
      <c r="C64" s="9">
        <v>5</v>
      </c>
      <c r="D64" s="156" t="s">
        <v>94</v>
      </c>
      <c r="E64" s="156" t="s">
        <v>100</v>
      </c>
      <c r="F64" s="146">
        <v>83</v>
      </c>
      <c r="G64" s="156" t="s">
        <v>100</v>
      </c>
      <c r="H64" s="156" t="s">
        <v>95</v>
      </c>
      <c r="I64" s="156" t="s">
        <v>178</v>
      </c>
      <c r="J64" s="143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  <c r="AL64" s="144"/>
      <c r="AM64" s="144"/>
      <c r="AN64" s="144"/>
      <c r="AO64" s="144"/>
      <c r="AP64" s="144"/>
      <c r="AQ64" s="144"/>
      <c r="AR64" s="144"/>
      <c r="AS64" s="144"/>
      <c r="AT64" s="144"/>
      <c r="AU64" s="144"/>
      <c r="AV64" s="144"/>
      <c r="AW64" s="144"/>
      <c r="AX64" s="144"/>
      <c r="AY64" s="144"/>
      <c r="AZ64" s="144"/>
      <c r="BA64" s="144"/>
      <c r="BB64" s="144"/>
      <c r="BC64" s="144"/>
      <c r="BD64" s="144"/>
      <c r="BE64" s="144"/>
      <c r="BF64" s="144"/>
      <c r="BG64" s="144"/>
      <c r="BH64" s="144"/>
      <c r="BI64" s="144"/>
      <c r="BJ64" s="144"/>
      <c r="BK64" s="144"/>
      <c r="BL64" s="144"/>
      <c r="BM64" s="145">
        <v>17</v>
      </c>
    </row>
    <row r="65" spans="1:65">
      <c r="A65" s="28"/>
      <c r="B65" s="19">
        <v>1</v>
      </c>
      <c r="C65" s="9">
        <v>6</v>
      </c>
      <c r="D65" s="156" t="s">
        <v>94</v>
      </c>
      <c r="E65" s="156" t="s">
        <v>100</v>
      </c>
      <c r="F65" s="146">
        <v>94</v>
      </c>
      <c r="G65" s="156" t="s">
        <v>100</v>
      </c>
      <c r="H65" s="156" t="s">
        <v>95</v>
      </c>
      <c r="I65" s="156" t="s">
        <v>178</v>
      </c>
      <c r="J65" s="143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  <c r="AL65" s="144"/>
      <c r="AM65" s="144"/>
      <c r="AN65" s="144"/>
      <c r="AO65" s="144"/>
      <c r="AP65" s="144"/>
      <c r="AQ65" s="144"/>
      <c r="AR65" s="144"/>
      <c r="AS65" s="144"/>
      <c r="AT65" s="144"/>
      <c r="AU65" s="144"/>
      <c r="AV65" s="144"/>
      <c r="AW65" s="144"/>
      <c r="AX65" s="144"/>
      <c r="AY65" s="144"/>
      <c r="AZ65" s="144"/>
      <c r="BA65" s="144"/>
      <c r="BB65" s="144"/>
      <c r="BC65" s="144"/>
      <c r="BD65" s="144"/>
      <c r="BE65" s="144"/>
      <c r="BF65" s="144"/>
      <c r="BG65" s="144"/>
      <c r="BH65" s="144"/>
      <c r="BI65" s="144"/>
      <c r="BJ65" s="144"/>
      <c r="BK65" s="144"/>
      <c r="BL65" s="144"/>
      <c r="BM65" s="147"/>
    </row>
    <row r="66" spans="1:65">
      <c r="A66" s="28"/>
      <c r="B66" s="20" t="s">
        <v>214</v>
      </c>
      <c r="C66" s="12"/>
      <c r="D66" s="148" t="s">
        <v>490</v>
      </c>
      <c r="E66" s="148" t="s">
        <v>490</v>
      </c>
      <c r="F66" s="148">
        <v>86.166666666666671</v>
      </c>
      <c r="G66" s="148" t="s">
        <v>490</v>
      </c>
      <c r="H66" s="148" t="s">
        <v>490</v>
      </c>
      <c r="I66" s="148" t="s">
        <v>490</v>
      </c>
      <c r="J66" s="143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  <c r="AL66" s="144"/>
      <c r="AM66" s="144"/>
      <c r="AN66" s="144"/>
      <c r="AO66" s="144"/>
      <c r="AP66" s="144"/>
      <c r="AQ66" s="144"/>
      <c r="AR66" s="144"/>
      <c r="AS66" s="144"/>
      <c r="AT66" s="144"/>
      <c r="AU66" s="144"/>
      <c r="AV66" s="144"/>
      <c r="AW66" s="144"/>
      <c r="AX66" s="144"/>
      <c r="AY66" s="144"/>
      <c r="AZ66" s="144"/>
      <c r="BA66" s="144"/>
      <c r="BB66" s="144"/>
      <c r="BC66" s="144"/>
      <c r="BD66" s="144"/>
      <c r="BE66" s="144"/>
      <c r="BF66" s="144"/>
      <c r="BG66" s="144"/>
      <c r="BH66" s="144"/>
      <c r="BI66" s="144"/>
      <c r="BJ66" s="144"/>
      <c r="BK66" s="144"/>
      <c r="BL66" s="144"/>
      <c r="BM66" s="147"/>
    </row>
    <row r="67" spans="1:65">
      <c r="A67" s="28"/>
      <c r="B67" s="3" t="s">
        <v>215</v>
      </c>
      <c r="C67" s="27"/>
      <c r="D67" s="146" t="s">
        <v>490</v>
      </c>
      <c r="E67" s="146" t="s">
        <v>490</v>
      </c>
      <c r="F67" s="146">
        <v>84</v>
      </c>
      <c r="G67" s="146" t="s">
        <v>490</v>
      </c>
      <c r="H67" s="146" t="s">
        <v>490</v>
      </c>
      <c r="I67" s="146" t="s">
        <v>490</v>
      </c>
      <c r="J67" s="143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44"/>
      <c r="AI67" s="144"/>
      <c r="AJ67" s="144"/>
      <c r="AK67" s="144"/>
      <c r="AL67" s="144"/>
      <c r="AM67" s="144"/>
      <c r="AN67" s="144"/>
      <c r="AO67" s="144"/>
      <c r="AP67" s="144"/>
      <c r="AQ67" s="144"/>
      <c r="AR67" s="144"/>
      <c r="AS67" s="144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4"/>
      <c r="BG67" s="144"/>
      <c r="BH67" s="144"/>
      <c r="BI67" s="144"/>
      <c r="BJ67" s="144"/>
      <c r="BK67" s="144"/>
      <c r="BL67" s="144"/>
      <c r="BM67" s="147"/>
    </row>
    <row r="68" spans="1:65">
      <c r="A68" s="28"/>
      <c r="B68" s="3" t="s">
        <v>216</v>
      </c>
      <c r="C68" s="27"/>
      <c r="D68" s="146" t="s">
        <v>490</v>
      </c>
      <c r="E68" s="146" t="s">
        <v>490</v>
      </c>
      <c r="F68" s="146">
        <v>5.8793423668524918</v>
      </c>
      <c r="G68" s="146" t="s">
        <v>490</v>
      </c>
      <c r="H68" s="146" t="s">
        <v>490</v>
      </c>
      <c r="I68" s="146" t="s">
        <v>490</v>
      </c>
      <c r="J68" s="143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44"/>
      <c r="AI68" s="144"/>
      <c r="AJ68" s="144"/>
      <c r="AK68" s="144"/>
      <c r="AL68" s="144"/>
      <c r="AM68" s="144"/>
      <c r="AN68" s="144"/>
      <c r="AO68" s="144"/>
      <c r="AP68" s="144"/>
      <c r="AQ68" s="144"/>
      <c r="AR68" s="144"/>
      <c r="AS68" s="144"/>
      <c r="AT68" s="144"/>
      <c r="AU68" s="144"/>
      <c r="AV68" s="144"/>
      <c r="AW68" s="144"/>
      <c r="AX68" s="144"/>
      <c r="AY68" s="144"/>
      <c r="AZ68" s="144"/>
      <c r="BA68" s="144"/>
      <c r="BB68" s="144"/>
      <c r="BC68" s="144"/>
      <c r="BD68" s="144"/>
      <c r="BE68" s="144"/>
      <c r="BF68" s="144"/>
      <c r="BG68" s="144"/>
      <c r="BH68" s="144"/>
      <c r="BI68" s="144"/>
      <c r="BJ68" s="144"/>
      <c r="BK68" s="144"/>
      <c r="BL68" s="144"/>
      <c r="BM68" s="147"/>
    </row>
    <row r="69" spans="1:65">
      <c r="A69" s="28"/>
      <c r="B69" s="3" t="s">
        <v>85</v>
      </c>
      <c r="C69" s="27"/>
      <c r="D69" s="13" t="s">
        <v>490</v>
      </c>
      <c r="E69" s="13" t="s">
        <v>490</v>
      </c>
      <c r="F69" s="13">
        <v>6.823221315496121E-2</v>
      </c>
      <c r="G69" s="13" t="s">
        <v>490</v>
      </c>
      <c r="H69" s="13" t="s">
        <v>490</v>
      </c>
      <c r="I69" s="13" t="s">
        <v>490</v>
      </c>
      <c r="J69" s="92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2"/>
    </row>
    <row r="70" spans="1:65">
      <c r="A70" s="28"/>
      <c r="B70" s="3" t="s">
        <v>217</v>
      </c>
      <c r="C70" s="27"/>
      <c r="D70" s="13" t="s">
        <v>490</v>
      </c>
      <c r="E70" s="13" t="s">
        <v>490</v>
      </c>
      <c r="F70" s="13" t="s">
        <v>490</v>
      </c>
      <c r="G70" s="13" t="s">
        <v>490</v>
      </c>
      <c r="H70" s="13" t="s">
        <v>490</v>
      </c>
      <c r="I70" s="13" t="s">
        <v>490</v>
      </c>
      <c r="J70" s="92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2"/>
    </row>
    <row r="71" spans="1:65">
      <c r="A71" s="28"/>
      <c r="B71" s="44" t="s">
        <v>218</v>
      </c>
      <c r="C71" s="45"/>
      <c r="D71" s="43">
        <v>0.96</v>
      </c>
      <c r="E71" s="43">
        <v>0</v>
      </c>
      <c r="F71" s="43">
        <v>2.36</v>
      </c>
      <c r="G71" s="43">
        <v>0</v>
      </c>
      <c r="H71" s="43">
        <v>0.77</v>
      </c>
      <c r="I71" s="43">
        <v>0.57999999999999996</v>
      </c>
      <c r="J71" s="92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2"/>
    </row>
    <row r="72" spans="1:65">
      <c r="B72" s="29"/>
      <c r="C72" s="20"/>
      <c r="D72" s="20"/>
      <c r="E72" s="20"/>
      <c r="F72" s="20"/>
      <c r="G72" s="20"/>
      <c r="H72" s="20"/>
      <c r="I72" s="20"/>
      <c r="BM72" s="52"/>
    </row>
    <row r="73" spans="1:65" ht="15">
      <c r="B73" s="8" t="s">
        <v>433</v>
      </c>
      <c r="BM73" s="26" t="s">
        <v>66</v>
      </c>
    </row>
    <row r="74" spans="1:65" ht="15">
      <c r="A74" s="24" t="s">
        <v>10</v>
      </c>
      <c r="B74" s="18" t="s">
        <v>107</v>
      </c>
      <c r="C74" s="15" t="s">
        <v>108</v>
      </c>
      <c r="D74" s="16" t="s">
        <v>192</v>
      </c>
      <c r="E74" s="17" t="s">
        <v>192</v>
      </c>
      <c r="F74" s="17" t="s">
        <v>192</v>
      </c>
      <c r="G74" s="17" t="s">
        <v>192</v>
      </c>
      <c r="H74" s="17" t="s">
        <v>192</v>
      </c>
      <c r="I74" s="17" t="s">
        <v>192</v>
      </c>
      <c r="J74" s="17" t="s">
        <v>192</v>
      </c>
      <c r="K74" s="17" t="s">
        <v>192</v>
      </c>
      <c r="L74" s="92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6">
        <v>1</v>
      </c>
    </row>
    <row r="75" spans="1:65">
      <c r="A75" s="28"/>
      <c r="B75" s="19" t="s">
        <v>193</v>
      </c>
      <c r="C75" s="9" t="s">
        <v>193</v>
      </c>
      <c r="D75" s="90" t="s">
        <v>224</v>
      </c>
      <c r="E75" s="91" t="s">
        <v>225</v>
      </c>
      <c r="F75" s="91" t="s">
        <v>226</v>
      </c>
      <c r="G75" s="91" t="s">
        <v>228</v>
      </c>
      <c r="H75" s="91" t="s">
        <v>229</v>
      </c>
      <c r="I75" s="91" t="s">
        <v>230</v>
      </c>
      <c r="J75" s="91" t="s">
        <v>232</v>
      </c>
      <c r="K75" s="91" t="s">
        <v>233</v>
      </c>
      <c r="L75" s="92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6" t="s">
        <v>3</v>
      </c>
    </row>
    <row r="76" spans="1:65">
      <c r="A76" s="28"/>
      <c r="B76" s="19"/>
      <c r="C76" s="9"/>
      <c r="D76" s="10" t="s">
        <v>99</v>
      </c>
      <c r="E76" s="11" t="s">
        <v>98</v>
      </c>
      <c r="F76" s="11" t="s">
        <v>98</v>
      </c>
      <c r="G76" s="11" t="s">
        <v>98</v>
      </c>
      <c r="H76" s="11" t="s">
        <v>260</v>
      </c>
      <c r="I76" s="11" t="s">
        <v>98</v>
      </c>
      <c r="J76" s="11" t="s">
        <v>260</v>
      </c>
      <c r="K76" s="11" t="s">
        <v>260</v>
      </c>
      <c r="L76" s="92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6">
        <v>1</v>
      </c>
    </row>
    <row r="77" spans="1:65">
      <c r="A77" s="28"/>
      <c r="B77" s="19"/>
      <c r="C77" s="9"/>
      <c r="D77" s="25"/>
      <c r="E77" s="25"/>
      <c r="F77" s="25"/>
      <c r="G77" s="25"/>
      <c r="H77" s="25"/>
      <c r="I77" s="25"/>
      <c r="J77" s="25"/>
      <c r="K77" s="25"/>
      <c r="L77" s="92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6">
        <v>1</v>
      </c>
    </row>
    <row r="78" spans="1:65">
      <c r="A78" s="28"/>
      <c r="B78" s="18">
        <v>1</v>
      </c>
      <c r="C78" s="14">
        <v>1</v>
      </c>
      <c r="D78" s="160" t="s">
        <v>94</v>
      </c>
      <c r="E78" s="161">
        <v>22</v>
      </c>
      <c r="F78" s="161">
        <v>15</v>
      </c>
      <c r="G78" s="161">
        <v>17</v>
      </c>
      <c r="H78" s="161">
        <v>17</v>
      </c>
      <c r="I78" s="160" t="s">
        <v>101</v>
      </c>
      <c r="J78" s="161">
        <v>21</v>
      </c>
      <c r="K78" s="160">
        <v>48</v>
      </c>
      <c r="L78" s="162"/>
      <c r="M78" s="163"/>
      <c r="N78" s="163"/>
      <c r="O78" s="163"/>
      <c r="P78" s="163"/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163"/>
      <c r="AE78" s="163"/>
      <c r="AF78" s="163"/>
      <c r="AG78" s="163"/>
      <c r="AH78" s="163"/>
      <c r="AI78" s="163"/>
      <c r="AJ78" s="163"/>
      <c r="AK78" s="163"/>
      <c r="AL78" s="163"/>
      <c r="AM78" s="163"/>
      <c r="AN78" s="163"/>
      <c r="AO78" s="163"/>
      <c r="AP78" s="163"/>
      <c r="AQ78" s="163"/>
      <c r="AR78" s="163"/>
      <c r="AS78" s="163"/>
      <c r="AT78" s="163"/>
      <c r="AU78" s="163"/>
      <c r="AV78" s="163"/>
      <c r="AW78" s="163"/>
      <c r="AX78" s="163"/>
      <c r="AY78" s="163"/>
      <c r="AZ78" s="163"/>
      <c r="BA78" s="163"/>
      <c r="BB78" s="163"/>
      <c r="BC78" s="163"/>
      <c r="BD78" s="163"/>
      <c r="BE78" s="163"/>
      <c r="BF78" s="163"/>
      <c r="BG78" s="163"/>
      <c r="BH78" s="163"/>
      <c r="BI78" s="163"/>
      <c r="BJ78" s="163"/>
      <c r="BK78" s="163"/>
      <c r="BL78" s="163"/>
      <c r="BM78" s="164">
        <v>1</v>
      </c>
    </row>
    <row r="79" spans="1:65">
      <c r="A79" s="28"/>
      <c r="B79" s="19">
        <v>1</v>
      </c>
      <c r="C79" s="9">
        <v>2</v>
      </c>
      <c r="D79" s="165" t="s">
        <v>94</v>
      </c>
      <c r="E79" s="166">
        <v>19</v>
      </c>
      <c r="F79" s="166">
        <v>15</v>
      </c>
      <c r="G79" s="166">
        <v>17</v>
      </c>
      <c r="H79" s="166">
        <v>16</v>
      </c>
      <c r="I79" s="165" t="s">
        <v>101</v>
      </c>
      <c r="J79" s="166">
        <v>20</v>
      </c>
      <c r="K79" s="165">
        <v>61</v>
      </c>
      <c r="L79" s="162"/>
      <c r="M79" s="163"/>
      <c r="N79" s="163"/>
      <c r="O79" s="163"/>
      <c r="P79" s="163"/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  <c r="AO79" s="163"/>
      <c r="AP79" s="163"/>
      <c r="AQ79" s="163"/>
      <c r="AR79" s="163"/>
      <c r="AS79" s="163"/>
      <c r="AT79" s="163"/>
      <c r="AU79" s="163"/>
      <c r="AV79" s="163"/>
      <c r="AW79" s="163"/>
      <c r="AX79" s="163"/>
      <c r="AY79" s="163"/>
      <c r="AZ79" s="163"/>
      <c r="BA79" s="163"/>
      <c r="BB79" s="163"/>
      <c r="BC79" s="163"/>
      <c r="BD79" s="163"/>
      <c r="BE79" s="163"/>
      <c r="BF79" s="163"/>
      <c r="BG79" s="163"/>
      <c r="BH79" s="163"/>
      <c r="BI79" s="163"/>
      <c r="BJ79" s="163"/>
      <c r="BK79" s="163"/>
      <c r="BL79" s="163"/>
      <c r="BM79" s="164" t="e">
        <v>#N/A</v>
      </c>
    </row>
    <row r="80" spans="1:65">
      <c r="A80" s="28"/>
      <c r="B80" s="19">
        <v>1</v>
      </c>
      <c r="C80" s="9">
        <v>3</v>
      </c>
      <c r="D80" s="165" t="s">
        <v>94</v>
      </c>
      <c r="E80" s="166">
        <v>19</v>
      </c>
      <c r="F80" s="166">
        <v>14</v>
      </c>
      <c r="G80" s="166">
        <v>16</v>
      </c>
      <c r="H80" s="166">
        <v>17</v>
      </c>
      <c r="I80" s="165" t="s">
        <v>101</v>
      </c>
      <c r="J80" s="166">
        <v>23</v>
      </c>
      <c r="K80" s="165">
        <v>49</v>
      </c>
      <c r="L80" s="162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163"/>
      <c r="AN80" s="163"/>
      <c r="AO80" s="163"/>
      <c r="AP80" s="163"/>
      <c r="AQ80" s="163"/>
      <c r="AR80" s="163"/>
      <c r="AS80" s="163"/>
      <c r="AT80" s="163"/>
      <c r="AU80" s="163"/>
      <c r="AV80" s="163"/>
      <c r="AW80" s="163"/>
      <c r="AX80" s="163"/>
      <c r="AY80" s="163"/>
      <c r="AZ80" s="163"/>
      <c r="BA80" s="163"/>
      <c r="BB80" s="163"/>
      <c r="BC80" s="163"/>
      <c r="BD80" s="163"/>
      <c r="BE80" s="163"/>
      <c r="BF80" s="163"/>
      <c r="BG80" s="163"/>
      <c r="BH80" s="163"/>
      <c r="BI80" s="163"/>
      <c r="BJ80" s="163"/>
      <c r="BK80" s="163"/>
      <c r="BL80" s="163"/>
      <c r="BM80" s="164">
        <v>16</v>
      </c>
    </row>
    <row r="81" spans="1:65">
      <c r="A81" s="28"/>
      <c r="B81" s="19">
        <v>1</v>
      </c>
      <c r="C81" s="9">
        <v>4</v>
      </c>
      <c r="D81" s="165" t="s">
        <v>94</v>
      </c>
      <c r="E81" s="166">
        <v>19</v>
      </c>
      <c r="F81" s="166">
        <v>15</v>
      </c>
      <c r="G81" s="166">
        <v>17</v>
      </c>
      <c r="H81" s="166">
        <v>16</v>
      </c>
      <c r="I81" s="165" t="s">
        <v>101</v>
      </c>
      <c r="J81" s="166">
        <v>19</v>
      </c>
      <c r="K81" s="165">
        <v>51</v>
      </c>
      <c r="L81" s="162"/>
      <c r="M81" s="163"/>
      <c r="N81" s="163"/>
      <c r="O81" s="163"/>
      <c r="P81" s="163"/>
      <c r="Q81" s="163"/>
      <c r="R81" s="163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  <c r="AE81" s="163"/>
      <c r="AF81" s="163"/>
      <c r="AG81" s="163"/>
      <c r="AH81" s="163"/>
      <c r="AI81" s="163"/>
      <c r="AJ81" s="163"/>
      <c r="AK81" s="163"/>
      <c r="AL81" s="163"/>
      <c r="AM81" s="163"/>
      <c r="AN81" s="163"/>
      <c r="AO81" s="163"/>
      <c r="AP81" s="163"/>
      <c r="AQ81" s="163"/>
      <c r="AR81" s="163"/>
      <c r="AS81" s="163"/>
      <c r="AT81" s="163"/>
      <c r="AU81" s="163"/>
      <c r="AV81" s="163"/>
      <c r="AW81" s="163"/>
      <c r="AX81" s="163"/>
      <c r="AY81" s="163"/>
      <c r="AZ81" s="163"/>
      <c r="BA81" s="163"/>
      <c r="BB81" s="163"/>
      <c r="BC81" s="163"/>
      <c r="BD81" s="163"/>
      <c r="BE81" s="163"/>
      <c r="BF81" s="163"/>
      <c r="BG81" s="163"/>
      <c r="BH81" s="163"/>
      <c r="BI81" s="163"/>
      <c r="BJ81" s="163"/>
      <c r="BK81" s="163"/>
      <c r="BL81" s="163"/>
      <c r="BM81" s="164">
        <v>17.566666666666666</v>
      </c>
    </row>
    <row r="82" spans="1:65">
      <c r="A82" s="28"/>
      <c r="B82" s="19">
        <v>1</v>
      </c>
      <c r="C82" s="9">
        <v>5</v>
      </c>
      <c r="D82" s="165" t="s">
        <v>94</v>
      </c>
      <c r="E82" s="166">
        <v>22</v>
      </c>
      <c r="F82" s="166">
        <v>14</v>
      </c>
      <c r="G82" s="166">
        <v>17</v>
      </c>
      <c r="H82" s="166">
        <v>16</v>
      </c>
      <c r="I82" s="165" t="s">
        <v>101</v>
      </c>
      <c r="J82" s="166">
        <v>18</v>
      </c>
      <c r="K82" s="165">
        <v>46</v>
      </c>
      <c r="L82" s="162"/>
      <c r="M82" s="163"/>
      <c r="N82" s="163"/>
      <c r="O82" s="163"/>
      <c r="P82" s="163"/>
      <c r="Q82" s="163"/>
      <c r="R82" s="163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3"/>
      <c r="AK82" s="163"/>
      <c r="AL82" s="163"/>
      <c r="AM82" s="163"/>
      <c r="AN82" s="163"/>
      <c r="AO82" s="163"/>
      <c r="AP82" s="163"/>
      <c r="AQ82" s="163"/>
      <c r="AR82" s="163"/>
      <c r="AS82" s="163"/>
      <c r="AT82" s="163"/>
      <c r="AU82" s="163"/>
      <c r="AV82" s="163"/>
      <c r="AW82" s="163"/>
      <c r="AX82" s="163"/>
      <c r="AY82" s="163"/>
      <c r="AZ82" s="163"/>
      <c r="BA82" s="163"/>
      <c r="BB82" s="163"/>
      <c r="BC82" s="163"/>
      <c r="BD82" s="163"/>
      <c r="BE82" s="163"/>
      <c r="BF82" s="163"/>
      <c r="BG82" s="163"/>
      <c r="BH82" s="163"/>
      <c r="BI82" s="163"/>
      <c r="BJ82" s="163"/>
      <c r="BK82" s="163"/>
      <c r="BL82" s="163"/>
      <c r="BM82" s="164">
        <v>57</v>
      </c>
    </row>
    <row r="83" spans="1:65">
      <c r="A83" s="28"/>
      <c r="B83" s="19">
        <v>1</v>
      </c>
      <c r="C83" s="9">
        <v>6</v>
      </c>
      <c r="D83" s="165" t="s">
        <v>94</v>
      </c>
      <c r="E83" s="166">
        <v>19</v>
      </c>
      <c r="F83" s="166">
        <v>15</v>
      </c>
      <c r="G83" s="166">
        <v>19</v>
      </c>
      <c r="H83" s="166">
        <v>16</v>
      </c>
      <c r="I83" s="165" t="s">
        <v>101</v>
      </c>
      <c r="J83" s="166">
        <v>17</v>
      </c>
      <c r="K83" s="165">
        <v>54</v>
      </c>
      <c r="L83" s="162"/>
      <c r="M83" s="163"/>
      <c r="N83" s="163"/>
      <c r="O83" s="163"/>
      <c r="P83" s="163"/>
      <c r="Q83" s="163"/>
      <c r="R83" s="163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  <c r="AE83" s="163"/>
      <c r="AF83" s="163"/>
      <c r="AG83" s="163"/>
      <c r="AH83" s="163"/>
      <c r="AI83" s="163"/>
      <c r="AJ83" s="163"/>
      <c r="AK83" s="163"/>
      <c r="AL83" s="163"/>
      <c r="AM83" s="163"/>
      <c r="AN83" s="163"/>
      <c r="AO83" s="163"/>
      <c r="AP83" s="163"/>
      <c r="AQ83" s="163"/>
      <c r="AR83" s="163"/>
      <c r="AS83" s="163"/>
      <c r="AT83" s="163"/>
      <c r="AU83" s="163"/>
      <c r="AV83" s="163"/>
      <c r="AW83" s="163"/>
      <c r="AX83" s="163"/>
      <c r="AY83" s="163"/>
      <c r="AZ83" s="163"/>
      <c r="BA83" s="163"/>
      <c r="BB83" s="163"/>
      <c r="BC83" s="163"/>
      <c r="BD83" s="163"/>
      <c r="BE83" s="163"/>
      <c r="BF83" s="163"/>
      <c r="BG83" s="163"/>
      <c r="BH83" s="163"/>
      <c r="BI83" s="163"/>
      <c r="BJ83" s="163"/>
      <c r="BK83" s="163"/>
      <c r="BL83" s="163"/>
      <c r="BM83" s="167"/>
    </row>
    <row r="84" spans="1:65">
      <c r="A84" s="28"/>
      <c r="B84" s="20" t="s">
        <v>214</v>
      </c>
      <c r="C84" s="12"/>
      <c r="D84" s="168" t="s">
        <v>490</v>
      </c>
      <c r="E84" s="168">
        <v>20</v>
      </c>
      <c r="F84" s="168">
        <v>14.666666666666666</v>
      </c>
      <c r="G84" s="168">
        <v>17.166666666666668</v>
      </c>
      <c r="H84" s="168">
        <v>16.333333333333332</v>
      </c>
      <c r="I84" s="168" t="s">
        <v>490</v>
      </c>
      <c r="J84" s="168">
        <v>19.666666666666668</v>
      </c>
      <c r="K84" s="168">
        <v>51.5</v>
      </c>
      <c r="L84" s="162"/>
      <c r="M84" s="163"/>
      <c r="N84" s="163"/>
      <c r="O84" s="163"/>
      <c r="P84" s="163"/>
      <c r="Q84" s="163"/>
      <c r="R84" s="163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  <c r="AE84" s="163"/>
      <c r="AF84" s="163"/>
      <c r="AG84" s="163"/>
      <c r="AH84" s="163"/>
      <c r="AI84" s="163"/>
      <c r="AJ84" s="163"/>
      <c r="AK84" s="163"/>
      <c r="AL84" s="163"/>
      <c r="AM84" s="163"/>
      <c r="AN84" s="163"/>
      <c r="AO84" s="163"/>
      <c r="AP84" s="163"/>
      <c r="AQ84" s="163"/>
      <c r="AR84" s="163"/>
      <c r="AS84" s="163"/>
      <c r="AT84" s="163"/>
      <c r="AU84" s="163"/>
      <c r="AV84" s="163"/>
      <c r="AW84" s="163"/>
      <c r="AX84" s="163"/>
      <c r="AY84" s="163"/>
      <c r="AZ84" s="163"/>
      <c r="BA84" s="163"/>
      <c r="BB84" s="163"/>
      <c r="BC84" s="163"/>
      <c r="BD84" s="163"/>
      <c r="BE84" s="163"/>
      <c r="BF84" s="163"/>
      <c r="BG84" s="163"/>
      <c r="BH84" s="163"/>
      <c r="BI84" s="163"/>
      <c r="BJ84" s="163"/>
      <c r="BK84" s="163"/>
      <c r="BL84" s="163"/>
      <c r="BM84" s="167"/>
    </row>
    <row r="85" spans="1:65">
      <c r="A85" s="28"/>
      <c r="B85" s="3" t="s">
        <v>215</v>
      </c>
      <c r="C85" s="27"/>
      <c r="D85" s="166" t="s">
        <v>490</v>
      </c>
      <c r="E85" s="166">
        <v>19</v>
      </c>
      <c r="F85" s="166">
        <v>15</v>
      </c>
      <c r="G85" s="166">
        <v>17</v>
      </c>
      <c r="H85" s="166">
        <v>16</v>
      </c>
      <c r="I85" s="166" t="s">
        <v>490</v>
      </c>
      <c r="J85" s="166">
        <v>19.5</v>
      </c>
      <c r="K85" s="166">
        <v>50</v>
      </c>
      <c r="L85" s="162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63"/>
      <c r="Z85" s="163"/>
      <c r="AA85" s="163"/>
      <c r="AB85" s="163"/>
      <c r="AC85" s="163"/>
      <c r="AD85" s="163"/>
      <c r="AE85" s="163"/>
      <c r="AF85" s="163"/>
      <c r="AG85" s="163"/>
      <c r="AH85" s="163"/>
      <c r="AI85" s="163"/>
      <c r="AJ85" s="163"/>
      <c r="AK85" s="163"/>
      <c r="AL85" s="163"/>
      <c r="AM85" s="163"/>
      <c r="AN85" s="163"/>
      <c r="AO85" s="163"/>
      <c r="AP85" s="163"/>
      <c r="AQ85" s="163"/>
      <c r="AR85" s="163"/>
      <c r="AS85" s="163"/>
      <c r="AT85" s="163"/>
      <c r="AU85" s="163"/>
      <c r="AV85" s="163"/>
      <c r="AW85" s="163"/>
      <c r="AX85" s="163"/>
      <c r="AY85" s="163"/>
      <c r="AZ85" s="163"/>
      <c r="BA85" s="163"/>
      <c r="BB85" s="163"/>
      <c r="BC85" s="163"/>
      <c r="BD85" s="163"/>
      <c r="BE85" s="163"/>
      <c r="BF85" s="163"/>
      <c r="BG85" s="163"/>
      <c r="BH85" s="163"/>
      <c r="BI85" s="163"/>
      <c r="BJ85" s="163"/>
      <c r="BK85" s="163"/>
      <c r="BL85" s="163"/>
      <c r="BM85" s="167"/>
    </row>
    <row r="86" spans="1:65">
      <c r="A86" s="28"/>
      <c r="B86" s="3" t="s">
        <v>216</v>
      </c>
      <c r="C86" s="27"/>
      <c r="D86" s="166" t="s">
        <v>490</v>
      </c>
      <c r="E86" s="166">
        <v>1.5491933384829668</v>
      </c>
      <c r="F86" s="166">
        <v>0.51639777949432231</v>
      </c>
      <c r="G86" s="166">
        <v>0.98319208025017502</v>
      </c>
      <c r="H86" s="166">
        <v>0.5163977794943222</v>
      </c>
      <c r="I86" s="166" t="s">
        <v>490</v>
      </c>
      <c r="J86" s="166">
        <v>2.1602468994692869</v>
      </c>
      <c r="K86" s="166">
        <v>5.394441583704471</v>
      </c>
      <c r="L86" s="162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3"/>
      <c r="AD86" s="163"/>
      <c r="AE86" s="163"/>
      <c r="AF86" s="163"/>
      <c r="AG86" s="163"/>
      <c r="AH86" s="163"/>
      <c r="AI86" s="163"/>
      <c r="AJ86" s="163"/>
      <c r="AK86" s="163"/>
      <c r="AL86" s="163"/>
      <c r="AM86" s="163"/>
      <c r="AN86" s="163"/>
      <c r="AO86" s="163"/>
      <c r="AP86" s="163"/>
      <c r="AQ86" s="163"/>
      <c r="AR86" s="163"/>
      <c r="AS86" s="163"/>
      <c r="AT86" s="163"/>
      <c r="AU86" s="163"/>
      <c r="AV86" s="163"/>
      <c r="AW86" s="163"/>
      <c r="AX86" s="163"/>
      <c r="AY86" s="163"/>
      <c r="AZ86" s="163"/>
      <c r="BA86" s="163"/>
      <c r="BB86" s="163"/>
      <c r="BC86" s="163"/>
      <c r="BD86" s="163"/>
      <c r="BE86" s="163"/>
      <c r="BF86" s="163"/>
      <c r="BG86" s="163"/>
      <c r="BH86" s="163"/>
      <c r="BI86" s="163"/>
      <c r="BJ86" s="163"/>
      <c r="BK86" s="163"/>
      <c r="BL86" s="163"/>
      <c r="BM86" s="167"/>
    </row>
    <row r="87" spans="1:65">
      <c r="A87" s="28"/>
      <c r="B87" s="3" t="s">
        <v>85</v>
      </c>
      <c r="C87" s="27"/>
      <c r="D87" s="13" t="s">
        <v>490</v>
      </c>
      <c r="E87" s="13">
        <v>7.7459666924148338E-2</v>
      </c>
      <c r="F87" s="13">
        <v>3.520893951097652E-2</v>
      </c>
      <c r="G87" s="13">
        <v>5.7273325063116984E-2</v>
      </c>
      <c r="H87" s="13">
        <v>3.1616190581285036E-2</v>
      </c>
      <c r="I87" s="13" t="s">
        <v>490</v>
      </c>
      <c r="J87" s="13">
        <v>0.10984306268487899</v>
      </c>
      <c r="K87" s="13">
        <v>0.10474643851853342</v>
      </c>
      <c r="L87" s="92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2"/>
    </row>
    <row r="88" spans="1:65">
      <c r="A88" s="28"/>
      <c r="B88" s="3" t="s">
        <v>217</v>
      </c>
      <c r="C88" s="27"/>
      <c r="D88" s="13" t="s">
        <v>490</v>
      </c>
      <c r="E88" s="13">
        <v>0.13851992409867164</v>
      </c>
      <c r="F88" s="13">
        <v>-0.16508538899430747</v>
      </c>
      <c r="G88" s="13">
        <v>-2.2770398481973375E-2</v>
      </c>
      <c r="H88" s="13">
        <v>-7.0208728652751518E-2</v>
      </c>
      <c r="I88" s="13" t="s">
        <v>490</v>
      </c>
      <c r="J88" s="13">
        <v>0.11954459203036061</v>
      </c>
      <c r="K88" s="13">
        <v>1.9316888045540797</v>
      </c>
      <c r="L88" s="92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2"/>
    </row>
    <row r="89" spans="1:65">
      <c r="A89" s="28"/>
      <c r="B89" s="44" t="s">
        <v>218</v>
      </c>
      <c r="C89" s="45"/>
      <c r="D89" s="43">
        <v>7.3</v>
      </c>
      <c r="E89" s="43">
        <v>0.37</v>
      </c>
      <c r="F89" s="43">
        <v>0.87</v>
      </c>
      <c r="G89" s="43">
        <v>0.28999999999999998</v>
      </c>
      <c r="H89" s="43">
        <v>0.48</v>
      </c>
      <c r="I89" s="43">
        <v>4.1399999999999997</v>
      </c>
      <c r="J89" s="43">
        <v>0.28999999999999998</v>
      </c>
      <c r="K89" s="43">
        <v>7.65</v>
      </c>
      <c r="L89" s="92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2"/>
    </row>
    <row r="90" spans="1:65">
      <c r="B90" s="29"/>
      <c r="C90" s="20"/>
      <c r="D90" s="20"/>
      <c r="E90" s="20"/>
      <c r="F90" s="20"/>
      <c r="G90" s="20"/>
      <c r="H90" s="20"/>
      <c r="I90" s="20"/>
      <c r="J90" s="20"/>
      <c r="K90" s="20"/>
      <c r="BM90" s="52"/>
    </row>
    <row r="91" spans="1:65" ht="15">
      <c r="B91" s="8" t="s">
        <v>434</v>
      </c>
      <c r="BM91" s="26" t="s">
        <v>66</v>
      </c>
    </row>
    <row r="92" spans="1:65" ht="15">
      <c r="A92" s="24" t="s">
        <v>13</v>
      </c>
      <c r="B92" s="18" t="s">
        <v>107</v>
      </c>
      <c r="C92" s="15" t="s">
        <v>108</v>
      </c>
      <c r="D92" s="16" t="s">
        <v>192</v>
      </c>
      <c r="E92" s="17" t="s">
        <v>192</v>
      </c>
      <c r="F92" s="17" t="s">
        <v>192</v>
      </c>
      <c r="G92" s="17" t="s">
        <v>192</v>
      </c>
      <c r="H92" s="17" t="s">
        <v>192</v>
      </c>
      <c r="I92" s="17" t="s">
        <v>192</v>
      </c>
      <c r="J92" s="17" t="s">
        <v>192</v>
      </c>
      <c r="K92" s="17" t="s">
        <v>192</v>
      </c>
      <c r="L92" s="17" t="s">
        <v>192</v>
      </c>
      <c r="M92" s="9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6">
        <v>1</v>
      </c>
    </row>
    <row r="93" spans="1:65">
      <c r="A93" s="28"/>
      <c r="B93" s="19" t="s">
        <v>193</v>
      </c>
      <c r="C93" s="9" t="s">
        <v>193</v>
      </c>
      <c r="D93" s="90" t="s">
        <v>225</v>
      </c>
      <c r="E93" s="91" t="s">
        <v>226</v>
      </c>
      <c r="F93" s="91" t="s">
        <v>228</v>
      </c>
      <c r="G93" s="91" t="s">
        <v>229</v>
      </c>
      <c r="H93" s="91" t="s">
        <v>230</v>
      </c>
      <c r="I93" s="91" t="s">
        <v>232</v>
      </c>
      <c r="J93" s="91" t="s">
        <v>233</v>
      </c>
      <c r="K93" s="91" t="s">
        <v>234</v>
      </c>
      <c r="L93" s="91" t="s">
        <v>242</v>
      </c>
      <c r="M93" s="9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6" t="s">
        <v>3</v>
      </c>
    </row>
    <row r="94" spans="1:65">
      <c r="A94" s="28"/>
      <c r="B94" s="19"/>
      <c r="C94" s="9"/>
      <c r="D94" s="10" t="s">
        <v>98</v>
      </c>
      <c r="E94" s="11" t="s">
        <v>98</v>
      </c>
      <c r="F94" s="11" t="s">
        <v>98</v>
      </c>
      <c r="G94" s="11" t="s">
        <v>260</v>
      </c>
      <c r="H94" s="11" t="s">
        <v>98</v>
      </c>
      <c r="I94" s="11" t="s">
        <v>260</v>
      </c>
      <c r="J94" s="11" t="s">
        <v>260</v>
      </c>
      <c r="K94" s="11" t="s">
        <v>260</v>
      </c>
      <c r="L94" s="11" t="s">
        <v>98</v>
      </c>
      <c r="M94" s="9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6">
        <v>2</v>
      </c>
    </row>
    <row r="95" spans="1:65">
      <c r="A95" s="28"/>
      <c r="B95" s="19"/>
      <c r="C95" s="9"/>
      <c r="D95" s="25"/>
      <c r="E95" s="25"/>
      <c r="F95" s="25"/>
      <c r="G95" s="25"/>
      <c r="H95" s="25"/>
      <c r="I95" s="25"/>
      <c r="J95" s="25"/>
      <c r="K95" s="25"/>
      <c r="L95" s="25"/>
      <c r="M95" s="9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6">
        <v>2</v>
      </c>
    </row>
    <row r="96" spans="1:65">
      <c r="A96" s="28"/>
      <c r="B96" s="18">
        <v>1</v>
      </c>
      <c r="C96" s="14">
        <v>1</v>
      </c>
      <c r="D96" s="21" t="s">
        <v>261</v>
      </c>
      <c r="E96" s="21" t="s">
        <v>261</v>
      </c>
      <c r="F96" s="21" t="s">
        <v>101</v>
      </c>
      <c r="G96" s="93" t="s">
        <v>103</v>
      </c>
      <c r="H96" s="21" t="s">
        <v>101</v>
      </c>
      <c r="I96" s="21" t="s">
        <v>262</v>
      </c>
      <c r="J96" s="93" t="s">
        <v>103</v>
      </c>
      <c r="K96" s="21" t="s">
        <v>101</v>
      </c>
      <c r="L96" s="21">
        <v>0.29276261333906622</v>
      </c>
      <c r="M96" s="9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6">
        <v>1</v>
      </c>
    </row>
    <row r="97" spans="1:65">
      <c r="A97" s="28"/>
      <c r="B97" s="19">
        <v>1</v>
      </c>
      <c r="C97" s="9">
        <v>2</v>
      </c>
      <c r="D97" s="11" t="s">
        <v>261</v>
      </c>
      <c r="E97" s="11" t="s">
        <v>261</v>
      </c>
      <c r="F97" s="11" t="s">
        <v>101</v>
      </c>
      <c r="G97" s="94" t="s">
        <v>103</v>
      </c>
      <c r="H97" s="11" t="s">
        <v>101</v>
      </c>
      <c r="I97" s="11" t="s">
        <v>262</v>
      </c>
      <c r="J97" s="94" t="s">
        <v>103</v>
      </c>
      <c r="K97" s="11" t="s">
        <v>101</v>
      </c>
      <c r="L97" s="11">
        <v>0.32289595693039413</v>
      </c>
      <c r="M97" s="92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6" t="e">
        <v>#N/A</v>
      </c>
    </row>
    <row r="98" spans="1:65">
      <c r="A98" s="28"/>
      <c r="B98" s="19">
        <v>1</v>
      </c>
      <c r="C98" s="9">
        <v>3</v>
      </c>
      <c r="D98" s="11" t="s">
        <v>261</v>
      </c>
      <c r="E98" s="11" t="s">
        <v>261</v>
      </c>
      <c r="F98" s="11" t="s">
        <v>101</v>
      </c>
      <c r="G98" s="94" t="s">
        <v>103</v>
      </c>
      <c r="H98" s="11" t="s">
        <v>101</v>
      </c>
      <c r="I98" s="11" t="s">
        <v>262</v>
      </c>
      <c r="J98" s="94" t="s">
        <v>103</v>
      </c>
      <c r="K98" s="11" t="s">
        <v>101</v>
      </c>
      <c r="L98" s="11">
        <v>0.30326827174983684</v>
      </c>
      <c r="M98" s="92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6">
        <v>16</v>
      </c>
    </row>
    <row r="99" spans="1:65">
      <c r="A99" s="28"/>
      <c r="B99" s="19">
        <v>1</v>
      </c>
      <c r="C99" s="9">
        <v>4</v>
      </c>
      <c r="D99" s="11" t="s">
        <v>261</v>
      </c>
      <c r="E99" s="11" t="s">
        <v>261</v>
      </c>
      <c r="F99" s="11" t="s">
        <v>101</v>
      </c>
      <c r="G99" s="94" t="s">
        <v>103</v>
      </c>
      <c r="H99" s="11" t="s">
        <v>101</v>
      </c>
      <c r="I99" s="11" t="s">
        <v>262</v>
      </c>
      <c r="J99" s="94" t="s">
        <v>103</v>
      </c>
      <c r="K99" s="11" t="s">
        <v>101</v>
      </c>
      <c r="L99" s="11">
        <v>0.30766287073236775</v>
      </c>
      <c r="M99" s="92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6" t="s">
        <v>101</v>
      </c>
    </row>
    <row r="100" spans="1:65">
      <c r="A100" s="28"/>
      <c r="B100" s="19">
        <v>1</v>
      </c>
      <c r="C100" s="9">
        <v>5</v>
      </c>
      <c r="D100" s="11" t="s">
        <v>261</v>
      </c>
      <c r="E100" s="11" t="s">
        <v>261</v>
      </c>
      <c r="F100" s="11" t="s">
        <v>101</v>
      </c>
      <c r="G100" s="94" t="s">
        <v>103</v>
      </c>
      <c r="H100" s="11" t="s">
        <v>101</v>
      </c>
      <c r="I100" s="11" t="s">
        <v>262</v>
      </c>
      <c r="J100" s="94" t="s">
        <v>103</v>
      </c>
      <c r="K100" s="11" t="s">
        <v>101</v>
      </c>
      <c r="L100" s="11">
        <v>0.31900000000000001</v>
      </c>
      <c r="M100" s="92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6">
        <v>58</v>
      </c>
    </row>
    <row r="101" spans="1:65">
      <c r="A101" s="28"/>
      <c r="B101" s="19">
        <v>1</v>
      </c>
      <c r="C101" s="9">
        <v>6</v>
      </c>
      <c r="D101" s="11" t="s">
        <v>261</v>
      </c>
      <c r="E101" s="11" t="s">
        <v>261</v>
      </c>
      <c r="F101" s="11" t="s">
        <v>101</v>
      </c>
      <c r="G101" s="94" t="s">
        <v>103</v>
      </c>
      <c r="H101" s="11" t="s">
        <v>101</v>
      </c>
      <c r="I101" s="11" t="s">
        <v>262</v>
      </c>
      <c r="J101" s="94" t="s">
        <v>103</v>
      </c>
      <c r="K101" s="11" t="s">
        <v>101</v>
      </c>
      <c r="L101" s="11">
        <v>0.31523449602521031</v>
      </c>
      <c r="M101" s="92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2"/>
    </row>
    <row r="102" spans="1:65">
      <c r="A102" s="28"/>
      <c r="B102" s="20" t="s">
        <v>214</v>
      </c>
      <c r="C102" s="12"/>
      <c r="D102" s="22" t="s">
        <v>490</v>
      </c>
      <c r="E102" s="22" t="s">
        <v>490</v>
      </c>
      <c r="F102" s="22" t="s">
        <v>490</v>
      </c>
      <c r="G102" s="22" t="s">
        <v>490</v>
      </c>
      <c r="H102" s="22" t="s">
        <v>490</v>
      </c>
      <c r="I102" s="22" t="s">
        <v>490</v>
      </c>
      <c r="J102" s="22" t="s">
        <v>490</v>
      </c>
      <c r="K102" s="22" t="s">
        <v>490</v>
      </c>
      <c r="L102" s="22">
        <v>0.31013736812947917</v>
      </c>
      <c r="M102" s="92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2"/>
    </row>
    <row r="103" spans="1:65">
      <c r="A103" s="28"/>
      <c r="B103" s="3" t="s">
        <v>215</v>
      </c>
      <c r="C103" s="27"/>
      <c r="D103" s="11" t="s">
        <v>490</v>
      </c>
      <c r="E103" s="11" t="s">
        <v>490</v>
      </c>
      <c r="F103" s="11" t="s">
        <v>490</v>
      </c>
      <c r="G103" s="11" t="s">
        <v>490</v>
      </c>
      <c r="H103" s="11" t="s">
        <v>490</v>
      </c>
      <c r="I103" s="11" t="s">
        <v>490</v>
      </c>
      <c r="J103" s="11" t="s">
        <v>490</v>
      </c>
      <c r="K103" s="11" t="s">
        <v>490</v>
      </c>
      <c r="L103" s="11">
        <v>0.31144868337878906</v>
      </c>
      <c r="M103" s="92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2"/>
    </row>
    <row r="104" spans="1:65">
      <c r="A104" s="28"/>
      <c r="B104" s="3" t="s">
        <v>216</v>
      </c>
      <c r="C104" s="27"/>
      <c r="D104" s="23" t="s">
        <v>490</v>
      </c>
      <c r="E104" s="23" t="s">
        <v>490</v>
      </c>
      <c r="F104" s="23" t="s">
        <v>490</v>
      </c>
      <c r="G104" s="23" t="s">
        <v>490</v>
      </c>
      <c r="H104" s="23" t="s">
        <v>490</v>
      </c>
      <c r="I104" s="23" t="s">
        <v>490</v>
      </c>
      <c r="J104" s="23" t="s">
        <v>490</v>
      </c>
      <c r="K104" s="23" t="s">
        <v>490</v>
      </c>
      <c r="L104" s="23">
        <v>1.1157941307577747E-2</v>
      </c>
      <c r="M104" s="92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2"/>
    </row>
    <row r="105" spans="1:65">
      <c r="A105" s="28"/>
      <c r="B105" s="3" t="s">
        <v>85</v>
      </c>
      <c r="C105" s="27"/>
      <c r="D105" s="13" t="s">
        <v>490</v>
      </c>
      <c r="E105" s="13" t="s">
        <v>490</v>
      </c>
      <c r="F105" s="13" t="s">
        <v>490</v>
      </c>
      <c r="G105" s="13" t="s">
        <v>490</v>
      </c>
      <c r="H105" s="13" t="s">
        <v>490</v>
      </c>
      <c r="I105" s="13" t="s">
        <v>490</v>
      </c>
      <c r="J105" s="13" t="s">
        <v>490</v>
      </c>
      <c r="K105" s="13" t="s">
        <v>490</v>
      </c>
      <c r="L105" s="13">
        <v>3.5977416635970871E-2</v>
      </c>
      <c r="M105" s="92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2"/>
    </row>
    <row r="106" spans="1:65">
      <c r="A106" s="28"/>
      <c r="B106" s="3" t="s">
        <v>217</v>
      </c>
      <c r="C106" s="27"/>
      <c r="D106" s="13" t="s">
        <v>490</v>
      </c>
      <c r="E106" s="13" t="s">
        <v>490</v>
      </c>
      <c r="F106" s="13" t="s">
        <v>490</v>
      </c>
      <c r="G106" s="13" t="s">
        <v>490</v>
      </c>
      <c r="H106" s="13" t="s">
        <v>490</v>
      </c>
      <c r="I106" s="13" t="s">
        <v>490</v>
      </c>
      <c r="J106" s="13" t="s">
        <v>490</v>
      </c>
      <c r="K106" s="13" t="s">
        <v>490</v>
      </c>
      <c r="L106" s="13" t="s">
        <v>490</v>
      </c>
      <c r="M106" s="92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2"/>
    </row>
    <row r="107" spans="1:65">
      <c r="A107" s="28"/>
      <c r="B107" s="44" t="s">
        <v>218</v>
      </c>
      <c r="C107" s="45"/>
      <c r="D107" s="43">
        <v>0.67</v>
      </c>
      <c r="E107" s="43">
        <v>0.67</v>
      </c>
      <c r="F107" s="43">
        <v>0</v>
      </c>
      <c r="G107" s="43">
        <v>4.5</v>
      </c>
      <c r="H107" s="43">
        <v>0</v>
      </c>
      <c r="I107" s="43">
        <v>2.25</v>
      </c>
      <c r="J107" s="43">
        <v>4.5</v>
      </c>
      <c r="K107" s="43">
        <v>0</v>
      </c>
      <c r="L107" s="43">
        <v>0.43</v>
      </c>
      <c r="M107" s="92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2"/>
    </row>
    <row r="108" spans="1:65">
      <c r="B108" s="29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BM108" s="52"/>
    </row>
    <row r="109" spans="1:65" ht="15">
      <c r="B109" s="8" t="s">
        <v>435</v>
      </c>
      <c r="BM109" s="26" t="s">
        <v>66</v>
      </c>
    </row>
    <row r="110" spans="1:65" ht="15">
      <c r="A110" s="24" t="s">
        <v>16</v>
      </c>
      <c r="B110" s="18" t="s">
        <v>107</v>
      </c>
      <c r="C110" s="15" t="s">
        <v>108</v>
      </c>
      <c r="D110" s="16" t="s">
        <v>192</v>
      </c>
      <c r="E110" s="17" t="s">
        <v>192</v>
      </c>
      <c r="F110" s="17" t="s">
        <v>192</v>
      </c>
      <c r="G110" s="17" t="s">
        <v>192</v>
      </c>
      <c r="H110" s="17" t="s">
        <v>192</v>
      </c>
      <c r="I110" s="17" t="s">
        <v>192</v>
      </c>
      <c r="J110" s="17" t="s">
        <v>192</v>
      </c>
      <c r="K110" s="17" t="s">
        <v>192</v>
      </c>
      <c r="L110" s="17" t="s">
        <v>192</v>
      </c>
      <c r="M110" s="92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6">
        <v>1</v>
      </c>
    </row>
    <row r="111" spans="1:65">
      <c r="A111" s="28"/>
      <c r="B111" s="19" t="s">
        <v>193</v>
      </c>
      <c r="C111" s="9" t="s">
        <v>193</v>
      </c>
      <c r="D111" s="90" t="s">
        <v>225</v>
      </c>
      <c r="E111" s="91" t="s">
        <v>226</v>
      </c>
      <c r="F111" s="91" t="s">
        <v>228</v>
      </c>
      <c r="G111" s="91" t="s">
        <v>229</v>
      </c>
      <c r="H111" s="91" t="s">
        <v>230</v>
      </c>
      <c r="I111" s="91" t="s">
        <v>232</v>
      </c>
      <c r="J111" s="91" t="s">
        <v>233</v>
      </c>
      <c r="K111" s="91" t="s">
        <v>234</v>
      </c>
      <c r="L111" s="91" t="s">
        <v>242</v>
      </c>
      <c r="M111" s="92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6" t="s">
        <v>3</v>
      </c>
    </row>
    <row r="112" spans="1:65">
      <c r="A112" s="28"/>
      <c r="B112" s="19"/>
      <c r="C112" s="9"/>
      <c r="D112" s="10" t="s">
        <v>98</v>
      </c>
      <c r="E112" s="11" t="s">
        <v>98</v>
      </c>
      <c r="F112" s="11" t="s">
        <v>98</v>
      </c>
      <c r="G112" s="11" t="s">
        <v>260</v>
      </c>
      <c r="H112" s="11" t="s">
        <v>98</v>
      </c>
      <c r="I112" s="11" t="s">
        <v>260</v>
      </c>
      <c r="J112" s="11" t="s">
        <v>260</v>
      </c>
      <c r="K112" s="11" t="s">
        <v>260</v>
      </c>
      <c r="L112" s="11" t="s">
        <v>99</v>
      </c>
      <c r="M112" s="92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6">
        <v>0</v>
      </c>
    </row>
    <row r="113" spans="1:65">
      <c r="A113" s="28"/>
      <c r="B113" s="19"/>
      <c r="C113" s="9"/>
      <c r="D113" s="25"/>
      <c r="E113" s="25"/>
      <c r="F113" s="25"/>
      <c r="G113" s="25"/>
      <c r="H113" s="25"/>
      <c r="I113" s="25"/>
      <c r="J113" s="25"/>
      <c r="K113" s="25"/>
      <c r="L113" s="25"/>
      <c r="M113" s="92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6">
        <v>1</v>
      </c>
    </row>
    <row r="114" spans="1:65">
      <c r="A114" s="28"/>
      <c r="B114" s="18">
        <v>1</v>
      </c>
      <c r="C114" s="14">
        <v>1</v>
      </c>
      <c r="D114" s="142">
        <v>61</v>
      </c>
      <c r="E114" s="142">
        <v>61.199999999999996</v>
      </c>
      <c r="F114" s="142">
        <v>70.7</v>
      </c>
      <c r="G114" s="155">
        <v>88.6</v>
      </c>
      <c r="H114" s="142">
        <v>69.581485236599249</v>
      </c>
      <c r="I114" s="142">
        <v>68</v>
      </c>
      <c r="J114" s="142">
        <v>68.599999999999994</v>
      </c>
      <c r="K114" s="142">
        <v>71</v>
      </c>
      <c r="L114" s="142">
        <v>68.230549999999994</v>
      </c>
      <c r="M114" s="143"/>
      <c r="N114" s="144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  <c r="Z114" s="144"/>
      <c r="AA114" s="144"/>
      <c r="AB114" s="144"/>
      <c r="AC114" s="144"/>
      <c r="AD114" s="144"/>
      <c r="AE114" s="144"/>
      <c r="AF114" s="144"/>
      <c r="AG114" s="144"/>
      <c r="AH114" s="144"/>
      <c r="AI114" s="144"/>
      <c r="AJ114" s="144"/>
      <c r="AK114" s="144"/>
      <c r="AL114" s="144"/>
      <c r="AM114" s="144"/>
      <c r="AN114" s="144"/>
      <c r="AO114" s="144"/>
      <c r="AP114" s="144"/>
      <c r="AQ114" s="144"/>
      <c r="AR114" s="144"/>
      <c r="AS114" s="144"/>
      <c r="AT114" s="144"/>
      <c r="AU114" s="144"/>
      <c r="AV114" s="144"/>
      <c r="AW114" s="144"/>
      <c r="AX114" s="144"/>
      <c r="AY114" s="144"/>
      <c r="AZ114" s="144"/>
      <c r="BA114" s="144"/>
      <c r="BB114" s="144"/>
      <c r="BC114" s="144"/>
      <c r="BD114" s="144"/>
      <c r="BE114" s="144"/>
      <c r="BF114" s="144"/>
      <c r="BG114" s="144"/>
      <c r="BH114" s="144"/>
      <c r="BI114" s="144"/>
      <c r="BJ114" s="144"/>
      <c r="BK114" s="144"/>
      <c r="BL114" s="144"/>
      <c r="BM114" s="145">
        <v>1</v>
      </c>
    </row>
    <row r="115" spans="1:65">
      <c r="A115" s="28"/>
      <c r="B115" s="19">
        <v>1</v>
      </c>
      <c r="C115" s="9">
        <v>2</v>
      </c>
      <c r="D115" s="146">
        <v>61</v>
      </c>
      <c r="E115" s="146">
        <v>60.6</v>
      </c>
      <c r="F115" s="146">
        <v>72.2</v>
      </c>
      <c r="G115" s="156">
        <v>89.1</v>
      </c>
      <c r="H115" s="146">
        <v>70.119554935960281</v>
      </c>
      <c r="I115" s="146">
        <v>68</v>
      </c>
      <c r="J115" s="146">
        <v>64.099999999999994</v>
      </c>
      <c r="K115" s="146">
        <v>72</v>
      </c>
      <c r="L115" s="146">
        <v>66.606099999999998</v>
      </c>
      <c r="M115" s="143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  <c r="Y115" s="144"/>
      <c r="Z115" s="144"/>
      <c r="AA115" s="144"/>
      <c r="AB115" s="144"/>
      <c r="AC115" s="144"/>
      <c r="AD115" s="144"/>
      <c r="AE115" s="144"/>
      <c r="AF115" s="144"/>
      <c r="AG115" s="144"/>
      <c r="AH115" s="144"/>
      <c r="AI115" s="144"/>
      <c r="AJ115" s="144"/>
      <c r="AK115" s="144"/>
      <c r="AL115" s="144"/>
      <c r="AM115" s="144"/>
      <c r="AN115" s="144"/>
      <c r="AO115" s="144"/>
      <c r="AP115" s="144"/>
      <c r="AQ115" s="144"/>
      <c r="AR115" s="144"/>
      <c r="AS115" s="144"/>
      <c r="AT115" s="144"/>
      <c r="AU115" s="144"/>
      <c r="AV115" s="144"/>
      <c r="AW115" s="144"/>
      <c r="AX115" s="144"/>
      <c r="AY115" s="144"/>
      <c r="AZ115" s="144"/>
      <c r="BA115" s="144"/>
      <c r="BB115" s="144"/>
      <c r="BC115" s="144"/>
      <c r="BD115" s="144"/>
      <c r="BE115" s="144"/>
      <c r="BF115" s="144"/>
      <c r="BG115" s="144"/>
      <c r="BH115" s="144"/>
      <c r="BI115" s="144"/>
      <c r="BJ115" s="144"/>
      <c r="BK115" s="144"/>
      <c r="BL115" s="144"/>
      <c r="BM115" s="145" t="e">
        <v>#N/A</v>
      </c>
    </row>
    <row r="116" spans="1:65">
      <c r="A116" s="28"/>
      <c r="B116" s="19">
        <v>1</v>
      </c>
      <c r="C116" s="9">
        <v>3</v>
      </c>
      <c r="D116" s="157">
        <v>64.2</v>
      </c>
      <c r="E116" s="146">
        <v>63.4</v>
      </c>
      <c r="F116" s="146">
        <v>72.400000000000006</v>
      </c>
      <c r="G116" s="156">
        <v>88.9</v>
      </c>
      <c r="H116" s="146">
        <v>70.381367402918883</v>
      </c>
      <c r="I116" s="146">
        <v>68</v>
      </c>
      <c r="J116" s="146">
        <v>65.8</v>
      </c>
      <c r="K116" s="146">
        <v>72</v>
      </c>
      <c r="L116" s="146">
        <v>67.979150000000004</v>
      </c>
      <c r="M116" s="143"/>
      <c r="N116" s="144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  <c r="Y116" s="144"/>
      <c r="Z116" s="144"/>
      <c r="AA116" s="144"/>
      <c r="AB116" s="144"/>
      <c r="AC116" s="144"/>
      <c r="AD116" s="144"/>
      <c r="AE116" s="144"/>
      <c r="AF116" s="144"/>
      <c r="AG116" s="144"/>
      <c r="AH116" s="144"/>
      <c r="AI116" s="144"/>
      <c r="AJ116" s="144"/>
      <c r="AK116" s="144"/>
      <c r="AL116" s="144"/>
      <c r="AM116" s="144"/>
      <c r="AN116" s="144"/>
      <c r="AO116" s="144"/>
      <c r="AP116" s="144"/>
      <c r="AQ116" s="144"/>
      <c r="AR116" s="144"/>
      <c r="AS116" s="144"/>
      <c r="AT116" s="144"/>
      <c r="AU116" s="144"/>
      <c r="AV116" s="144"/>
      <c r="AW116" s="144"/>
      <c r="AX116" s="144"/>
      <c r="AY116" s="144"/>
      <c r="AZ116" s="144"/>
      <c r="BA116" s="144"/>
      <c r="BB116" s="144"/>
      <c r="BC116" s="144"/>
      <c r="BD116" s="144"/>
      <c r="BE116" s="144"/>
      <c r="BF116" s="144"/>
      <c r="BG116" s="144"/>
      <c r="BH116" s="144"/>
      <c r="BI116" s="144"/>
      <c r="BJ116" s="144"/>
      <c r="BK116" s="144"/>
      <c r="BL116" s="144"/>
      <c r="BM116" s="145">
        <v>16</v>
      </c>
    </row>
    <row r="117" spans="1:65">
      <c r="A117" s="28"/>
      <c r="B117" s="19">
        <v>1</v>
      </c>
      <c r="C117" s="9">
        <v>4</v>
      </c>
      <c r="D117" s="146">
        <v>62.7</v>
      </c>
      <c r="E117" s="146">
        <v>59.7</v>
      </c>
      <c r="F117" s="146">
        <v>71.5</v>
      </c>
      <c r="G117" s="157">
        <v>84.9</v>
      </c>
      <c r="H117" s="146">
        <v>70.299559515817663</v>
      </c>
      <c r="I117" s="146">
        <v>67</v>
      </c>
      <c r="J117" s="146">
        <v>63</v>
      </c>
      <c r="K117" s="146">
        <v>70</v>
      </c>
      <c r="L117" s="146">
        <v>67.95505</v>
      </c>
      <c r="M117" s="143"/>
      <c r="N117" s="144"/>
      <c r="O117" s="144"/>
      <c r="P117" s="144"/>
      <c r="Q117" s="144"/>
      <c r="R117" s="144"/>
      <c r="S117" s="144"/>
      <c r="T117" s="144"/>
      <c r="U117" s="144"/>
      <c r="V117" s="144"/>
      <c r="W117" s="144"/>
      <c r="X117" s="144"/>
      <c r="Y117" s="144"/>
      <c r="Z117" s="144"/>
      <c r="AA117" s="144"/>
      <c r="AB117" s="144"/>
      <c r="AC117" s="144"/>
      <c r="AD117" s="144"/>
      <c r="AE117" s="144"/>
      <c r="AF117" s="144"/>
      <c r="AG117" s="144"/>
      <c r="AH117" s="144"/>
      <c r="AI117" s="144"/>
      <c r="AJ117" s="144"/>
      <c r="AK117" s="144"/>
      <c r="AL117" s="144"/>
      <c r="AM117" s="144"/>
      <c r="AN117" s="144"/>
      <c r="AO117" s="144"/>
      <c r="AP117" s="144"/>
      <c r="AQ117" s="144"/>
      <c r="AR117" s="144"/>
      <c r="AS117" s="144"/>
      <c r="AT117" s="144"/>
      <c r="AU117" s="144"/>
      <c r="AV117" s="144"/>
      <c r="AW117" s="144"/>
      <c r="AX117" s="144"/>
      <c r="AY117" s="144"/>
      <c r="AZ117" s="144"/>
      <c r="BA117" s="144"/>
      <c r="BB117" s="144"/>
      <c r="BC117" s="144"/>
      <c r="BD117" s="144"/>
      <c r="BE117" s="144"/>
      <c r="BF117" s="144"/>
      <c r="BG117" s="144"/>
      <c r="BH117" s="144"/>
      <c r="BI117" s="144"/>
      <c r="BJ117" s="144"/>
      <c r="BK117" s="144"/>
      <c r="BL117" s="144"/>
      <c r="BM117" s="145">
        <v>67.011161051508182</v>
      </c>
    </row>
    <row r="118" spans="1:65">
      <c r="A118" s="28"/>
      <c r="B118" s="19">
        <v>1</v>
      </c>
      <c r="C118" s="9">
        <v>5</v>
      </c>
      <c r="D118" s="146">
        <v>60</v>
      </c>
      <c r="E118" s="146">
        <v>61.3</v>
      </c>
      <c r="F118" s="146">
        <v>72.2</v>
      </c>
      <c r="G118" s="156">
        <v>89.6</v>
      </c>
      <c r="H118" s="146">
        <v>69.719504867845288</v>
      </c>
      <c r="I118" s="146">
        <v>67</v>
      </c>
      <c r="J118" s="146">
        <v>66.8</v>
      </c>
      <c r="K118" s="146">
        <v>70</v>
      </c>
      <c r="L118" s="146">
        <v>66.619699999999995</v>
      </c>
      <c r="M118" s="143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  <c r="Y118" s="144"/>
      <c r="Z118" s="144"/>
      <c r="AA118" s="144"/>
      <c r="AB118" s="144"/>
      <c r="AC118" s="144"/>
      <c r="AD118" s="144"/>
      <c r="AE118" s="144"/>
      <c r="AF118" s="144"/>
      <c r="AG118" s="144"/>
      <c r="AH118" s="144"/>
      <c r="AI118" s="144"/>
      <c r="AJ118" s="144"/>
      <c r="AK118" s="144"/>
      <c r="AL118" s="144"/>
      <c r="AM118" s="144"/>
      <c r="AN118" s="144"/>
      <c r="AO118" s="144"/>
      <c r="AP118" s="144"/>
      <c r="AQ118" s="144"/>
      <c r="AR118" s="144"/>
      <c r="AS118" s="144"/>
      <c r="AT118" s="144"/>
      <c r="AU118" s="144"/>
      <c r="AV118" s="144"/>
      <c r="AW118" s="144"/>
      <c r="AX118" s="144"/>
      <c r="AY118" s="144"/>
      <c r="AZ118" s="144"/>
      <c r="BA118" s="144"/>
      <c r="BB118" s="144"/>
      <c r="BC118" s="144"/>
      <c r="BD118" s="144"/>
      <c r="BE118" s="144"/>
      <c r="BF118" s="144"/>
      <c r="BG118" s="144"/>
      <c r="BH118" s="144"/>
      <c r="BI118" s="144"/>
      <c r="BJ118" s="144"/>
      <c r="BK118" s="144"/>
      <c r="BL118" s="144"/>
      <c r="BM118" s="145">
        <v>59</v>
      </c>
    </row>
    <row r="119" spans="1:65">
      <c r="A119" s="28"/>
      <c r="B119" s="19">
        <v>1</v>
      </c>
      <c r="C119" s="9">
        <v>6</v>
      </c>
      <c r="D119" s="146">
        <v>60.9</v>
      </c>
      <c r="E119" s="146">
        <v>60.9</v>
      </c>
      <c r="F119" s="146">
        <v>72.400000000000006</v>
      </c>
      <c r="G119" s="156">
        <v>89.6</v>
      </c>
      <c r="H119" s="146">
        <v>70.083008513251087</v>
      </c>
      <c r="I119" s="146">
        <v>66</v>
      </c>
      <c r="J119" s="146">
        <v>66.3</v>
      </c>
      <c r="K119" s="146">
        <v>72</v>
      </c>
      <c r="L119" s="146">
        <v>68.140699999999995</v>
      </c>
      <c r="M119" s="143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  <c r="Y119" s="144"/>
      <c r="Z119" s="144"/>
      <c r="AA119" s="144"/>
      <c r="AB119" s="144"/>
      <c r="AC119" s="144"/>
      <c r="AD119" s="144"/>
      <c r="AE119" s="144"/>
      <c r="AF119" s="144"/>
      <c r="AG119" s="144"/>
      <c r="AH119" s="144"/>
      <c r="AI119" s="144"/>
      <c r="AJ119" s="144"/>
      <c r="AK119" s="144"/>
      <c r="AL119" s="144"/>
      <c r="AM119" s="144"/>
      <c r="AN119" s="144"/>
      <c r="AO119" s="144"/>
      <c r="AP119" s="144"/>
      <c r="AQ119" s="144"/>
      <c r="AR119" s="144"/>
      <c r="AS119" s="144"/>
      <c r="AT119" s="144"/>
      <c r="AU119" s="144"/>
      <c r="AV119" s="144"/>
      <c r="AW119" s="144"/>
      <c r="AX119" s="144"/>
      <c r="AY119" s="144"/>
      <c r="AZ119" s="144"/>
      <c r="BA119" s="144"/>
      <c r="BB119" s="144"/>
      <c r="BC119" s="144"/>
      <c r="BD119" s="144"/>
      <c r="BE119" s="144"/>
      <c r="BF119" s="144"/>
      <c r="BG119" s="144"/>
      <c r="BH119" s="144"/>
      <c r="BI119" s="144"/>
      <c r="BJ119" s="144"/>
      <c r="BK119" s="144"/>
      <c r="BL119" s="144"/>
      <c r="BM119" s="147"/>
    </row>
    <row r="120" spans="1:65">
      <c r="A120" s="28"/>
      <c r="B120" s="20" t="s">
        <v>214</v>
      </c>
      <c r="C120" s="12"/>
      <c r="D120" s="148">
        <v>61.633333333333326</v>
      </c>
      <c r="E120" s="148">
        <v>61.18333333333333</v>
      </c>
      <c r="F120" s="148">
        <v>71.899999999999991</v>
      </c>
      <c r="G120" s="148">
        <v>88.45</v>
      </c>
      <c r="H120" s="148">
        <v>70.030746745398744</v>
      </c>
      <c r="I120" s="148">
        <v>67.333333333333329</v>
      </c>
      <c r="J120" s="148">
        <v>65.766666666666666</v>
      </c>
      <c r="K120" s="148">
        <v>71.166666666666671</v>
      </c>
      <c r="L120" s="148">
        <v>67.588541666666657</v>
      </c>
      <c r="M120" s="143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  <c r="Y120" s="144"/>
      <c r="Z120" s="144"/>
      <c r="AA120" s="144"/>
      <c r="AB120" s="144"/>
      <c r="AC120" s="144"/>
      <c r="AD120" s="144"/>
      <c r="AE120" s="144"/>
      <c r="AF120" s="144"/>
      <c r="AG120" s="144"/>
      <c r="AH120" s="144"/>
      <c r="AI120" s="144"/>
      <c r="AJ120" s="144"/>
      <c r="AK120" s="144"/>
      <c r="AL120" s="144"/>
      <c r="AM120" s="144"/>
      <c r="AN120" s="144"/>
      <c r="AO120" s="144"/>
      <c r="AP120" s="144"/>
      <c r="AQ120" s="144"/>
      <c r="AR120" s="144"/>
      <c r="AS120" s="144"/>
      <c r="AT120" s="144"/>
      <c r="AU120" s="144"/>
      <c r="AV120" s="144"/>
      <c r="AW120" s="144"/>
      <c r="AX120" s="144"/>
      <c r="AY120" s="144"/>
      <c r="AZ120" s="144"/>
      <c r="BA120" s="144"/>
      <c r="BB120" s="144"/>
      <c r="BC120" s="144"/>
      <c r="BD120" s="144"/>
      <c r="BE120" s="144"/>
      <c r="BF120" s="144"/>
      <c r="BG120" s="144"/>
      <c r="BH120" s="144"/>
      <c r="BI120" s="144"/>
      <c r="BJ120" s="144"/>
      <c r="BK120" s="144"/>
      <c r="BL120" s="144"/>
      <c r="BM120" s="147"/>
    </row>
    <row r="121" spans="1:65">
      <c r="A121" s="28"/>
      <c r="B121" s="3" t="s">
        <v>215</v>
      </c>
      <c r="C121" s="27"/>
      <c r="D121" s="146">
        <v>61</v>
      </c>
      <c r="E121" s="146">
        <v>61.05</v>
      </c>
      <c r="F121" s="146">
        <v>72.2</v>
      </c>
      <c r="G121" s="146">
        <v>89</v>
      </c>
      <c r="H121" s="146">
        <v>70.101281724605684</v>
      </c>
      <c r="I121" s="146">
        <v>67.5</v>
      </c>
      <c r="J121" s="146">
        <v>66.05</v>
      </c>
      <c r="K121" s="146">
        <v>71.5</v>
      </c>
      <c r="L121" s="146">
        <v>67.967100000000002</v>
      </c>
      <c r="M121" s="143"/>
      <c r="N121" s="144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  <c r="Y121" s="144"/>
      <c r="Z121" s="144"/>
      <c r="AA121" s="144"/>
      <c r="AB121" s="144"/>
      <c r="AC121" s="144"/>
      <c r="AD121" s="144"/>
      <c r="AE121" s="144"/>
      <c r="AF121" s="144"/>
      <c r="AG121" s="144"/>
      <c r="AH121" s="144"/>
      <c r="AI121" s="144"/>
      <c r="AJ121" s="144"/>
      <c r="AK121" s="144"/>
      <c r="AL121" s="144"/>
      <c r="AM121" s="144"/>
      <c r="AN121" s="144"/>
      <c r="AO121" s="144"/>
      <c r="AP121" s="144"/>
      <c r="AQ121" s="144"/>
      <c r="AR121" s="144"/>
      <c r="AS121" s="144"/>
      <c r="AT121" s="144"/>
      <c r="AU121" s="144"/>
      <c r="AV121" s="144"/>
      <c r="AW121" s="144"/>
      <c r="AX121" s="144"/>
      <c r="AY121" s="144"/>
      <c r="AZ121" s="144"/>
      <c r="BA121" s="144"/>
      <c r="BB121" s="144"/>
      <c r="BC121" s="144"/>
      <c r="BD121" s="144"/>
      <c r="BE121" s="144"/>
      <c r="BF121" s="144"/>
      <c r="BG121" s="144"/>
      <c r="BH121" s="144"/>
      <c r="BI121" s="144"/>
      <c r="BJ121" s="144"/>
      <c r="BK121" s="144"/>
      <c r="BL121" s="144"/>
      <c r="BM121" s="147"/>
    </row>
    <row r="122" spans="1:65">
      <c r="A122" s="28"/>
      <c r="B122" s="3" t="s">
        <v>216</v>
      </c>
      <c r="C122" s="27"/>
      <c r="D122" s="166">
        <v>1.5318833724101424</v>
      </c>
      <c r="E122" s="166">
        <v>1.228684933848651</v>
      </c>
      <c r="F122" s="166">
        <v>0.6752777206453664</v>
      </c>
      <c r="G122" s="166">
        <v>1.7829750418892536</v>
      </c>
      <c r="H122" s="166">
        <v>0.3176541351035162</v>
      </c>
      <c r="I122" s="166">
        <v>0.81649658092772603</v>
      </c>
      <c r="J122" s="166">
        <v>1.9906447866625181</v>
      </c>
      <c r="K122" s="166">
        <v>0.98319208025017502</v>
      </c>
      <c r="L122" s="166">
        <v>0.76260114831848214</v>
      </c>
      <c r="M122" s="162"/>
      <c r="N122" s="163"/>
      <c r="O122" s="163"/>
      <c r="P122" s="163"/>
      <c r="Q122" s="163"/>
      <c r="R122" s="163"/>
      <c r="S122" s="163"/>
      <c r="T122" s="163"/>
      <c r="U122" s="163"/>
      <c r="V122" s="163"/>
      <c r="W122" s="163"/>
      <c r="X122" s="163"/>
      <c r="Y122" s="163"/>
      <c r="Z122" s="163"/>
      <c r="AA122" s="163"/>
      <c r="AB122" s="163"/>
      <c r="AC122" s="163"/>
      <c r="AD122" s="163"/>
      <c r="AE122" s="163"/>
      <c r="AF122" s="163"/>
      <c r="AG122" s="163"/>
      <c r="AH122" s="163"/>
      <c r="AI122" s="163"/>
      <c r="AJ122" s="163"/>
      <c r="AK122" s="163"/>
      <c r="AL122" s="163"/>
      <c r="AM122" s="163"/>
      <c r="AN122" s="163"/>
      <c r="AO122" s="163"/>
      <c r="AP122" s="163"/>
      <c r="AQ122" s="163"/>
      <c r="AR122" s="163"/>
      <c r="AS122" s="163"/>
      <c r="AT122" s="163"/>
      <c r="AU122" s="163"/>
      <c r="AV122" s="163"/>
      <c r="AW122" s="163"/>
      <c r="AX122" s="163"/>
      <c r="AY122" s="163"/>
      <c r="AZ122" s="163"/>
      <c r="BA122" s="163"/>
      <c r="BB122" s="163"/>
      <c r="BC122" s="163"/>
      <c r="BD122" s="163"/>
      <c r="BE122" s="163"/>
      <c r="BF122" s="163"/>
      <c r="BG122" s="163"/>
      <c r="BH122" s="163"/>
      <c r="BI122" s="163"/>
      <c r="BJ122" s="163"/>
      <c r="BK122" s="163"/>
      <c r="BL122" s="163"/>
      <c r="BM122" s="167"/>
    </row>
    <row r="123" spans="1:65">
      <c r="A123" s="28"/>
      <c r="B123" s="3" t="s">
        <v>85</v>
      </c>
      <c r="C123" s="27"/>
      <c r="D123" s="13">
        <v>2.4854787005032058E-2</v>
      </c>
      <c r="E123" s="13">
        <v>2.0082020166417615E-2</v>
      </c>
      <c r="F123" s="13">
        <v>9.3919015388785332E-3</v>
      </c>
      <c r="G123" s="13">
        <v>2.0157999343010217E-2</v>
      </c>
      <c r="H123" s="13">
        <v>4.5359238601063064E-3</v>
      </c>
      <c r="I123" s="13">
        <v>1.2126186845461278E-2</v>
      </c>
      <c r="J123" s="13">
        <v>3.0268293765775743E-2</v>
      </c>
      <c r="K123" s="13">
        <v>1.3815345389932201E-2</v>
      </c>
      <c r="L123" s="13">
        <v>1.1282994565550481E-2</v>
      </c>
      <c r="M123" s="92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2"/>
    </row>
    <row r="124" spans="1:65">
      <c r="A124" s="28"/>
      <c r="B124" s="3" t="s">
        <v>217</v>
      </c>
      <c r="C124" s="27"/>
      <c r="D124" s="13">
        <v>-8.0252716618970155E-2</v>
      </c>
      <c r="E124" s="13">
        <v>-8.6968015875673155E-2</v>
      </c>
      <c r="F124" s="13">
        <v>7.2955592348773024E-2</v>
      </c>
      <c r="G124" s="13">
        <v>0.31992937612307348</v>
      </c>
      <c r="H124" s="13">
        <v>4.5060936812743035E-2</v>
      </c>
      <c r="I124" s="13">
        <v>4.807740632601698E-3</v>
      </c>
      <c r="J124" s="13">
        <v>-1.8571449372216331E-2</v>
      </c>
      <c r="K124" s="13">
        <v>6.2012141708220225E-2</v>
      </c>
      <c r="L124" s="13">
        <v>8.616185812907684E-3</v>
      </c>
      <c r="M124" s="92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2"/>
    </row>
    <row r="125" spans="1:65">
      <c r="A125" s="28"/>
      <c r="B125" s="44" t="s">
        <v>218</v>
      </c>
      <c r="C125" s="45"/>
      <c r="D125" s="43">
        <v>1.1200000000000001</v>
      </c>
      <c r="E125" s="43">
        <v>1.21</v>
      </c>
      <c r="F125" s="43">
        <v>0.81</v>
      </c>
      <c r="G125" s="43">
        <v>3.93</v>
      </c>
      <c r="H125" s="43">
        <v>0.46</v>
      </c>
      <c r="I125" s="43">
        <v>0.05</v>
      </c>
      <c r="J125" s="43">
        <v>0.34</v>
      </c>
      <c r="K125" s="43">
        <v>0.67</v>
      </c>
      <c r="L125" s="43">
        <v>0</v>
      </c>
      <c r="M125" s="92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2"/>
    </row>
    <row r="126" spans="1:65">
      <c r="B126" s="29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BM126" s="52"/>
    </row>
    <row r="127" spans="1:65" ht="15">
      <c r="B127" s="8" t="s">
        <v>436</v>
      </c>
      <c r="BM127" s="26" t="s">
        <v>66</v>
      </c>
    </row>
    <row r="128" spans="1:65" ht="15">
      <c r="A128" s="24" t="s">
        <v>50</v>
      </c>
      <c r="B128" s="18" t="s">
        <v>107</v>
      </c>
      <c r="C128" s="15" t="s">
        <v>108</v>
      </c>
      <c r="D128" s="16" t="s">
        <v>192</v>
      </c>
      <c r="E128" s="17" t="s">
        <v>192</v>
      </c>
      <c r="F128" s="17" t="s">
        <v>192</v>
      </c>
      <c r="G128" s="17" t="s">
        <v>192</v>
      </c>
      <c r="H128" s="17" t="s">
        <v>192</v>
      </c>
      <c r="I128" s="17" t="s">
        <v>192</v>
      </c>
      <c r="J128" s="17" t="s">
        <v>192</v>
      </c>
      <c r="K128" s="17" t="s">
        <v>192</v>
      </c>
      <c r="L128" s="17" t="s">
        <v>192</v>
      </c>
      <c r="M128" s="17" t="s">
        <v>192</v>
      </c>
      <c r="N128" s="17" t="s">
        <v>192</v>
      </c>
      <c r="O128" s="9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6">
        <v>1</v>
      </c>
    </row>
    <row r="129" spans="1:65">
      <c r="A129" s="28"/>
      <c r="B129" s="19" t="s">
        <v>193</v>
      </c>
      <c r="C129" s="9" t="s">
        <v>193</v>
      </c>
      <c r="D129" s="90" t="s">
        <v>224</v>
      </c>
      <c r="E129" s="91" t="s">
        <v>225</v>
      </c>
      <c r="F129" s="91" t="s">
        <v>226</v>
      </c>
      <c r="G129" s="91" t="s">
        <v>228</v>
      </c>
      <c r="H129" s="91" t="s">
        <v>229</v>
      </c>
      <c r="I129" s="91" t="s">
        <v>230</v>
      </c>
      <c r="J129" s="91" t="s">
        <v>232</v>
      </c>
      <c r="K129" s="91" t="s">
        <v>233</v>
      </c>
      <c r="L129" s="91" t="s">
        <v>234</v>
      </c>
      <c r="M129" s="91" t="s">
        <v>235</v>
      </c>
      <c r="N129" s="91" t="s">
        <v>242</v>
      </c>
      <c r="O129" s="9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6" t="s">
        <v>1</v>
      </c>
    </row>
    <row r="130" spans="1:65">
      <c r="A130" s="28"/>
      <c r="B130" s="19"/>
      <c r="C130" s="9"/>
      <c r="D130" s="10" t="s">
        <v>99</v>
      </c>
      <c r="E130" s="11" t="s">
        <v>98</v>
      </c>
      <c r="F130" s="11" t="s">
        <v>99</v>
      </c>
      <c r="G130" s="11" t="s">
        <v>99</v>
      </c>
      <c r="H130" s="11" t="s">
        <v>260</v>
      </c>
      <c r="I130" s="11" t="s">
        <v>99</v>
      </c>
      <c r="J130" s="11" t="s">
        <v>260</v>
      </c>
      <c r="K130" s="11" t="s">
        <v>260</v>
      </c>
      <c r="L130" s="11" t="s">
        <v>260</v>
      </c>
      <c r="M130" s="11" t="s">
        <v>99</v>
      </c>
      <c r="N130" s="11" t="s">
        <v>99</v>
      </c>
      <c r="O130" s="9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6">
        <v>3</v>
      </c>
    </row>
    <row r="131" spans="1:65">
      <c r="A131" s="28"/>
      <c r="B131" s="19"/>
      <c r="C131" s="9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9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6">
        <v>3</v>
      </c>
    </row>
    <row r="132" spans="1:65">
      <c r="A132" s="28"/>
      <c r="B132" s="18">
        <v>1</v>
      </c>
      <c r="C132" s="14">
        <v>1</v>
      </c>
      <c r="D132" s="152">
        <v>0.40999999999999992</v>
      </c>
      <c r="E132" s="152">
        <v>0.3</v>
      </c>
      <c r="F132" s="151">
        <v>0.25</v>
      </c>
      <c r="G132" s="152">
        <v>0.2</v>
      </c>
      <c r="H132" s="151">
        <v>0.31</v>
      </c>
      <c r="I132" s="152" t="s">
        <v>104</v>
      </c>
      <c r="J132" s="151">
        <v>0.26</v>
      </c>
      <c r="K132" s="151">
        <v>0.18</v>
      </c>
      <c r="L132" s="151">
        <v>0.22</v>
      </c>
      <c r="M132" s="151">
        <v>0.24</v>
      </c>
      <c r="N132" s="171">
        <v>0.22933300000000001</v>
      </c>
      <c r="O132" s="149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  <c r="BM132" s="153">
        <v>1</v>
      </c>
    </row>
    <row r="133" spans="1:65">
      <c r="A133" s="28"/>
      <c r="B133" s="19">
        <v>1</v>
      </c>
      <c r="C133" s="9">
        <v>2</v>
      </c>
      <c r="D133" s="158">
        <v>0.45000000000000007</v>
      </c>
      <c r="E133" s="158">
        <v>0.2</v>
      </c>
      <c r="F133" s="23">
        <v>0.25700000000000001</v>
      </c>
      <c r="G133" s="158">
        <v>0.2</v>
      </c>
      <c r="H133" s="23">
        <v>0.3</v>
      </c>
      <c r="I133" s="158" t="s">
        <v>104</v>
      </c>
      <c r="J133" s="23">
        <v>0.25</v>
      </c>
      <c r="K133" s="23">
        <v>0.22</v>
      </c>
      <c r="L133" s="23">
        <v>0.22999999999999998</v>
      </c>
      <c r="M133" s="23">
        <v>0.22</v>
      </c>
      <c r="N133" s="23">
        <v>0.2197665</v>
      </c>
      <c r="O133" s="149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  <c r="BM133" s="153" t="e">
        <v>#N/A</v>
      </c>
    </row>
    <row r="134" spans="1:65">
      <c r="A134" s="28"/>
      <c r="B134" s="19">
        <v>1</v>
      </c>
      <c r="C134" s="9">
        <v>3</v>
      </c>
      <c r="D134" s="158">
        <v>0.45999999999999996</v>
      </c>
      <c r="E134" s="158">
        <v>0.3</v>
      </c>
      <c r="F134" s="23">
        <v>0.25700000000000001</v>
      </c>
      <c r="G134" s="158">
        <v>0.2</v>
      </c>
      <c r="H134" s="23">
        <v>0.28000000000000003</v>
      </c>
      <c r="I134" s="158" t="s">
        <v>104</v>
      </c>
      <c r="J134" s="23">
        <v>0.24</v>
      </c>
      <c r="K134" s="23">
        <v>0.19</v>
      </c>
      <c r="L134" s="23">
        <v>0.22999999999999998</v>
      </c>
      <c r="M134" s="23">
        <v>0.26</v>
      </c>
      <c r="N134" s="23">
        <v>0.22219150000000001</v>
      </c>
      <c r="O134" s="149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  <c r="BM134" s="153">
        <v>16</v>
      </c>
    </row>
    <row r="135" spans="1:65">
      <c r="A135" s="28"/>
      <c r="B135" s="19">
        <v>1</v>
      </c>
      <c r="C135" s="9">
        <v>4</v>
      </c>
      <c r="D135" s="158">
        <v>0.45999999999999996</v>
      </c>
      <c r="E135" s="158">
        <v>0.3</v>
      </c>
      <c r="F135" s="23">
        <v>0.25</v>
      </c>
      <c r="G135" s="158">
        <v>0.2</v>
      </c>
      <c r="H135" s="23">
        <v>0.28999999999999998</v>
      </c>
      <c r="I135" s="158" t="s">
        <v>104</v>
      </c>
      <c r="J135" s="23">
        <v>0.22999999999999998</v>
      </c>
      <c r="K135" s="23">
        <v>0.2</v>
      </c>
      <c r="L135" s="23">
        <v>0.22</v>
      </c>
      <c r="M135" s="23">
        <v>0.21</v>
      </c>
      <c r="N135" s="23">
        <v>0.22239899999999999</v>
      </c>
      <c r="O135" s="149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  <c r="BM135" s="153">
        <v>0.23942873943477908</v>
      </c>
    </row>
    <row r="136" spans="1:65">
      <c r="A136" s="28"/>
      <c r="B136" s="19">
        <v>1</v>
      </c>
      <c r="C136" s="9">
        <v>5</v>
      </c>
      <c r="D136" s="158">
        <v>0.39</v>
      </c>
      <c r="E136" s="158">
        <v>0.2</v>
      </c>
      <c r="F136" s="23">
        <v>0.25700000000000001</v>
      </c>
      <c r="G136" s="158">
        <v>0.2</v>
      </c>
      <c r="H136" s="23">
        <v>0.28999999999999998</v>
      </c>
      <c r="I136" s="158" t="s">
        <v>104</v>
      </c>
      <c r="J136" s="23">
        <v>0.26</v>
      </c>
      <c r="K136" s="23">
        <v>0.2</v>
      </c>
      <c r="L136" s="23">
        <v>0.22999999999999998</v>
      </c>
      <c r="M136" s="23">
        <v>0.2</v>
      </c>
      <c r="N136" s="23">
        <v>0.21930549999999993</v>
      </c>
      <c r="O136" s="149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  <c r="BM136" s="153">
        <v>60</v>
      </c>
    </row>
    <row r="137" spans="1:65">
      <c r="A137" s="28"/>
      <c r="B137" s="19">
        <v>1</v>
      </c>
      <c r="C137" s="9">
        <v>6</v>
      </c>
      <c r="D137" s="158">
        <v>0.40999999999999992</v>
      </c>
      <c r="E137" s="158">
        <v>0.3</v>
      </c>
      <c r="F137" s="23">
        <v>0.25</v>
      </c>
      <c r="G137" s="158">
        <v>0.2</v>
      </c>
      <c r="H137" s="23">
        <v>0.31</v>
      </c>
      <c r="I137" s="158" t="s">
        <v>104</v>
      </c>
      <c r="J137" s="23">
        <v>0.25</v>
      </c>
      <c r="K137" s="23">
        <v>0.19</v>
      </c>
      <c r="L137" s="23">
        <v>0.22999999999999998</v>
      </c>
      <c r="M137" s="23">
        <v>0.27</v>
      </c>
      <c r="N137" s="23">
        <v>0.21942800000000004</v>
      </c>
      <c r="O137" s="149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  <c r="BM137" s="53"/>
    </row>
    <row r="138" spans="1:65">
      <c r="A138" s="28"/>
      <c r="B138" s="20" t="s">
        <v>214</v>
      </c>
      <c r="C138" s="12"/>
      <c r="D138" s="154">
        <v>0.43</v>
      </c>
      <c r="E138" s="154">
        <v>0.26666666666666666</v>
      </c>
      <c r="F138" s="154">
        <v>0.2535</v>
      </c>
      <c r="G138" s="154">
        <v>0.19999999999999998</v>
      </c>
      <c r="H138" s="154">
        <v>0.29666666666666669</v>
      </c>
      <c r="I138" s="154" t="s">
        <v>490</v>
      </c>
      <c r="J138" s="154">
        <v>0.24833333333333332</v>
      </c>
      <c r="K138" s="154">
        <v>0.19666666666666666</v>
      </c>
      <c r="L138" s="154">
        <v>0.22666666666666666</v>
      </c>
      <c r="M138" s="154">
        <v>0.23333333333333331</v>
      </c>
      <c r="N138" s="154">
        <v>0.22207058333333329</v>
      </c>
      <c r="O138" s="149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  <c r="BM138" s="53"/>
    </row>
    <row r="139" spans="1:65">
      <c r="A139" s="28"/>
      <c r="B139" s="3" t="s">
        <v>215</v>
      </c>
      <c r="C139" s="27"/>
      <c r="D139" s="23">
        <v>0.43</v>
      </c>
      <c r="E139" s="23">
        <v>0.3</v>
      </c>
      <c r="F139" s="23">
        <v>0.2535</v>
      </c>
      <c r="G139" s="23">
        <v>0.2</v>
      </c>
      <c r="H139" s="23">
        <v>0.29499999999999998</v>
      </c>
      <c r="I139" s="23" t="s">
        <v>490</v>
      </c>
      <c r="J139" s="23">
        <v>0.25</v>
      </c>
      <c r="K139" s="23">
        <v>0.19500000000000001</v>
      </c>
      <c r="L139" s="23">
        <v>0.22999999999999998</v>
      </c>
      <c r="M139" s="23">
        <v>0.22999999999999998</v>
      </c>
      <c r="N139" s="23">
        <v>0.22097900000000001</v>
      </c>
      <c r="O139" s="149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  <c r="BM139" s="53"/>
    </row>
    <row r="140" spans="1:65">
      <c r="A140" s="28"/>
      <c r="B140" s="3" t="s">
        <v>216</v>
      </c>
      <c r="C140" s="27"/>
      <c r="D140" s="23">
        <v>3.0331501776206214E-2</v>
      </c>
      <c r="E140" s="23">
        <v>5.1639777949431961E-2</v>
      </c>
      <c r="F140" s="23">
        <v>3.8340579025361661E-3</v>
      </c>
      <c r="G140" s="23">
        <v>3.0404709722440586E-17</v>
      </c>
      <c r="H140" s="23">
        <v>1.2110601416389963E-2</v>
      </c>
      <c r="I140" s="23" t="s">
        <v>490</v>
      </c>
      <c r="J140" s="23">
        <v>1.1690451944500132E-2</v>
      </c>
      <c r="K140" s="23">
        <v>1.3662601021279468E-2</v>
      </c>
      <c r="L140" s="23">
        <v>5.163977794943213E-3</v>
      </c>
      <c r="M140" s="23">
        <v>2.8047578623950607E-2</v>
      </c>
      <c r="N140" s="23">
        <v>3.8158329813641899E-3</v>
      </c>
      <c r="O140" s="149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  <c r="BM140" s="53"/>
    </row>
    <row r="141" spans="1:65">
      <c r="A141" s="28"/>
      <c r="B141" s="3" t="s">
        <v>85</v>
      </c>
      <c r="C141" s="27"/>
      <c r="D141" s="13">
        <v>7.0538376223735377E-2</v>
      </c>
      <c r="E141" s="13">
        <v>0.19364916731036985</v>
      </c>
      <c r="F141" s="13">
        <v>1.5124488767401049E-2</v>
      </c>
      <c r="G141" s="13">
        <v>1.5202354861220294E-16</v>
      </c>
      <c r="H141" s="13">
        <v>4.0822251965359421E-2</v>
      </c>
      <c r="I141" s="13" t="s">
        <v>490</v>
      </c>
      <c r="J141" s="13">
        <v>4.7075645414094494E-2</v>
      </c>
      <c r="K141" s="13">
        <v>6.9470852650573567E-2</v>
      </c>
      <c r="L141" s="13">
        <v>2.2782254977690646E-2</v>
      </c>
      <c r="M141" s="13">
        <v>0.12020390838835976</v>
      </c>
      <c r="N141" s="13">
        <v>1.7182973647781763E-2</v>
      </c>
      <c r="O141" s="9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2"/>
    </row>
    <row r="142" spans="1:65">
      <c r="A142" s="28"/>
      <c r="B142" s="3" t="s">
        <v>217</v>
      </c>
      <c r="C142" s="27"/>
      <c r="D142" s="13">
        <v>0.79594146055775794</v>
      </c>
      <c r="E142" s="13">
        <v>0.1137621460823306</v>
      </c>
      <c r="F142" s="13">
        <v>5.8770140119515535E-2</v>
      </c>
      <c r="G142" s="13">
        <v>-0.16467839043825216</v>
      </c>
      <c r="H142" s="13">
        <v>0.23906038751659286</v>
      </c>
      <c r="I142" s="13" t="s">
        <v>490</v>
      </c>
      <c r="J142" s="13">
        <v>3.7190998539170295E-2</v>
      </c>
      <c r="K142" s="13">
        <v>-0.17860041726428122</v>
      </c>
      <c r="L142" s="13">
        <v>-5.3302175830019061E-2</v>
      </c>
      <c r="M142" s="13">
        <v>-2.545812217796084E-2</v>
      </c>
      <c r="N142" s="13">
        <v>-7.2498214468418865E-2</v>
      </c>
      <c r="O142" s="9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2"/>
    </row>
    <row r="143" spans="1:65">
      <c r="A143" s="28"/>
      <c r="B143" s="44" t="s">
        <v>218</v>
      </c>
      <c r="C143" s="45"/>
      <c r="D143" s="43">
        <v>6.51</v>
      </c>
      <c r="E143" s="43" t="s">
        <v>241</v>
      </c>
      <c r="F143" s="43">
        <v>0.67</v>
      </c>
      <c r="G143" s="43" t="s">
        <v>241</v>
      </c>
      <c r="H143" s="43">
        <v>2.1</v>
      </c>
      <c r="I143" s="43">
        <v>6.06</v>
      </c>
      <c r="J143" s="43">
        <v>0.5</v>
      </c>
      <c r="K143" s="43">
        <v>1.21</v>
      </c>
      <c r="L143" s="43">
        <v>0.22</v>
      </c>
      <c r="M143" s="43">
        <v>0</v>
      </c>
      <c r="N143" s="43">
        <v>0.37</v>
      </c>
      <c r="O143" s="9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2"/>
    </row>
    <row r="144" spans="1:65">
      <c r="B144" s="29" t="s">
        <v>263</v>
      </c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BM144" s="52"/>
    </row>
    <row r="145" spans="1:65">
      <c r="BM145" s="52"/>
    </row>
    <row r="146" spans="1:65" ht="15">
      <c r="B146" s="8" t="s">
        <v>437</v>
      </c>
      <c r="BM146" s="26" t="s">
        <v>66</v>
      </c>
    </row>
    <row r="147" spans="1:65" ht="15">
      <c r="A147" s="24" t="s">
        <v>19</v>
      </c>
      <c r="B147" s="18" t="s">
        <v>107</v>
      </c>
      <c r="C147" s="15" t="s">
        <v>108</v>
      </c>
      <c r="D147" s="16" t="s">
        <v>192</v>
      </c>
      <c r="E147" s="17" t="s">
        <v>192</v>
      </c>
      <c r="F147" s="17" t="s">
        <v>192</v>
      </c>
      <c r="G147" s="17" t="s">
        <v>192</v>
      </c>
      <c r="H147" s="17" t="s">
        <v>192</v>
      </c>
      <c r="I147" s="17" t="s">
        <v>192</v>
      </c>
      <c r="J147" s="17" t="s">
        <v>192</v>
      </c>
      <c r="K147" s="17" t="s">
        <v>192</v>
      </c>
      <c r="L147" s="17" t="s">
        <v>192</v>
      </c>
      <c r="M147" s="92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6">
        <v>1</v>
      </c>
    </row>
    <row r="148" spans="1:65">
      <c r="A148" s="28"/>
      <c r="B148" s="19" t="s">
        <v>193</v>
      </c>
      <c r="C148" s="9" t="s">
        <v>193</v>
      </c>
      <c r="D148" s="90" t="s">
        <v>224</v>
      </c>
      <c r="E148" s="91" t="s">
        <v>225</v>
      </c>
      <c r="F148" s="91" t="s">
        <v>226</v>
      </c>
      <c r="G148" s="91" t="s">
        <v>228</v>
      </c>
      <c r="H148" s="91" t="s">
        <v>229</v>
      </c>
      <c r="I148" s="91" t="s">
        <v>230</v>
      </c>
      <c r="J148" s="91" t="s">
        <v>232</v>
      </c>
      <c r="K148" s="91" t="s">
        <v>233</v>
      </c>
      <c r="L148" s="91" t="s">
        <v>242</v>
      </c>
      <c r="M148" s="9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6" t="s">
        <v>3</v>
      </c>
    </row>
    <row r="149" spans="1:65">
      <c r="A149" s="28"/>
      <c r="B149" s="19"/>
      <c r="C149" s="9"/>
      <c r="D149" s="10" t="s">
        <v>99</v>
      </c>
      <c r="E149" s="11" t="s">
        <v>98</v>
      </c>
      <c r="F149" s="11" t="s">
        <v>98</v>
      </c>
      <c r="G149" s="11" t="s">
        <v>98</v>
      </c>
      <c r="H149" s="11" t="s">
        <v>260</v>
      </c>
      <c r="I149" s="11" t="s">
        <v>98</v>
      </c>
      <c r="J149" s="11" t="s">
        <v>260</v>
      </c>
      <c r="K149" s="11" t="s">
        <v>260</v>
      </c>
      <c r="L149" s="11" t="s">
        <v>99</v>
      </c>
      <c r="M149" s="9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6">
        <v>0</v>
      </c>
    </row>
    <row r="150" spans="1:65">
      <c r="A150" s="28"/>
      <c r="B150" s="19"/>
      <c r="C150" s="9"/>
      <c r="D150" s="25"/>
      <c r="E150" s="25"/>
      <c r="F150" s="25"/>
      <c r="G150" s="25"/>
      <c r="H150" s="25"/>
      <c r="I150" s="25"/>
      <c r="J150" s="25"/>
      <c r="K150" s="25"/>
      <c r="L150" s="25"/>
      <c r="M150" s="9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6">
        <v>0</v>
      </c>
    </row>
    <row r="151" spans="1:65">
      <c r="A151" s="28"/>
      <c r="B151" s="18">
        <v>1</v>
      </c>
      <c r="C151" s="14">
        <v>1</v>
      </c>
      <c r="D151" s="142">
        <v>185</v>
      </c>
      <c r="E151" s="142">
        <v>207</v>
      </c>
      <c r="F151" s="142">
        <v>176.5</v>
      </c>
      <c r="G151" s="142">
        <v>182</v>
      </c>
      <c r="H151" s="155">
        <v>248.99999999999997</v>
      </c>
      <c r="I151" s="142">
        <v>158.07070172094359</v>
      </c>
      <c r="J151" s="142">
        <v>171</v>
      </c>
      <c r="K151" s="142">
        <v>188</v>
      </c>
      <c r="L151" s="155">
        <v>213.636</v>
      </c>
      <c r="M151" s="143"/>
      <c r="N151" s="144"/>
      <c r="O151" s="144"/>
      <c r="P151" s="144"/>
      <c r="Q151" s="144"/>
      <c r="R151" s="144"/>
      <c r="S151" s="144"/>
      <c r="T151" s="144"/>
      <c r="U151" s="144"/>
      <c r="V151" s="144"/>
      <c r="W151" s="144"/>
      <c r="X151" s="144"/>
      <c r="Y151" s="144"/>
      <c r="Z151" s="144"/>
      <c r="AA151" s="144"/>
      <c r="AB151" s="144"/>
      <c r="AC151" s="144"/>
      <c r="AD151" s="144"/>
      <c r="AE151" s="144"/>
      <c r="AF151" s="144"/>
      <c r="AG151" s="144"/>
      <c r="AH151" s="144"/>
      <c r="AI151" s="144"/>
      <c r="AJ151" s="144"/>
      <c r="AK151" s="144"/>
      <c r="AL151" s="144"/>
      <c r="AM151" s="144"/>
      <c r="AN151" s="144"/>
      <c r="AO151" s="144"/>
      <c r="AP151" s="144"/>
      <c r="AQ151" s="144"/>
      <c r="AR151" s="144"/>
      <c r="AS151" s="144"/>
      <c r="AT151" s="144"/>
      <c r="AU151" s="144"/>
      <c r="AV151" s="144"/>
      <c r="AW151" s="144"/>
      <c r="AX151" s="144"/>
      <c r="AY151" s="144"/>
      <c r="AZ151" s="144"/>
      <c r="BA151" s="144"/>
      <c r="BB151" s="144"/>
      <c r="BC151" s="144"/>
      <c r="BD151" s="144"/>
      <c r="BE151" s="144"/>
      <c r="BF151" s="144"/>
      <c r="BG151" s="144"/>
      <c r="BH151" s="144"/>
      <c r="BI151" s="144"/>
      <c r="BJ151" s="144"/>
      <c r="BK151" s="144"/>
      <c r="BL151" s="144"/>
      <c r="BM151" s="145">
        <v>1</v>
      </c>
    </row>
    <row r="152" spans="1:65">
      <c r="A152" s="28"/>
      <c r="B152" s="19">
        <v>1</v>
      </c>
      <c r="C152" s="9">
        <v>2</v>
      </c>
      <c r="D152" s="146">
        <v>174</v>
      </c>
      <c r="E152" s="146">
        <v>200</v>
      </c>
      <c r="F152" s="146">
        <v>167.5</v>
      </c>
      <c r="G152" s="146">
        <v>186</v>
      </c>
      <c r="H152" s="156">
        <v>245</v>
      </c>
      <c r="I152" s="146">
        <v>162.50435785164157</v>
      </c>
      <c r="J152" s="146">
        <v>172</v>
      </c>
      <c r="K152" s="146">
        <v>179</v>
      </c>
      <c r="L152" s="156">
        <v>217.86349999999999</v>
      </c>
      <c r="M152" s="143"/>
      <c r="N152" s="144"/>
      <c r="O152" s="144"/>
      <c r="P152" s="144"/>
      <c r="Q152" s="144"/>
      <c r="R152" s="144"/>
      <c r="S152" s="144"/>
      <c r="T152" s="144"/>
      <c r="U152" s="144"/>
      <c r="V152" s="144"/>
      <c r="W152" s="144"/>
      <c r="X152" s="144"/>
      <c r="Y152" s="144"/>
      <c r="Z152" s="144"/>
      <c r="AA152" s="144"/>
      <c r="AB152" s="144"/>
      <c r="AC152" s="144"/>
      <c r="AD152" s="144"/>
      <c r="AE152" s="144"/>
      <c r="AF152" s="144"/>
      <c r="AG152" s="144"/>
      <c r="AH152" s="144"/>
      <c r="AI152" s="144"/>
      <c r="AJ152" s="144"/>
      <c r="AK152" s="144"/>
      <c r="AL152" s="144"/>
      <c r="AM152" s="144"/>
      <c r="AN152" s="144"/>
      <c r="AO152" s="144"/>
      <c r="AP152" s="144"/>
      <c r="AQ152" s="144"/>
      <c r="AR152" s="144"/>
      <c r="AS152" s="144"/>
      <c r="AT152" s="144"/>
      <c r="AU152" s="144"/>
      <c r="AV152" s="144"/>
      <c r="AW152" s="144"/>
      <c r="AX152" s="144"/>
      <c r="AY152" s="144"/>
      <c r="AZ152" s="144"/>
      <c r="BA152" s="144"/>
      <c r="BB152" s="144"/>
      <c r="BC152" s="144"/>
      <c r="BD152" s="144"/>
      <c r="BE152" s="144"/>
      <c r="BF152" s="144"/>
      <c r="BG152" s="144"/>
      <c r="BH152" s="144"/>
      <c r="BI152" s="144"/>
      <c r="BJ152" s="144"/>
      <c r="BK152" s="144"/>
      <c r="BL152" s="144"/>
      <c r="BM152" s="145" t="e">
        <v>#N/A</v>
      </c>
    </row>
    <row r="153" spans="1:65">
      <c r="A153" s="28"/>
      <c r="B153" s="19">
        <v>1</v>
      </c>
      <c r="C153" s="9">
        <v>3</v>
      </c>
      <c r="D153" s="146">
        <v>178</v>
      </c>
      <c r="E153" s="146">
        <v>213</v>
      </c>
      <c r="F153" s="146">
        <v>179.5</v>
      </c>
      <c r="G153" s="146">
        <v>193</v>
      </c>
      <c r="H153" s="156">
        <v>238</v>
      </c>
      <c r="I153" s="146">
        <v>160.55887755918758</v>
      </c>
      <c r="J153" s="146">
        <v>169</v>
      </c>
      <c r="K153" s="146">
        <v>179</v>
      </c>
      <c r="L153" s="156">
        <v>213.03399999999999</v>
      </c>
      <c r="M153" s="143"/>
      <c r="N153" s="144"/>
      <c r="O153" s="144"/>
      <c r="P153" s="144"/>
      <c r="Q153" s="144"/>
      <c r="R153" s="144"/>
      <c r="S153" s="144"/>
      <c r="T153" s="144"/>
      <c r="U153" s="144"/>
      <c r="V153" s="144"/>
      <c r="W153" s="144"/>
      <c r="X153" s="144"/>
      <c r="Y153" s="144"/>
      <c r="Z153" s="144"/>
      <c r="AA153" s="144"/>
      <c r="AB153" s="144"/>
      <c r="AC153" s="144"/>
      <c r="AD153" s="144"/>
      <c r="AE153" s="144"/>
      <c r="AF153" s="144"/>
      <c r="AG153" s="144"/>
      <c r="AH153" s="144"/>
      <c r="AI153" s="144"/>
      <c r="AJ153" s="144"/>
      <c r="AK153" s="144"/>
      <c r="AL153" s="144"/>
      <c r="AM153" s="144"/>
      <c r="AN153" s="144"/>
      <c r="AO153" s="144"/>
      <c r="AP153" s="144"/>
      <c r="AQ153" s="144"/>
      <c r="AR153" s="144"/>
      <c r="AS153" s="144"/>
      <c r="AT153" s="144"/>
      <c r="AU153" s="144"/>
      <c r="AV153" s="144"/>
      <c r="AW153" s="144"/>
      <c r="AX153" s="144"/>
      <c r="AY153" s="144"/>
      <c r="AZ153" s="144"/>
      <c r="BA153" s="144"/>
      <c r="BB153" s="144"/>
      <c r="BC153" s="144"/>
      <c r="BD153" s="144"/>
      <c r="BE153" s="144"/>
      <c r="BF153" s="144"/>
      <c r="BG153" s="144"/>
      <c r="BH153" s="144"/>
      <c r="BI153" s="144"/>
      <c r="BJ153" s="144"/>
      <c r="BK153" s="144"/>
      <c r="BL153" s="144"/>
      <c r="BM153" s="145">
        <v>16</v>
      </c>
    </row>
    <row r="154" spans="1:65">
      <c r="A154" s="28"/>
      <c r="B154" s="19">
        <v>1</v>
      </c>
      <c r="C154" s="9">
        <v>4</v>
      </c>
      <c r="D154" s="146">
        <v>185</v>
      </c>
      <c r="E154" s="146">
        <v>210</v>
      </c>
      <c r="F154" s="146">
        <v>173</v>
      </c>
      <c r="G154" s="146">
        <v>187</v>
      </c>
      <c r="H154" s="156">
        <v>241</v>
      </c>
      <c r="I154" s="146">
        <v>163.63700377612142</v>
      </c>
      <c r="J154" s="146">
        <v>167</v>
      </c>
      <c r="K154" s="146">
        <v>180</v>
      </c>
      <c r="L154" s="156">
        <v>213.91399999999999</v>
      </c>
      <c r="M154" s="143"/>
      <c r="N154" s="144"/>
      <c r="O154" s="144"/>
      <c r="P154" s="144"/>
      <c r="Q154" s="144"/>
      <c r="R154" s="144"/>
      <c r="S154" s="144"/>
      <c r="T154" s="144"/>
      <c r="U154" s="144"/>
      <c r="V154" s="144"/>
      <c r="W154" s="144"/>
      <c r="X154" s="144"/>
      <c r="Y154" s="144"/>
      <c r="Z154" s="144"/>
      <c r="AA154" s="144"/>
      <c r="AB154" s="144"/>
      <c r="AC154" s="144"/>
      <c r="AD154" s="144"/>
      <c r="AE154" s="144"/>
      <c r="AF154" s="144"/>
      <c r="AG154" s="144"/>
      <c r="AH154" s="144"/>
      <c r="AI154" s="144"/>
      <c r="AJ154" s="144"/>
      <c r="AK154" s="144"/>
      <c r="AL154" s="144"/>
      <c r="AM154" s="144"/>
      <c r="AN154" s="144"/>
      <c r="AO154" s="144"/>
      <c r="AP154" s="144"/>
      <c r="AQ154" s="144"/>
      <c r="AR154" s="144"/>
      <c r="AS154" s="144"/>
      <c r="AT154" s="144"/>
      <c r="AU154" s="144"/>
      <c r="AV154" s="144"/>
      <c r="AW154" s="144"/>
      <c r="AX154" s="144"/>
      <c r="AY154" s="144"/>
      <c r="AZ154" s="144"/>
      <c r="BA154" s="144"/>
      <c r="BB154" s="144"/>
      <c r="BC154" s="144"/>
      <c r="BD154" s="144"/>
      <c r="BE154" s="144"/>
      <c r="BF154" s="144"/>
      <c r="BG154" s="144"/>
      <c r="BH154" s="144"/>
      <c r="BI154" s="144"/>
      <c r="BJ154" s="144"/>
      <c r="BK154" s="144"/>
      <c r="BL154" s="144"/>
      <c r="BM154" s="145">
        <v>179.06692226967269</v>
      </c>
    </row>
    <row r="155" spans="1:65">
      <c r="A155" s="28"/>
      <c r="B155" s="19">
        <v>1</v>
      </c>
      <c r="C155" s="9">
        <v>5</v>
      </c>
      <c r="D155" s="146">
        <v>175</v>
      </c>
      <c r="E155" s="146">
        <v>190</v>
      </c>
      <c r="F155" s="146">
        <v>174.5</v>
      </c>
      <c r="G155" s="146">
        <v>191</v>
      </c>
      <c r="H155" s="156">
        <v>244</v>
      </c>
      <c r="I155" s="146">
        <v>159.40773706756258</v>
      </c>
      <c r="J155" s="146">
        <v>172</v>
      </c>
      <c r="K155" s="146">
        <v>175</v>
      </c>
      <c r="L155" s="156">
        <v>213.59799999999998</v>
      </c>
      <c r="M155" s="143"/>
      <c r="N155" s="144"/>
      <c r="O155" s="144"/>
      <c r="P155" s="144"/>
      <c r="Q155" s="144"/>
      <c r="R155" s="144"/>
      <c r="S155" s="144"/>
      <c r="T155" s="144"/>
      <c r="U155" s="144"/>
      <c r="V155" s="144"/>
      <c r="W155" s="144"/>
      <c r="X155" s="144"/>
      <c r="Y155" s="144"/>
      <c r="Z155" s="144"/>
      <c r="AA155" s="144"/>
      <c r="AB155" s="144"/>
      <c r="AC155" s="144"/>
      <c r="AD155" s="144"/>
      <c r="AE155" s="144"/>
      <c r="AF155" s="144"/>
      <c r="AG155" s="144"/>
      <c r="AH155" s="144"/>
      <c r="AI155" s="144"/>
      <c r="AJ155" s="144"/>
      <c r="AK155" s="144"/>
      <c r="AL155" s="144"/>
      <c r="AM155" s="144"/>
      <c r="AN155" s="144"/>
      <c r="AO155" s="144"/>
      <c r="AP155" s="144"/>
      <c r="AQ155" s="144"/>
      <c r="AR155" s="144"/>
      <c r="AS155" s="144"/>
      <c r="AT155" s="144"/>
      <c r="AU155" s="144"/>
      <c r="AV155" s="144"/>
      <c r="AW155" s="144"/>
      <c r="AX155" s="144"/>
      <c r="AY155" s="144"/>
      <c r="AZ155" s="144"/>
      <c r="BA155" s="144"/>
      <c r="BB155" s="144"/>
      <c r="BC155" s="144"/>
      <c r="BD155" s="144"/>
      <c r="BE155" s="144"/>
      <c r="BF155" s="144"/>
      <c r="BG155" s="144"/>
      <c r="BH155" s="144"/>
      <c r="BI155" s="144"/>
      <c r="BJ155" s="144"/>
      <c r="BK155" s="144"/>
      <c r="BL155" s="144"/>
      <c r="BM155" s="145">
        <v>61</v>
      </c>
    </row>
    <row r="156" spans="1:65">
      <c r="A156" s="28"/>
      <c r="B156" s="19">
        <v>1</v>
      </c>
      <c r="C156" s="9">
        <v>6</v>
      </c>
      <c r="D156" s="146">
        <v>173</v>
      </c>
      <c r="E156" s="146">
        <v>197</v>
      </c>
      <c r="F156" s="157">
        <v>195</v>
      </c>
      <c r="G156" s="146">
        <v>190</v>
      </c>
      <c r="H156" s="156">
        <v>244</v>
      </c>
      <c r="I156" s="146">
        <v>159.43205735079559</v>
      </c>
      <c r="J156" s="146">
        <v>173</v>
      </c>
      <c r="K156" s="146">
        <v>171</v>
      </c>
      <c r="L156" s="156">
        <v>215.1525</v>
      </c>
      <c r="M156" s="143"/>
      <c r="N156" s="144"/>
      <c r="O156" s="144"/>
      <c r="P156" s="144"/>
      <c r="Q156" s="144"/>
      <c r="R156" s="144"/>
      <c r="S156" s="144"/>
      <c r="T156" s="144"/>
      <c r="U156" s="144"/>
      <c r="V156" s="144"/>
      <c r="W156" s="144"/>
      <c r="X156" s="144"/>
      <c r="Y156" s="144"/>
      <c r="Z156" s="144"/>
      <c r="AA156" s="144"/>
      <c r="AB156" s="144"/>
      <c r="AC156" s="144"/>
      <c r="AD156" s="144"/>
      <c r="AE156" s="144"/>
      <c r="AF156" s="144"/>
      <c r="AG156" s="144"/>
      <c r="AH156" s="144"/>
      <c r="AI156" s="144"/>
      <c r="AJ156" s="144"/>
      <c r="AK156" s="144"/>
      <c r="AL156" s="144"/>
      <c r="AM156" s="144"/>
      <c r="AN156" s="144"/>
      <c r="AO156" s="144"/>
      <c r="AP156" s="144"/>
      <c r="AQ156" s="144"/>
      <c r="AR156" s="144"/>
      <c r="AS156" s="144"/>
      <c r="AT156" s="144"/>
      <c r="AU156" s="144"/>
      <c r="AV156" s="144"/>
      <c r="AW156" s="144"/>
      <c r="AX156" s="144"/>
      <c r="AY156" s="144"/>
      <c r="AZ156" s="144"/>
      <c r="BA156" s="144"/>
      <c r="BB156" s="144"/>
      <c r="BC156" s="144"/>
      <c r="BD156" s="144"/>
      <c r="BE156" s="144"/>
      <c r="BF156" s="144"/>
      <c r="BG156" s="144"/>
      <c r="BH156" s="144"/>
      <c r="BI156" s="144"/>
      <c r="BJ156" s="144"/>
      <c r="BK156" s="144"/>
      <c r="BL156" s="144"/>
      <c r="BM156" s="147"/>
    </row>
    <row r="157" spans="1:65">
      <c r="A157" s="28"/>
      <c r="B157" s="20" t="s">
        <v>214</v>
      </c>
      <c r="C157" s="12"/>
      <c r="D157" s="148">
        <v>178.33333333333334</v>
      </c>
      <c r="E157" s="148">
        <v>202.83333333333334</v>
      </c>
      <c r="F157" s="148">
        <v>177.66666666666666</v>
      </c>
      <c r="G157" s="148">
        <v>188.16666666666666</v>
      </c>
      <c r="H157" s="148">
        <v>243.5</v>
      </c>
      <c r="I157" s="148">
        <v>160.60178922104205</v>
      </c>
      <c r="J157" s="148">
        <v>170.66666666666666</v>
      </c>
      <c r="K157" s="148">
        <v>178.66666666666666</v>
      </c>
      <c r="L157" s="148">
        <v>214.53299999999999</v>
      </c>
      <c r="M157" s="143"/>
      <c r="N157" s="144"/>
      <c r="O157" s="144"/>
      <c r="P157" s="144"/>
      <c r="Q157" s="144"/>
      <c r="R157" s="144"/>
      <c r="S157" s="144"/>
      <c r="T157" s="144"/>
      <c r="U157" s="144"/>
      <c r="V157" s="144"/>
      <c r="W157" s="144"/>
      <c r="X157" s="144"/>
      <c r="Y157" s="144"/>
      <c r="Z157" s="144"/>
      <c r="AA157" s="144"/>
      <c r="AB157" s="144"/>
      <c r="AC157" s="144"/>
      <c r="AD157" s="144"/>
      <c r="AE157" s="144"/>
      <c r="AF157" s="144"/>
      <c r="AG157" s="144"/>
      <c r="AH157" s="144"/>
      <c r="AI157" s="144"/>
      <c r="AJ157" s="144"/>
      <c r="AK157" s="144"/>
      <c r="AL157" s="144"/>
      <c r="AM157" s="144"/>
      <c r="AN157" s="144"/>
      <c r="AO157" s="144"/>
      <c r="AP157" s="144"/>
      <c r="AQ157" s="144"/>
      <c r="AR157" s="144"/>
      <c r="AS157" s="144"/>
      <c r="AT157" s="144"/>
      <c r="AU157" s="144"/>
      <c r="AV157" s="144"/>
      <c r="AW157" s="144"/>
      <c r="AX157" s="144"/>
      <c r="AY157" s="144"/>
      <c r="AZ157" s="144"/>
      <c r="BA157" s="144"/>
      <c r="BB157" s="144"/>
      <c r="BC157" s="144"/>
      <c r="BD157" s="144"/>
      <c r="BE157" s="144"/>
      <c r="BF157" s="144"/>
      <c r="BG157" s="144"/>
      <c r="BH157" s="144"/>
      <c r="BI157" s="144"/>
      <c r="BJ157" s="144"/>
      <c r="BK157" s="144"/>
      <c r="BL157" s="144"/>
      <c r="BM157" s="147"/>
    </row>
    <row r="158" spans="1:65">
      <c r="A158" s="28"/>
      <c r="B158" s="3" t="s">
        <v>215</v>
      </c>
      <c r="C158" s="27"/>
      <c r="D158" s="146">
        <v>176.5</v>
      </c>
      <c r="E158" s="146">
        <v>203.5</v>
      </c>
      <c r="F158" s="146">
        <v>175.5</v>
      </c>
      <c r="G158" s="146">
        <v>188.5</v>
      </c>
      <c r="H158" s="146">
        <v>244</v>
      </c>
      <c r="I158" s="146">
        <v>159.99546745499157</v>
      </c>
      <c r="J158" s="146">
        <v>171.5</v>
      </c>
      <c r="K158" s="146">
        <v>179</v>
      </c>
      <c r="L158" s="146">
        <v>213.77499999999998</v>
      </c>
      <c r="M158" s="143"/>
      <c r="N158" s="144"/>
      <c r="O158" s="144"/>
      <c r="P158" s="144"/>
      <c r="Q158" s="144"/>
      <c r="R158" s="144"/>
      <c r="S158" s="144"/>
      <c r="T158" s="144"/>
      <c r="U158" s="144"/>
      <c r="V158" s="144"/>
      <c r="W158" s="144"/>
      <c r="X158" s="144"/>
      <c r="Y158" s="144"/>
      <c r="Z158" s="144"/>
      <c r="AA158" s="144"/>
      <c r="AB158" s="144"/>
      <c r="AC158" s="144"/>
      <c r="AD158" s="144"/>
      <c r="AE158" s="144"/>
      <c r="AF158" s="144"/>
      <c r="AG158" s="144"/>
      <c r="AH158" s="144"/>
      <c r="AI158" s="144"/>
      <c r="AJ158" s="144"/>
      <c r="AK158" s="144"/>
      <c r="AL158" s="144"/>
      <c r="AM158" s="144"/>
      <c r="AN158" s="144"/>
      <c r="AO158" s="144"/>
      <c r="AP158" s="144"/>
      <c r="AQ158" s="144"/>
      <c r="AR158" s="144"/>
      <c r="AS158" s="144"/>
      <c r="AT158" s="144"/>
      <c r="AU158" s="144"/>
      <c r="AV158" s="144"/>
      <c r="AW158" s="144"/>
      <c r="AX158" s="144"/>
      <c r="AY158" s="144"/>
      <c r="AZ158" s="144"/>
      <c r="BA158" s="144"/>
      <c r="BB158" s="144"/>
      <c r="BC158" s="144"/>
      <c r="BD158" s="144"/>
      <c r="BE158" s="144"/>
      <c r="BF158" s="144"/>
      <c r="BG158" s="144"/>
      <c r="BH158" s="144"/>
      <c r="BI158" s="144"/>
      <c r="BJ158" s="144"/>
      <c r="BK158" s="144"/>
      <c r="BL158" s="144"/>
      <c r="BM158" s="147"/>
    </row>
    <row r="159" spans="1:65">
      <c r="A159" s="28"/>
      <c r="B159" s="3" t="s">
        <v>216</v>
      </c>
      <c r="C159" s="27"/>
      <c r="D159" s="146">
        <v>5.4283207962192748</v>
      </c>
      <c r="E159" s="146">
        <v>8.7044050150867101</v>
      </c>
      <c r="F159" s="146">
        <v>9.38438419219219</v>
      </c>
      <c r="G159" s="146">
        <v>3.9707262140150967</v>
      </c>
      <c r="H159" s="146">
        <v>3.7282703764614413</v>
      </c>
      <c r="I159" s="146">
        <v>2.0992652679870654</v>
      </c>
      <c r="J159" s="146">
        <v>2.2509257354845511</v>
      </c>
      <c r="K159" s="146">
        <v>5.6803755744375444</v>
      </c>
      <c r="L159" s="146">
        <v>1.7767952329967571</v>
      </c>
      <c r="M159" s="143"/>
      <c r="N159" s="144"/>
      <c r="O159" s="144"/>
      <c r="P159" s="144"/>
      <c r="Q159" s="144"/>
      <c r="R159" s="144"/>
      <c r="S159" s="144"/>
      <c r="T159" s="144"/>
      <c r="U159" s="144"/>
      <c r="V159" s="144"/>
      <c r="W159" s="144"/>
      <c r="X159" s="144"/>
      <c r="Y159" s="144"/>
      <c r="Z159" s="144"/>
      <c r="AA159" s="144"/>
      <c r="AB159" s="144"/>
      <c r="AC159" s="144"/>
      <c r="AD159" s="144"/>
      <c r="AE159" s="144"/>
      <c r="AF159" s="144"/>
      <c r="AG159" s="144"/>
      <c r="AH159" s="144"/>
      <c r="AI159" s="144"/>
      <c r="AJ159" s="144"/>
      <c r="AK159" s="144"/>
      <c r="AL159" s="144"/>
      <c r="AM159" s="144"/>
      <c r="AN159" s="144"/>
      <c r="AO159" s="144"/>
      <c r="AP159" s="144"/>
      <c r="AQ159" s="144"/>
      <c r="AR159" s="144"/>
      <c r="AS159" s="144"/>
      <c r="AT159" s="144"/>
      <c r="AU159" s="144"/>
      <c r="AV159" s="144"/>
      <c r="AW159" s="144"/>
      <c r="AX159" s="144"/>
      <c r="AY159" s="144"/>
      <c r="AZ159" s="144"/>
      <c r="BA159" s="144"/>
      <c r="BB159" s="144"/>
      <c r="BC159" s="144"/>
      <c r="BD159" s="144"/>
      <c r="BE159" s="144"/>
      <c r="BF159" s="144"/>
      <c r="BG159" s="144"/>
      <c r="BH159" s="144"/>
      <c r="BI159" s="144"/>
      <c r="BJ159" s="144"/>
      <c r="BK159" s="144"/>
      <c r="BL159" s="144"/>
      <c r="BM159" s="147"/>
    </row>
    <row r="160" spans="1:65">
      <c r="A160" s="28"/>
      <c r="B160" s="3" t="s">
        <v>85</v>
      </c>
      <c r="C160" s="27"/>
      <c r="D160" s="13">
        <v>3.0439182034874435E-2</v>
      </c>
      <c r="E160" s="13">
        <v>4.2914075670107035E-2</v>
      </c>
      <c r="F160" s="13">
        <v>5.2820173689637095E-2</v>
      </c>
      <c r="G160" s="13">
        <v>2.1102176513809197E-2</v>
      </c>
      <c r="H160" s="13">
        <v>1.531117197725438E-2</v>
      </c>
      <c r="I160" s="13">
        <v>1.3071244586807003E-2</v>
      </c>
      <c r="J160" s="13">
        <v>1.3189017981354792E-2</v>
      </c>
      <c r="K160" s="13">
        <v>3.1793146871851932E-2</v>
      </c>
      <c r="L160" s="13">
        <v>8.2821534821997424E-3</v>
      </c>
      <c r="M160" s="9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2"/>
    </row>
    <row r="161" spans="1:65">
      <c r="A161" s="28"/>
      <c r="B161" s="3" t="s">
        <v>217</v>
      </c>
      <c r="C161" s="27"/>
      <c r="D161" s="13">
        <v>-4.0967305800597709E-3</v>
      </c>
      <c r="E161" s="13">
        <v>0.13272362512529656</v>
      </c>
      <c r="F161" s="13">
        <v>-7.819733456396083E-3</v>
      </c>
      <c r="G161" s="13">
        <v>5.0817561845899473E-2</v>
      </c>
      <c r="H161" s="13">
        <v>0.35982680058180616</v>
      </c>
      <c r="I161" s="13">
        <v>-0.10311861517797438</v>
      </c>
      <c r="J161" s="13">
        <v>-4.6911263657926416E-2</v>
      </c>
      <c r="K161" s="13">
        <v>-2.2352291418916703E-3</v>
      </c>
      <c r="L161" s="13">
        <v>0.19806046410355904</v>
      </c>
      <c r="M161" s="9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2"/>
    </row>
    <row r="162" spans="1:65">
      <c r="A162" s="28"/>
      <c r="B162" s="44" t="s">
        <v>218</v>
      </c>
      <c r="C162" s="45"/>
      <c r="D162" s="43">
        <v>0.02</v>
      </c>
      <c r="E162" s="43">
        <v>1.72</v>
      </c>
      <c r="F162" s="43">
        <v>7.0000000000000007E-2</v>
      </c>
      <c r="G162" s="43">
        <v>0.67</v>
      </c>
      <c r="H162" s="43">
        <v>4.5999999999999996</v>
      </c>
      <c r="I162" s="43">
        <v>1.28</v>
      </c>
      <c r="J162" s="43">
        <v>0.56999999999999995</v>
      </c>
      <c r="K162" s="43">
        <v>0</v>
      </c>
      <c r="L162" s="43">
        <v>2.5499999999999998</v>
      </c>
      <c r="M162" s="92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2"/>
    </row>
    <row r="163" spans="1:65">
      <c r="B163" s="29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BM163" s="52"/>
    </row>
    <row r="164" spans="1:65" ht="15">
      <c r="B164" s="8" t="s">
        <v>438</v>
      </c>
      <c r="BM164" s="26" t="s">
        <v>66</v>
      </c>
    </row>
    <row r="165" spans="1:65" ht="15">
      <c r="A165" s="24" t="s">
        <v>22</v>
      </c>
      <c r="B165" s="18" t="s">
        <v>107</v>
      </c>
      <c r="C165" s="15" t="s">
        <v>108</v>
      </c>
      <c r="D165" s="16" t="s">
        <v>192</v>
      </c>
      <c r="E165" s="17" t="s">
        <v>192</v>
      </c>
      <c r="F165" s="17" t="s">
        <v>192</v>
      </c>
      <c r="G165" s="17" t="s">
        <v>192</v>
      </c>
      <c r="H165" s="17" t="s">
        <v>192</v>
      </c>
      <c r="I165" s="92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6">
        <v>1</v>
      </c>
    </row>
    <row r="166" spans="1:65">
      <c r="A166" s="28"/>
      <c r="B166" s="19" t="s">
        <v>193</v>
      </c>
      <c r="C166" s="9" t="s">
        <v>193</v>
      </c>
      <c r="D166" s="90" t="s">
        <v>225</v>
      </c>
      <c r="E166" s="91" t="s">
        <v>226</v>
      </c>
      <c r="F166" s="91" t="s">
        <v>229</v>
      </c>
      <c r="G166" s="91" t="s">
        <v>232</v>
      </c>
      <c r="H166" s="91" t="s">
        <v>233</v>
      </c>
      <c r="I166" s="9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6" t="s">
        <v>3</v>
      </c>
    </row>
    <row r="167" spans="1:65">
      <c r="A167" s="28"/>
      <c r="B167" s="19"/>
      <c r="C167" s="9"/>
      <c r="D167" s="10" t="s">
        <v>98</v>
      </c>
      <c r="E167" s="11" t="s">
        <v>98</v>
      </c>
      <c r="F167" s="11" t="s">
        <v>260</v>
      </c>
      <c r="G167" s="11" t="s">
        <v>260</v>
      </c>
      <c r="H167" s="11" t="s">
        <v>260</v>
      </c>
      <c r="I167" s="9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6">
        <v>1</v>
      </c>
    </row>
    <row r="168" spans="1:65">
      <c r="A168" s="28"/>
      <c r="B168" s="19"/>
      <c r="C168" s="9"/>
      <c r="D168" s="25"/>
      <c r="E168" s="25"/>
      <c r="F168" s="25"/>
      <c r="G168" s="25"/>
      <c r="H168" s="25"/>
      <c r="I168" s="92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6">
        <v>2</v>
      </c>
    </row>
    <row r="169" spans="1:65">
      <c r="A169" s="28"/>
      <c r="B169" s="18">
        <v>1</v>
      </c>
      <c r="C169" s="14">
        <v>1</v>
      </c>
      <c r="D169" s="161">
        <v>20.7</v>
      </c>
      <c r="E169" s="161">
        <v>19.2</v>
      </c>
      <c r="F169" s="161">
        <v>24.1</v>
      </c>
      <c r="G169" s="161">
        <v>22.4</v>
      </c>
      <c r="H169" s="161">
        <v>21.7</v>
      </c>
      <c r="I169" s="162"/>
      <c r="J169" s="163"/>
      <c r="K169" s="163"/>
      <c r="L169" s="163"/>
      <c r="M169" s="163"/>
      <c r="N169" s="163"/>
      <c r="O169" s="163"/>
      <c r="P169" s="163"/>
      <c r="Q169" s="163"/>
      <c r="R169" s="163"/>
      <c r="S169" s="163"/>
      <c r="T169" s="163"/>
      <c r="U169" s="163"/>
      <c r="V169" s="163"/>
      <c r="W169" s="163"/>
      <c r="X169" s="163"/>
      <c r="Y169" s="163"/>
      <c r="Z169" s="163"/>
      <c r="AA169" s="163"/>
      <c r="AB169" s="163"/>
      <c r="AC169" s="163"/>
      <c r="AD169" s="163"/>
      <c r="AE169" s="163"/>
      <c r="AF169" s="163"/>
      <c r="AG169" s="163"/>
      <c r="AH169" s="163"/>
      <c r="AI169" s="163"/>
      <c r="AJ169" s="163"/>
      <c r="AK169" s="163"/>
      <c r="AL169" s="163"/>
      <c r="AM169" s="163"/>
      <c r="AN169" s="163"/>
      <c r="AO169" s="163"/>
      <c r="AP169" s="163"/>
      <c r="AQ169" s="163"/>
      <c r="AR169" s="163"/>
      <c r="AS169" s="163"/>
      <c r="AT169" s="163"/>
      <c r="AU169" s="163"/>
      <c r="AV169" s="163"/>
      <c r="AW169" s="163"/>
      <c r="AX169" s="163"/>
      <c r="AY169" s="163"/>
      <c r="AZ169" s="163"/>
      <c r="BA169" s="163"/>
      <c r="BB169" s="163"/>
      <c r="BC169" s="163"/>
      <c r="BD169" s="163"/>
      <c r="BE169" s="163"/>
      <c r="BF169" s="163"/>
      <c r="BG169" s="163"/>
      <c r="BH169" s="163"/>
      <c r="BI169" s="163"/>
      <c r="BJ169" s="163"/>
      <c r="BK169" s="163"/>
      <c r="BL169" s="163"/>
      <c r="BM169" s="164">
        <v>1</v>
      </c>
    </row>
    <row r="170" spans="1:65">
      <c r="A170" s="28"/>
      <c r="B170" s="19">
        <v>1</v>
      </c>
      <c r="C170" s="9">
        <v>2</v>
      </c>
      <c r="D170" s="166">
        <v>20.6</v>
      </c>
      <c r="E170" s="166">
        <v>19.8</v>
      </c>
      <c r="F170" s="166">
        <v>24.3</v>
      </c>
      <c r="G170" s="166">
        <v>22.3</v>
      </c>
      <c r="H170" s="166">
        <v>20.7</v>
      </c>
      <c r="I170" s="162"/>
      <c r="J170" s="163"/>
      <c r="K170" s="163"/>
      <c r="L170" s="163"/>
      <c r="M170" s="163"/>
      <c r="N170" s="163"/>
      <c r="O170" s="163"/>
      <c r="P170" s="163"/>
      <c r="Q170" s="163"/>
      <c r="R170" s="163"/>
      <c r="S170" s="163"/>
      <c r="T170" s="163"/>
      <c r="U170" s="163"/>
      <c r="V170" s="163"/>
      <c r="W170" s="163"/>
      <c r="X170" s="163"/>
      <c r="Y170" s="163"/>
      <c r="Z170" s="163"/>
      <c r="AA170" s="163"/>
      <c r="AB170" s="163"/>
      <c r="AC170" s="163"/>
      <c r="AD170" s="163"/>
      <c r="AE170" s="163"/>
      <c r="AF170" s="163"/>
      <c r="AG170" s="163"/>
      <c r="AH170" s="163"/>
      <c r="AI170" s="163"/>
      <c r="AJ170" s="163"/>
      <c r="AK170" s="163"/>
      <c r="AL170" s="163"/>
      <c r="AM170" s="163"/>
      <c r="AN170" s="163"/>
      <c r="AO170" s="163"/>
      <c r="AP170" s="163"/>
      <c r="AQ170" s="163"/>
      <c r="AR170" s="163"/>
      <c r="AS170" s="163"/>
      <c r="AT170" s="163"/>
      <c r="AU170" s="163"/>
      <c r="AV170" s="163"/>
      <c r="AW170" s="163"/>
      <c r="AX170" s="163"/>
      <c r="AY170" s="163"/>
      <c r="AZ170" s="163"/>
      <c r="BA170" s="163"/>
      <c r="BB170" s="163"/>
      <c r="BC170" s="163"/>
      <c r="BD170" s="163"/>
      <c r="BE170" s="163"/>
      <c r="BF170" s="163"/>
      <c r="BG170" s="163"/>
      <c r="BH170" s="163"/>
      <c r="BI170" s="163"/>
      <c r="BJ170" s="163"/>
      <c r="BK170" s="163"/>
      <c r="BL170" s="163"/>
      <c r="BM170" s="164" t="e">
        <v>#N/A</v>
      </c>
    </row>
    <row r="171" spans="1:65">
      <c r="A171" s="28"/>
      <c r="B171" s="19">
        <v>1</v>
      </c>
      <c r="C171" s="9">
        <v>3</v>
      </c>
      <c r="D171" s="166">
        <v>20.9</v>
      </c>
      <c r="E171" s="166">
        <v>20.8</v>
      </c>
      <c r="F171" s="166">
        <v>23.7</v>
      </c>
      <c r="G171" s="166">
        <v>21.6</v>
      </c>
      <c r="H171" s="166">
        <v>20.6</v>
      </c>
      <c r="I171" s="162"/>
      <c r="J171" s="163"/>
      <c r="K171" s="163"/>
      <c r="L171" s="163"/>
      <c r="M171" s="163"/>
      <c r="N171" s="163"/>
      <c r="O171" s="163"/>
      <c r="P171" s="163"/>
      <c r="Q171" s="163"/>
      <c r="R171" s="163"/>
      <c r="S171" s="163"/>
      <c r="T171" s="163"/>
      <c r="U171" s="163"/>
      <c r="V171" s="163"/>
      <c r="W171" s="163"/>
      <c r="X171" s="163"/>
      <c r="Y171" s="163"/>
      <c r="Z171" s="163"/>
      <c r="AA171" s="163"/>
      <c r="AB171" s="163"/>
      <c r="AC171" s="163"/>
      <c r="AD171" s="163"/>
      <c r="AE171" s="163"/>
      <c r="AF171" s="163"/>
      <c r="AG171" s="163"/>
      <c r="AH171" s="163"/>
      <c r="AI171" s="163"/>
      <c r="AJ171" s="163"/>
      <c r="AK171" s="163"/>
      <c r="AL171" s="163"/>
      <c r="AM171" s="163"/>
      <c r="AN171" s="163"/>
      <c r="AO171" s="163"/>
      <c r="AP171" s="163"/>
      <c r="AQ171" s="163"/>
      <c r="AR171" s="163"/>
      <c r="AS171" s="163"/>
      <c r="AT171" s="163"/>
      <c r="AU171" s="163"/>
      <c r="AV171" s="163"/>
      <c r="AW171" s="163"/>
      <c r="AX171" s="163"/>
      <c r="AY171" s="163"/>
      <c r="AZ171" s="163"/>
      <c r="BA171" s="163"/>
      <c r="BB171" s="163"/>
      <c r="BC171" s="163"/>
      <c r="BD171" s="163"/>
      <c r="BE171" s="163"/>
      <c r="BF171" s="163"/>
      <c r="BG171" s="163"/>
      <c r="BH171" s="163"/>
      <c r="BI171" s="163"/>
      <c r="BJ171" s="163"/>
      <c r="BK171" s="163"/>
      <c r="BL171" s="163"/>
      <c r="BM171" s="164">
        <v>16</v>
      </c>
    </row>
    <row r="172" spans="1:65">
      <c r="A172" s="28"/>
      <c r="B172" s="19">
        <v>1</v>
      </c>
      <c r="C172" s="9">
        <v>4</v>
      </c>
      <c r="D172" s="166">
        <v>20.7</v>
      </c>
      <c r="E172" s="166">
        <v>19.100000000000001</v>
      </c>
      <c r="F172" s="166">
        <v>23.2</v>
      </c>
      <c r="G172" s="166">
        <v>22.3</v>
      </c>
      <c r="H172" s="166">
        <v>21.1</v>
      </c>
      <c r="I172" s="162"/>
      <c r="J172" s="163"/>
      <c r="K172" s="163"/>
      <c r="L172" s="163"/>
      <c r="M172" s="163"/>
      <c r="N172" s="163"/>
      <c r="O172" s="163"/>
      <c r="P172" s="163"/>
      <c r="Q172" s="163"/>
      <c r="R172" s="163"/>
      <c r="S172" s="163"/>
      <c r="T172" s="163"/>
      <c r="U172" s="163"/>
      <c r="V172" s="163"/>
      <c r="W172" s="163"/>
      <c r="X172" s="163"/>
      <c r="Y172" s="163"/>
      <c r="Z172" s="163"/>
      <c r="AA172" s="163"/>
      <c r="AB172" s="163"/>
      <c r="AC172" s="163"/>
      <c r="AD172" s="163"/>
      <c r="AE172" s="163"/>
      <c r="AF172" s="163"/>
      <c r="AG172" s="163"/>
      <c r="AH172" s="163"/>
      <c r="AI172" s="163"/>
      <c r="AJ172" s="163"/>
      <c r="AK172" s="163"/>
      <c r="AL172" s="163"/>
      <c r="AM172" s="163"/>
      <c r="AN172" s="163"/>
      <c r="AO172" s="163"/>
      <c r="AP172" s="163"/>
      <c r="AQ172" s="163"/>
      <c r="AR172" s="163"/>
      <c r="AS172" s="163"/>
      <c r="AT172" s="163"/>
      <c r="AU172" s="163"/>
      <c r="AV172" s="163"/>
      <c r="AW172" s="163"/>
      <c r="AX172" s="163"/>
      <c r="AY172" s="163"/>
      <c r="AZ172" s="163"/>
      <c r="BA172" s="163"/>
      <c r="BB172" s="163"/>
      <c r="BC172" s="163"/>
      <c r="BD172" s="163"/>
      <c r="BE172" s="163"/>
      <c r="BF172" s="163"/>
      <c r="BG172" s="163"/>
      <c r="BH172" s="163"/>
      <c r="BI172" s="163"/>
      <c r="BJ172" s="163"/>
      <c r="BK172" s="163"/>
      <c r="BL172" s="163"/>
      <c r="BM172" s="164">
        <v>21.379333333333335</v>
      </c>
    </row>
    <row r="173" spans="1:65">
      <c r="A173" s="28"/>
      <c r="B173" s="19">
        <v>1</v>
      </c>
      <c r="C173" s="9">
        <v>5</v>
      </c>
      <c r="D173" s="170">
        <v>20</v>
      </c>
      <c r="E173" s="166">
        <v>20.3</v>
      </c>
      <c r="F173" s="166">
        <v>24</v>
      </c>
      <c r="G173" s="166">
        <v>22.5</v>
      </c>
      <c r="H173" s="166">
        <v>20.399999999999999</v>
      </c>
      <c r="I173" s="162"/>
      <c r="J173" s="163"/>
      <c r="K173" s="163"/>
      <c r="L173" s="163"/>
      <c r="M173" s="163"/>
      <c r="N173" s="163"/>
      <c r="O173" s="163"/>
      <c r="P173" s="163"/>
      <c r="Q173" s="163"/>
      <c r="R173" s="163"/>
      <c r="S173" s="163"/>
      <c r="T173" s="163"/>
      <c r="U173" s="163"/>
      <c r="V173" s="163"/>
      <c r="W173" s="163"/>
      <c r="X173" s="163"/>
      <c r="Y173" s="163"/>
      <c r="Z173" s="163"/>
      <c r="AA173" s="163"/>
      <c r="AB173" s="163"/>
      <c r="AC173" s="163"/>
      <c r="AD173" s="163"/>
      <c r="AE173" s="163"/>
      <c r="AF173" s="163"/>
      <c r="AG173" s="163"/>
      <c r="AH173" s="163"/>
      <c r="AI173" s="163"/>
      <c r="AJ173" s="163"/>
      <c r="AK173" s="163"/>
      <c r="AL173" s="163"/>
      <c r="AM173" s="163"/>
      <c r="AN173" s="163"/>
      <c r="AO173" s="163"/>
      <c r="AP173" s="163"/>
      <c r="AQ173" s="163"/>
      <c r="AR173" s="163"/>
      <c r="AS173" s="163"/>
      <c r="AT173" s="163"/>
      <c r="AU173" s="163"/>
      <c r="AV173" s="163"/>
      <c r="AW173" s="163"/>
      <c r="AX173" s="163"/>
      <c r="AY173" s="163"/>
      <c r="AZ173" s="163"/>
      <c r="BA173" s="163"/>
      <c r="BB173" s="163"/>
      <c r="BC173" s="163"/>
      <c r="BD173" s="163"/>
      <c r="BE173" s="163"/>
      <c r="BF173" s="163"/>
      <c r="BG173" s="163"/>
      <c r="BH173" s="163"/>
      <c r="BI173" s="163"/>
      <c r="BJ173" s="163"/>
      <c r="BK173" s="163"/>
      <c r="BL173" s="163"/>
      <c r="BM173" s="164">
        <v>62</v>
      </c>
    </row>
    <row r="174" spans="1:65">
      <c r="A174" s="28"/>
      <c r="B174" s="19">
        <v>1</v>
      </c>
      <c r="C174" s="9">
        <v>6</v>
      </c>
      <c r="D174" s="166">
        <v>21</v>
      </c>
      <c r="E174" s="166">
        <v>18.2</v>
      </c>
      <c r="F174" s="166">
        <v>23</v>
      </c>
      <c r="G174" s="166">
        <v>21.8</v>
      </c>
      <c r="H174" s="166">
        <v>19.600000000000001</v>
      </c>
      <c r="I174" s="162"/>
      <c r="J174" s="163"/>
      <c r="K174" s="163"/>
      <c r="L174" s="163"/>
      <c r="M174" s="163"/>
      <c r="N174" s="163"/>
      <c r="O174" s="163"/>
      <c r="P174" s="163"/>
      <c r="Q174" s="163"/>
      <c r="R174" s="163"/>
      <c r="S174" s="163"/>
      <c r="T174" s="163"/>
      <c r="U174" s="163"/>
      <c r="V174" s="163"/>
      <c r="W174" s="163"/>
      <c r="X174" s="163"/>
      <c r="Y174" s="163"/>
      <c r="Z174" s="163"/>
      <c r="AA174" s="163"/>
      <c r="AB174" s="163"/>
      <c r="AC174" s="163"/>
      <c r="AD174" s="163"/>
      <c r="AE174" s="163"/>
      <c r="AF174" s="163"/>
      <c r="AG174" s="163"/>
      <c r="AH174" s="163"/>
      <c r="AI174" s="163"/>
      <c r="AJ174" s="163"/>
      <c r="AK174" s="163"/>
      <c r="AL174" s="163"/>
      <c r="AM174" s="163"/>
      <c r="AN174" s="163"/>
      <c r="AO174" s="163"/>
      <c r="AP174" s="163"/>
      <c r="AQ174" s="163"/>
      <c r="AR174" s="163"/>
      <c r="AS174" s="163"/>
      <c r="AT174" s="163"/>
      <c r="AU174" s="163"/>
      <c r="AV174" s="163"/>
      <c r="AW174" s="163"/>
      <c r="AX174" s="163"/>
      <c r="AY174" s="163"/>
      <c r="AZ174" s="163"/>
      <c r="BA174" s="163"/>
      <c r="BB174" s="163"/>
      <c r="BC174" s="163"/>
      <c r="BD174" s="163"/>
      <c r="BE174" s="163"/>
      <c r="BF174" s="163"/>
      <c r="BG174" s="163"/>
      <c r="BH174" s="163"/>
      <c r="BI174" s="163"/>
      <c r="BJ174" s="163"/>
      <c r="BK174" s="163"/>
      <c r="BL174" s="163"/>
      <c r="BM174" s="167"/>
    </row>
    <row r="175" spans="1:65">
      <c r="A175" s="28"/>
      <c r="B175" s="20" t="s">
        <v>214</v>
      </c>
      <c r="C175" s="12"/>
      <c r="D175" s="168">
        <v>20.65</v>
      </c>
      <c r="E175" s="168">
        <v>19.566666666666666</v>
      </c>
      <c r="F175" s="168">
        <v>23.716666666666669</v>
      </c>
      <c r="G175" s="168">
        <v>22.150000000000002</v>
      </c>
      <c r="H175" s="168">
        <v>20.683333333333334</v>
      </c>
      <c r="I175" s="162"/>
      <c r="J175" s="163"/>
      <c r="K175" s="163"/>
      <c r="L175" s="163"/>
      <c r="M175" s="163"/>
      <c r="N175" s="163"/>
      <c r="O175" s="163"/>
      <c r="P175" s="163"/>
      <c r="Q175" s="163"/>
      <c r="R175" s="163"/>
      <c r="S175" s="163"/>
      <c r="T175" s="163"/>
      <c r="U175" s="163"/>
      <c r="V175" s="163"/>
      <c r="W175" s="163"/>
      <c r="X175" s="163"/>
      <c r="Y175" s="163"/>
      <c r="Z175" s="163"/>
      <c r="AA175" s="163"/>
      <c r="AB175" s="163"/>
      <c r="AC175" s="163"/>
      <c r="AD175" s="163"/>
      <c r="AE175" s="163"/>
      <c r="AF175" s="163"/>
      <c r="AG175" s="163"/>
      <c r="AH175" s="163"/>
      <c r="AI175" s="163"/>
      <c r="AJ175" s="163"/>
      <c r="AK175" s="163"/>
      <c r="AL175" s="163"/>
      <c r="AM175" s="163"/>
      <c r="AN175" s="163"/>
      <c r="AO175" s="163"/>
      <c r="AP175" s="163"/>
      <c r="AQ175" s="163"/>
      <c r="AR175" s="163"/>
      <c r="AS175" s="163"/>
      <c r="AT175" s="163"/>
      <c r="AU175" s="163"/>
      <c r="AV175" s="163"/>
      <c r="AW175" s="163"/>
      <c r="AX175" s="163"/>
      <c r="AY175" s="163"/>
      <c r="AZ175" s="163"/>
      <c r="BA175" s="163"/>
      <c r="BB175" s="163"/>
      <c r="BC175" s="163"/>
      <c r="BD175" s="163"/>
      <c r="BE175" s="163"/>
      <c r="BF175" s="163"/>
      <c r="BG175" s="163"/>
      <c r="BH175" s="163"/>
      <c r="BI175" s="163"/>
      <c r="BJ175" s="163"/>
      <c r="BK175" s="163"/>
      <c r="BL175" s="163"/>
      <c r="BM175" s="167"/>
    </row>
    <row r="176" spans="1:65">
      <c r="A176" s="28"/>
      <c r="B176" s="3" t="s">
        <v>215</v>
      </c>
      <c r="C176" s="27"/>
      <c r="D176" s="166">
        <v>20.7</v>
      </c>
      <c r="E176" s="166">
        <v>19.5</v>
      </c>
      <c r="F176" s="166">
        <v>23.85</v>
      </c>
      <c r="G176" s="166">
        <v>22.3</v>
      </c>
      <c r="H176" s="166">
        <v>20.65</v>
      </c>
      <c r="I176" s="162"/>
      <c r="J176" s="163"/>
      <c r="K176" s="163"/>
      <c r="L176" s="163"/>
      <c r="M176" s="163"/>
      <c r="N176" s="163"/>
      <c r="O176" s="163"/>
      <c r="P176" s="163"/>
      <c r="Q176" s="163"/>
      <c r="R176" s="163"/>
      <c r="S176" s="163"/>
      <c r="T176" s="163"/>
      <c r="U176" s="163"/>
      <c r="V176" s="163"/>
      <c r="W176" s="163"/>
      <c r="X176" s="163"/>
      <c r="Y176" s="163"/>
      <c r="Z176" s="163"/>
      <c r="AA176" s="163"/>
      <c r="AB176" s="163"/>
      <c r="AC176" s="163"/>
      <c r="AD176" s="163"/>
      <c r="AE176" s="163"/>
      <c r="AF176" s="163"/>
      <c r="AG176" s="163"/>
      <c r="AH176" s="163"/>
      <c r="AI176" s="163"/>
      <c r="AJ176" s="163"/>
      <c r="AK176" s="163"/>
      <c r="AL176" s="163"/>
      <c r="AM176" s="163"/>
      <c r="AN176" s="163"/>
      <c r="AO176" s="163"/>
      <c r="AP176" s="163"/>
      <c r="AQ176" s="163"/>
      <c r="AR176" s="163"/>
      <c r="AS176" s="163"/>
      <c r="AT176" s="163"/>
      <c r="AU176" s="163"/>
      <c r="AV176" s="163"/>
      <c r="AW176" s="163"/>
      <c r="AX176" s="163"/>
      <c r="AY176" s="163"/>
      <c r="AZ176" s="163"/>
      <c r="BA176" s="163"/>
      <c r="BB176" s="163"/>
      <c r="BC176" s="163"/>
      <c r="BD176" s="163"/>
      <c r="BE176" s="163"/>
      <c r="BF176" s="163"/>
      <c r="BG176" s="163"/>
      <c r="BH176" s="163"/>
      <c r="BI176" s="163"/>
      <c r="BJ176" s="163"/>
      <c r="BK176" s="163"/>
      <c r="BL176" s="163"/>
      <c r="BM176" s="167"/>
    </row>
    <row r="177" spans="1:65">
      <c r="A177" s="28"/>
      <c r="B177" s="3" t="s">
        <v>216</v>
      </c>
      <c r="C177" s="27"/>
      <c r="D177" s="23">
        <v>0.35071355833500334</v>
      </c>
      <c r="E177" s="23">
        <v>0.93094933625126319</v>
      </c>
      <c r="F177" s="23">
        <v>0.51929439306299774</v>
      </c>
      <c r="G177" s="23">
        <v>0.36193922141707646</v>
      </c>
      <c r="H177" s="23">
        <v>0.70261416628663709</v>
      </c>
      <c r="I177" s="9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2"/>
    </row>
    <row r="178" spans="1:65">
      <c r="A178" s="28"/>
      <c r="B178" s="3" t="s">
        <v>85</v>
      </c>
      <c r="C178" s="27"/>
      <c r="D178" s="13">
        <v>1.6983707425423891E-2</v>
      </c>
      <c r="E178" s="13">
        <v>4.7578330643165072E-2</v>
      </c>
      <c r="F178" s="13">
        <v>2.1895757964708266E-2</v>
      </c>
      <c r="G178" s="13">
        <v>1.6340371170071172E-2</v>
      </c>
      <c r="H178" s="13">
        <v>3.3970064445768111E-2</v>
      </c>
      <c r="I178" s="9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2"/>
    </row>
    <row r="179" spans="1:65">
      <c r="A179" s="28"/>
      <c r="B179" s="3" t="s">
        <v>217</v>
      </c>
      <c r="C179" s="27"/>
      <c r="D179" s="13">
        <v>-3.4113941812965898E-2</v>
      </c>
      <c r="E179" s="13">
        <v>-8.4785930337709425E-2</v>
      </c>
      <c r="F179" s="13">
        <v>0.10932676416476972</v>
      </c>
      <c r="G179" s="13">
        <v>3.6047273067448371E-2</v>
      </c>
      <c r="H179" s="13">
        <v>-3.2554803704512247E-2</v>
      </c>
      <c r="I179" s="92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2"/>
    </row>
    <row r="180" spans="1:65">
      <c r="A180" s="28"/>
      <c r="B180" s="44" t="s">
        <v>218</v>
      </c>
      <c r="C180" s="45"/>
      <c r="D180" s="43">
        <v>0.02</v>
      </c>
      <c r="E180" s="43">
        <v>0.67</v>
      </c>
      <c r="F180" s="43">
        <v>1.83</v>
      </c>
      <c r="G180" s="43">
        <v>0.89</v>
      </c>
      <c r="H180" s="43">
        <v>0</v>
      </c>
      <c r="I180" s="92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2"/>
    </row>
    <row r="181" spans="1:65">
      <c r="B181" s="29"/>
      <c r="C181" s="20"/>
      <c r="D181" s="20"/>
      <c r="E181" s="20"/>
      <c r="F181" s="20"/>
      <c r="G181" s="20"/>
      <c r="H181" s="20"/>
      <c r="BM181" s="52"/>
    </row>
    <row r="182" spans="1:65" ht="15">
      <c r="B182" s="8" t="s">
        <v>439</v>
      </c>
      <c r="BM182" s="26" t="s">
        <v>66</v>
      </c>
    </row>
    <row r="183" spans="1:65" ht="15">
      <c r="A183" s="24" t="s">
        <v>25</v>
      </c>
      <c r="B183" s="18" t="s">
        <v>107</v>
      </c>
      <c r="C183" s="15" t="s">
        <v>108</v>
      </c>
      <c r="D183" s="16" t="s">
        <v>192</v>
      </c>
      <c r="E183" s="17" t="s">
        <v>192</v>
      </c>
      <c r="F183" s="17" t="s">
        <v>192</v>
      </c>
      <c r="G183" s="17" t="s">
        <v>192</v>
      </c>
      <c r="H183" s="17" t="s">
        <v>192</v>
      </c>
      <c r="I183" s="17" t="s">
        <v>192</v>
      </c>
      <c r="J183" s="17" t="s">
        <v>192</v>
      </c>
      <c r="K183" s="17" t="s">
        <v>192</v>
      </c>
      <c r="L183" s="17" t="s">
        <v>192</v>
      </c>
      <c r="M183" s="17" t="s">
        <v>192</v>
      </c>
      <c r="N183" s="17" t="s">
        <v>192</v>
      </c>
      <c r="O183" s="9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6">
        <v>1</v>
      </c>
    </row>
    <row r="184" spans="1:65">
      <c r="A184" s="28"/>
      <c r="B184" s="19" t="s">
        <v>193</v>
      </c>
      <c r="C184" s="9" t="s">
        <v>193</v>
      </c>
      <c r="D184" s="90" t="s">
        <v>224</v>
      </c>
      <c r="E184" s="91" t="s">
        <v>225</v>
      </c>
      <c r="F184" s="91" t="s">
        <v>226</v>
      </c>
      <c r="G184" s="91" t="s">
        <v>228</v>
      </c>
      <c r="H184" s="91" t="s">
        <v>229</v>
      </c>
      <c r="I184" s="91" t="s">
        <v>230</v>
      </c>
      <c r="J184" s="91" t="s">
        <v>232</v>
      </c>
      <c r="K184" s="91" t="s">
        <v>233</v>
      </c>
      <c r="L184" s="91" t="s">
        <v>234</v>
      </c>
      <c r="M184" s="91" t="s">
        <v>235</v>
      </c>
      <c r="N184" s="91" t="s">
        <v>242</v>
      </c>
      <c r="O184" s="9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6" t="s">
        <v>3</v>
      </c>
    </row>
    <row r="185" spans="1:65">
      <c r="A185" s="28"/>
      <c r="B185" s="19"/>
      <c r="C185" s="9"/>
      <c r="D185" s="10" t="s">
        <v>99</v>
      </c>
      <c r="E185" s="11" t="s">
        <v>98</v>
      </c>
      <c r="F185" s="11" t="s">
        <v>98</v>
      </c>
      <c r="G185" s="11" t="s">
        <v>98</v>
      </c>
      <c r="H185" s="11" t="s">
        <v>260</v>
      </c>
      <c r="I185" s="11" t="s">
        <v>98</v>
      </c>
      <c r="J185" s="11" t="s">
        <v>260</v>
      </c>
      <c r="K185" s="11" t="s">
        <v>260</v>
      </c>
      <c r="L185" s="11" t="s">
        <v>260</v>
      </c>
      <c r="M185" s="11" t="s">
        <v>99</v>
      </c>
      <c r="N185" s="11" t="s">
        <v>98</v>
      </c>
      <c r="O185" s="9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6">
        <v>1</v>
      </c>
    </row>
    <row r="186" spans="1:65">
      <c r="A186" s="28"/>
      <c r="B186" s="19"/>
      <c r="C186" s="9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9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6">
        <v>2</v>
      </c>
    </row>
    <row r="187" spans="1:65">
      <c r="A187" s="28"/>
      <c r="B187" s="18">
        <v>1</v>
      </c>
      <c r="C187" s="14">
        <v>1</v>
      </c>
      <c r="D187" s="169">
        <v>32</v>
      </c>
      <c r="E187" s="161">
        <v>31.899999999999995</v>
      </c>
      <c r="F187" s="161">
        <v>30.5</v>
      </c>
      <c r="G187" s="161">
        <v>29</v>
      </c>
      <c r="H187" s="160">
        <v>32</v>
      </c>
      <c r="I187" s="161">
        <v>29.701393137712401</v>
      </c>
      <c r="J187" s="161">
        <v>29.5</v>
      </c>
      <c r="K187" s="160">
        <v>27</v>
      </c>
      <c r="L187" s="160">
        <v>32</v>
      </c>
      <c r="M187" s="160">
        <v>20</v>
      </c>
      <c r="N187" s="161">
        <v>29.610812204417101</v>
      </c>
      <c r="O187" s="162"/>
      <c r="P187" s="163"/>
      <c r="Q187" s="163"/>
      <c r="R187" s="163"/>
      <c r="S187" s="163"/>
      <c r="T187" s="163"/>
      <c r="U187" s="163"/>
      <c r="V187" s="163"/>
      <c r="W187" s="163"/>
      <c r="X187" s="163"/>
      <c r="Y187" s="163"/>
      <c r="Z187" s="163"/>
      <c r="AA187" s="163"/>
      <c r="AB187" s="163"/>
      <c r="AC187" s="163"/>
      <c r="AD187" s="163"/>
      <c r="AE187" s="163"/>
      <c r="AF187" s="163"/>
      <c r="AG187" s="163"/>
      <c r="AH187" s="163"/>
      <c r="AI187" s="163"/>
      <c r="AJ187" s="163"/>
      <c r="AK187" s="163"/>
      <c r="AL187" s="163"/>
      <c r="AM187" s="163"/>
      <c r="AN187" s="163"/>
      <c r="AO187" s="163"/>
      <c r="AP187" s="163"/>
      <c r="AQ187" s="163"/>
      <c r="AR187" s="163"/>
      <c r="AS187" s="163"/>
      <c r="AT187" s="163"/>
      <c r="AU187" s="163"/>
      <c r="AV187" s="163"/>
      <c r="AW187" s="163"/>
      <c r="AX187" s="163"/>
      <c r="AY187" s="163"/>
      <c r="AZ187" s="163"/>
      <c r="BA187" s="163"/>
      <c r="BB187" s="163"/>
      <c r="BC187" s="163"/>
      <c r="BD187" s="163"/>
      <c r="BE187" s="163"/>
      <c r="BF187" s="163"/>
      <c r="BG187" s="163"/>
      <c r="BH187" s="163"/>
      <c r="BI187" s="163"/>
      <c r="BJ187" s="163"/>
      <c r="BK187" s="163"/>
      <c r="BL187" s="163"/>
      <c r="BM187" s="164">
        <v>1</v>
      </c>
    </row>
    <row r="188" spans="1:65">
      <c r="A188" s="28"/>
      <c r="B188" s="19">
        <v>1</v>
      </c>
      <c r="C188" s="9">
        <v>2</v>
      </c>
      <c r="D188" s="166">
        <v>29</v>
      </c>
      <c r="E188" s="166">
        <v>28.2</v>
      </c>
      <c r="F188" s="166">
        <v>28.5</v>
      </c>
      <c r="G188" s="166">
        <v>30</v>
      </c>
      <c r="H188" s="165">
        <v>33</v>
      </c>
      <c r="I188" s="166">
        <v>29.698388311914599</v>
      </c>
      <c r="J188" s="166">
        <v>29.6</v>
      </c>
      <c r="K188" s="165">
        <v>26</v>
      </c>
      <c r="L188" s="165">
        <v>32</v>
      </c>
      <c r="M188" s="165">
        <v>20</v>
      </c>
      <c r="N188" s="166">
        <v>29.3691542703551</v>
      </c>
      <c r="O188" s="162"/>
      <c r="P188" s="163"/>
      <c r="Q188" s="163"/>
      <c r="R188" s="163"/>
      <c r="S188" s="163"/>
      <c r="T188" s="163"/>
      <c r="U188" s="163"/>
      <c r="V188" s="163"/>
      <c r="W188" s="163"/>
      <c r="X188" s="163"/>
      <c r="Y188" s="163"/>
      <c r="Z188" s="163"/>
      <c r="AA188" s="163"/>
      <c r="AB188" s="163"/>
      <c r="AC188" s="163"/>
      <c r="AD188" s="163"/>
      <c r="AE188" s="163"/>
      <c r="AF188" s="163"/>
      <c r="AG188" s="163"/>
      <c r="AH188" s="163"/>
      <c r="AI188" s="163"/>
      <c r="AJ188" s="163"/>
      <c r="AK188" s="163"/>
      <c r="AL188" s="163"/>
      <c r="AM188" s="163"/>
      <c r="AN188" s="163"/>
      <c r="AO188" s="163"/>
      <c r="AP188" s="163"/>
      <c r="AQ188" s="163"/>
      <c r="AR188" s="163"/>
      <c r="AS188" s="163"/>
      <c r="AT188" s="163"/>
      <c r="AU188" s="163"/>
      <c r="AV188" s="163"/>
      <c r="AW188" s="163"/>
      <c r="AX188" s="163"/>
      <c r="AY188" s="163"/>
      <c r="AZ188" s="163"/>
      <c r="BA188" s="163"/>
      <c r="BB188" s="163"/>
      <c r="BC188" s="163"/>
      <c r="BD188" s="163"/>
      <c r="BE188" s="163"/>
      <c r="BF188" s="163"/>
      <c r="BG188" s="163"/>
      <c r="BH188" s="163"/>
      <c r="BI188" s="163"/>
      <c r="BJ188" s="163"/>
      <c r="BK188" s="163"/>
      <c r="BL188" s="163"/>
      <c r="BM188" s="164" t="e">
        <v>#N/A</v>
      </c>
    </row>
    <row r="189" spans="1:65">
      <c r="A189" s="28"/>
      <c r="B189" s="19">
        <v>1</v>
      </c>
      <c r="C189" s="9">
        <v>3</v>
      </c>
      <c r="D189" s="166">
        <v>29</v>
      </c>
      <c r="E189" s="166">
        <v>30.5</v>
      </c>
      <c r="F189" s="166">
        <v>30.7</v>
      </c>
      <c r="G189" s="166">
        <v>31</v>
      </c>
      <c r="H189" s="165">
        <v>30</v>
      </c>
      <c r="I189" s="166">
        <v>30.362958974721799</v>
      </c>
      <c r="J189" s="166">
        <v>30.1</v>
      </c>
      <c r="K189" s="165">
        <v>26</v>
      </c>
      <c r="L189" s="165">
        <v>31</v>
      </c>
      <c r="M189" s="165">
        <v>30</v>
      </c>
      <c r="N189" s="166">
        <v>29.784430651217999</v>
      </c>
      <c r="O189" s="162"/>
      <c r="P189" s="163"/>
      <c r="Q189" s="163"/>
      <c r="R189" s="163"/>
      <c r="S189" s="163"/>
      <c r="T189" s="163"/>
      <c r="U189" s="163"/>
      <c r="V189" s="163"/>
      <c r="W189" s="163"/>
      <c r="X189" s="163"/>
      <c r="Y189" s="163"/>
      <c r="Z189" s="163"/>
      <c r="AA189" s="163"/>
      <c r="AB189" s="163"/>
      <c r="AC189" s="163"/>
      <c r="AD189" s="163"/>
      <c r="AE189" s="163"/>
      <c r="AF189" s="163"/>
      <c r="AG189" s="163"/>
      <c r="AH189" s="163"/>
      <c r="AI189" s="163"/>
      <c r="AJ189" s="163"/>
      <c r="AK189" s="163"/>
      <c r="AL189" s="163"/>
      <c r="AM189" s="163"/>
      <c r="AN189" s="163"/>
      <c r="AO189" s="163"/>
      <c r="AP189" s="163"/>
      <c r="AQ189" s="163"/>
      <c r="AR189" s="163"/>
      <c r="AS189" s="163"/>
      <c r="AT189" s="163"/>
      <c r="AU189" s="163"/>
      <c r="AV189" s="163"/>
      <c r="AW189" s="163"/>
      <c r="AX189" s="163"/>
      <c r="AY189" s="163"/>
      <c r="AZ189" s="163"/>
      <c r="BA189" s="163"/>
      <c r="BB189" s="163"/>
      <c r="BC189" s="163"/>
      <c r="BD189" s="163"/>
      <c r="BE189" s="163"/>
      <c r="BF189" s="163"/>
      <c r="BG189" s="163"/>
      <c r="BH189" s="163"/>
      <c r="BI189" s="163"/>
      <c r="BJ189" s="163"/>
      <c r="BK189" s="163"/>
      <c r="BL189" s="163"/>
      <c r="BM189" s="164">
        <v>16</v>
      </c>
    </row>
    <row r="190" spans="1:65">
      <c r="A190" s="28"/>
      <c r="B190" s="19">
        <v>1</v>
      </c>
      <c r="C190" s="9">
        <v>4</v>
      </c>
      <c r="D190" s="166">
        <v>30</v>
      </c>
      <c r="E190" s="166">
        <v>29.8</v>
      </c>
      <c r="F190" s="166">
        <v>28.5</v>
      </c>
      <c r="G190" s="166">
        <v>31</v>
      </c>
      <c r="H190" s="165">
        <v>32</v>
      </c>
      <c r="I190" s="166">
        <v>30.611440833752493</v>
      </c>
      <c r="J190" s="166">
        <v>29.1</v>
      </c>
      <c r="K190" s="165">
        <v>26</v>
      </c>
      <c r="L190" s="165">
        <v>31</v>
      </c>
      <c r="M190" s="165">
        <v>30</v>
      </c>
      <c r="N190" s="166">
        <v>29.259145223564001</v>
      </c>
      <c r="O190" s="162"/>
      <c r="P190" s="163"/>
      <c r="Q190" s="163"/>
      <c r="R190" s="163"/>
      <c r="S190" s="163"/>
      <c r="T190" s="163"/>
      <c r="U190" s="163"/>
      <c r="V190" s="163"/>
      <c r="W190" s="163"/>
      <c r="X190" s="163"/>
      <c r="Y190" s="163"/>
      <c r="Z190" s="163"/>
      <c r="AA190" s="163"/>
      <c r="AB190" s="163"/>
      <c r="AC190" s="163"/>
      <c r="AD190" s="163"/>
      <c r="AE190" s="163"/>
      <c r="AF190" s="163"/>
      <c r="AG190" s="163"/>
      <c r="AH190" s="163"/>
      <c r="AI190" s="163"/>
      <c r="AJ190" s="163"/>
      <c r="AK190" s="163"/>
      <c r="AL190" s="163"/>
      <c r="AM190" s="163"/>
      <c r="AN190" s="163"/>
      <c r="AO190" s="163"/>
      <c r="AP190" s="163"/>
      <c r="AQ190" s="163"/>
      <c r="AR190" s="163"/>
      <c r="AS190" s="163"/>
      <c r="AT190" s="163"/>
      <c r="AU190" s="163"/>
      <c r="AV190" s="163"/>
      <c r="AW190" s="163"/>
      <c r="AX190" s="163"/>
      <c r="AY190" s="163"/>
      <c r="AZ190" s="163"/>
      <c r="BA190" s="163"/>
      <c r="BB190" s="163"/>
      <c r="BC190" s="163"/>
      <c r="BD190" s="163"/>
      <c r="BE190" s="163"/>
      <c r="BF190" s="163"/>
      <c r="BG190" s="163"/>
      <c r="BH190" s="163"/>
      <c r="BI190" s="163"/>
      <c r="BJ190" s="163"/>
      <c r="BK190" s="163"/>
      <c r="BL190" s="163"/>
      <c r="BM190" s="164">
        <v>29.655534922520168</v>
      </c>
    </row>
    <row r="191" spans="1:65">
      <c r="A191" s="28"/>
      <c r="B191" s="19">
        <v>1</v>
      </c>
      <c r="C191" s="9">
        <v>5</v>
      </c>
      <c r="D191" s="166">
        <v>29</v>
      </c>
      <c r="E191" s="166">
        <v>29.1</v>
      </c>
      <c r="F191" s="166">
        <v>29.7</v>
      </c>
      <c r="G191" s="166">
        <v>31</v>
      </c>
      <c r="H191" s="165">
        <v>32</v>
      </c>
      <c r="I191" s="166">
        <v>29.469020370891958</v>
      </c>
      <c r="J191" s="166">
        <v>29</v>
      </c>
      <c r="K191" s="165">
        <v>25</v>
      </c>
      <c r="L191" s="165">
        <v>31</v>
      </c>
      <c r="M191" s="165">
        <v>30</v>
      </c>
      <c r="N191" s="166">
        <v>29.33</v>
      </c>
      <c r="O191" s="162"/>
      <c r="P191" s="163"/>
      <c r="Q191" s="163"/>
      <c r="R191" s="163"/>
      <c r="S191" s="163"/>
      <c r="T191" s="163"/>
      <c r="U191" s="163"/>
      <c r="V191" s="163"/>
      <c r="W191" s="163"/>
      <c r="X191" s="163"/>
      <c r="Y191" s="163"/>
      <c r="Z191" s="163"/>
      <c r="AA191" s="163"/>
      <c r="AB191" s="163"/>
      <c r="AC191" s="163"/>
      <c r="AD191" s="163"/>
      <c r="AE191" s="163"/>
      <c r="AF191" s="163"/>
      <c r="AG191" s="163"/>
      <c r="AH191" s="163"/>
      <c r="AI191" s="163"/>
      <c r="AJ191" s="163"/>
      <c r="AK191" s="163"/>
      <c r="AL191" s="163"/>
      <c r="AM191" s="163"/>
      <c r="AN191" s="163"/>
      <c r="AO191" s="163"/>
      <c r="AP191" s="163"/>
      <c r="AQ191" s="163"/>
      <c r="AR191" s="163"/>
      <c r="AS191" s="163"/>
      <c r="AT191" s="163"/>
      <c r="AU191" s="163"/>
      <c r="AV191" s="163"/>
      <c r="AW191" s="163"/>
      <c r="AX191" s="163"/>
      <c r="AY191" s="163"/>
      <c r="AZ191" s="163"/>
      <c r="BA191" s="163"/>
      <c r="BB191" s="163"/>
      <c r="BC191" s="163"/>
      <c r="BD191" s="163"/>
      <c r="BE191" s="163"/>
      <c r="BF191" s="163"/>
      <c r="BG191" s="163"/>
      <c r="BH191" s="163"/>
      <c r="BI191" s="163"/>
      <c r="BJ191" s="163"/>
      <c r="BK191" s="163"/>
      <c r="BL191" s="163"/>
      <c r="BM191" s="164">
        <v>63</v>
      </c>
    </row>
    <row r="192" spans="1:65">
      <c r="A192" s="28"/>
      <c r="B192" s="19">
        <v>1</v>
      </c>
      <c r="C192" s="9">
        <v>6</v>
      </c>
      <c r="D192" s="166">
        <v>29</v>
      </c>
      <c r="E192" s="166">
        <v>29.3</v>
      </c>
      <c r="F192" s="166">
        <v>29.3</v>
      </c>
      <c r="G192" s="166">
        <v>30</v>
      </c>
      <c r="H192" s="165">
        <v>33</v>
      </c>
      <c r="I192" s="166">
        <v>29.7143400881308</v>
      </c>
      <c r="J192" s="166">
        <v>29.2</v>
      </c>
      <c r="K192" s="165">
        <v>24</v>
      </c>
      <c r="L192" s="165">
        <v>31</v>
      </c>
      <c r="M192" s="165">
        <v>30</v>
      </c>
      <c r="N192" s="166">
        <v>28.921382679168801</v>
      </c>
      <c r="O192" s="162"/>
      <c r="P192" s="163"/>
      <c r="Q192" s="163"/>
      <c r="R192" s="163"/>
      <c r="S192" s="163"/>
      <c r="T192" s="163"/>
      <c r="U192" s="163"/>
      <c r="V192" s="163"/>
      <c r="W192" s="163"/>
      <c r="X192" s="163"/>
      <c r="Y192" s="163"/>
      <c r="Z192" s="163"/>
      <c r="AA192" s="163"/>
      <c r="AB192" s="163"/>
      <c r="AC192" s="163"/>
      <c r="AD192" s="163"/>
      <c r="AE192" s="163"/>
      <c r="AF192" s="163"/>
      <c r="AG192" s="163"/>
      <c r="AH192" s="163"/>
      <c r="AI192" s="163"/>
      <c r="AJ192" s="163"/>
      <c r="AK192" s="163"/>
      <c r="AL192" s="163"/>
      <c r="AM192" s="163"/>
      <c r="AN192" s="163"/>
      <c r="AO192" s="163"/>
      <c r="AP192" s="163"/>
      <c r="AQ192" s="163"/>
      <c r="AR192" s="163"/>
      <c r="AS192" s="163"/>
      <c r="AT192" s="163"/>
      <c r="AU192" s="163"/>
      <c r="AV192" s="163"/>
      <c r="AW192" s="163"/>
      <c r="AX192" s="163"/>
      <c r="AY192" s="163"/>
      <c r="AZ192" s="163"/>
      <c r="BA192" s="163"/>
      <c r="BB192" s="163"/>
      <c r="BC192" s="163"/>
      <c r="BD192" s="163"/>
      <c r="BE192" s="163"/>
      <c r="BF192" s="163"/>
      <c r="BG192" s="163"/>
      <c r="BH192" s="163"/>
      <c r="BI192" s="163"/>
      <c r="BJ192" s="163"/>
      <c r="BK192" s="163"/>
      <c r="BL192" s="163"/>
      <c r="BM192" s="167"/>
    </row>
    <row r="193" spans="1:65">
      <c r="A193" s="28"/>
      <c r="B193" s="20" t="s">
        <v>214</v>
      </c>
      <c r="C193" s="12"/>
      <c r="D193" s="168">
        <v>29.666666666666668</v>
      </c>
      <c r="E193" s="168">
        <v>29.8</v>
      </c>
      <c r="F193" s="168">
        <v>29.533333333333335</v>
      </c>
      <c r="G193" s="168">
        <v>30.333333333333332</v>
      </c>
      <c r="H193" s="168">
        <v>32</v>
      </c>
      <c r="I193" s="168">
        <v>29.926256952854008</v>
      </c>
      <c r="J193" s="168">
        <v>29.416666666666668</v>
      </c>
      <c r="K193" s="168">
        <v>25.666666666666668</v>
      </c>
      <c r="L193" s="168">
        <v>31.333333333333332</v>
      </c>
      <c r="M193" s="168">
        <v>26.666666666666668</v>
      </c>
      <c r="N193" s="168">
        <v>29.379154171453834</v>
      </c>
      <c r="O193" s="162"/>
      <c r="P193" s="163"/>
      <c r="Q193" s="163"/>
      <c r="R193" s="163"/>
      <c r="S193" s="163"/>
      <c r="T193" s="163"/>
      <c r="U193" s="163"/>
      <c r="V193" s="163"/>
      <c r="W193" s="163"/>
      <c r="X193" s="163"/>
      <c r="Y193" s="163"/>
      <c r="Z193" s="163"/>
      <c r="AA193" s="163"/>
      <c r="AB193" s="163"/>
      <c r="AC193" s="163"/>
      <c r="AD193" s="163"/>
      <c r="AE193" s="163"/>
      <c r="AF193" s="163"/>
      <c r="AG193" s="163"/>
      <c r="AH193" s="163"/>
      <c r="AI193" s="163"/>
      <c r="AJ193" s="163"/>
      <c r="AK193" s="163"/>
      <c r="AL193" s="163"/>
      <c r="AM193" s="163"/>
      <c r="AN193" s="163"/>
      <c r="AO193" s="163"/>
      <c r="AP193" s="163"/>
      <c r="AQ193" s="163"/>
      <c r="AR193" s="163"/>
      <c r="AS193" s="163"/>
      <c r="AT193" s="163"/>
      <c r="AU193" s="163"/>
      <c r="AV193" s="163"/>
      <c r="AW193" s="163"/>
      <c r="AX193" s="163"/>
      <c r="AY193" s="163"/>
      <c r="AZ193" s="163"/>
      <c r="BA193" s="163"/>
      <c r="BB193" s="163"/>
      <c r="BC193" s="163"/>
      <c r="BD193" s="163"/>
      <c r="BE193" s="163"/>
      <c r="BF193" s="163"/>
      <c r="BG193" s="163"/>
      <c r="BH193" s="163"/>
      <c r="BI193" s="163"/>
      <c r="BJ193" s="163"/>
      <c r="BK193" s="163"/>
      <c r="BL193" s="163"/>
      <c r="BM193" s="167"/>
    </row>
    <row r="194" spans="1:65">
      <c r="A194" s="28"/>
      <c r="B194" s="3" t="s">
        <v>215</v>
      </c>
      <c r="C194" s="27"/>
      <c r="D194" s="166">
        <v>29</v>
      </c>
      <c r="E194" s="166">
        <v>29.55</v>
      </c>
      <c r="F194" s="166">
        <v>29.5</v>
      </c>
      <c r="G194" s="166">
        <v>30.5</v>
      </c>
      <c r="H194" s="166">
        <v>32</v>
      </c>
      <c r="I194" s="166">
        <v>29.707866612921599</v>
      </c>
      <c r="J194" s="166">
        <v>29.35</v>
      </c>
      <c r="K194" s="166">
        <v>26</v>
      </c>
      <c r="L194" s="166">
        <v>31</v>
      </c>
      <c r="M194" s="166">
        <v>30</v>
      </c>
      <c r="N194" s="166">
        <v>29.349577135177547</v>
      </c>
      <c r="O194" s="162"/>
      <c r="P194" s="163"/>
      <c r="Q194" s="163"/>
      <c r="R194" s="163"/>
      <c r="S194" s="163"/>
      <c r="T194" s="163"/>
      <c r="U194" s="163"/>
      <c r="V194" s="163"/>
      <c r="W194" s="163"/>
      <c r="X194" s="163"/>
      <c r="Y194" s="163"/>
      <c r="Z194" s="163"/>
      <c r="AA194" s="163"/>
      <c r="AB194" s="163"/>
      <c r="AC194" s="163"/>
      <c r="AD194" s="163"/>
      <c r="AE194" s="163"/>
      <c r="AF194" s="163"/>
      <c r="AG194" s="163"/>
      <c r="AH194" s="163"/>
      <c r="AI194" s="163"/>
      <c r="AJ194" s="163"/>
      <c r="AK194" s="163"/>
      <c r="AL194" s="163"/>
      <c r="AM194" s="163"/>
      <c r="AN194" s="163"/>
      <c r="AO194" s="163"/>
      <c r="AP194" s="163"/>
      <c r="AQ194" s="163"/>
      <c r="AR194" s="163"/>
      <c r="AS194" s="163"/>
      <c r="AT194" s="163"/>
      <c r="AU194" s="163"/>
      <c r="AV194" s="163"/>
      <c r="AW194" s="163"/>
      <c r="AX194" s="163"/>
      <c r="AY194" s="163"/>
      <c r="AZ194" s="163"/>
      <c r="BA194" s="163"/>
      <c r="BB194" s="163"/>
      <c r="BC194" s="163"/>
      <c r="BD194" s="163"/>
      <c r="BE194" s="163"/>
      <c r="BF194" s="163"/>
      <c r="BG194" s="163"/>
      <c r="BH194" s="163"/>
      <c r="BI194" s="163"/>
      <c r="BJ194" s="163"/>
      <c r="BK194" s="163"/>
      <c r="BL194" s="163"/>
      <c r="BM194" s="167"/>
    </row>
    <row r="195" spans="1:65">
      <c r="A195" s="28"/>
      <c r="B195" s="3" t="s">
        <v>216</v>
      </c>
      <c r="C195" s="27"/>
      <c r="D195" s="23">
        <v>1.211060141638997</v>
      </c>
      <c r="E195" s="23">
        <v>1.2806248474865682</v>
      </c>
      <c r="F195" s="23">
        <v>0.95008771524879021</v>
      </c>
      <c r="G195" s="23">
        <v>0.81649658092772603</v>
      </c>
      <c r="H195" s="23">
        <v>1.0954451150103321</v>
      </c>
      <c r="I195" s="23">
        <v>0.45092072670672195</v>
      </c>
      <c r="J195" s="23">
        <v>0.40702170294305806</v>
      </c>
      <c r="K195" s="23">
        <v>1.0327955589886444</v>
      </c>
      <c r="L195" s="23">
        <v>0.5163977794943222</v>
      </c>
      <c r="M195" s="23">
        <v>5.1639777949432171</v>
      </c>
      <c r="N195" s="23">
        <v>0.29812329214680033</v>
      </c>
      <c r="O195" s="9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2"/>
    </row>
    <row r="196" spans="1:65">
      <c r="A196" s="28"/>
      <c r="B196" s="3" t="s">
        <v>85</v>
      </c>
      <c r="C196" s="27"/>
      <c r="D196" s="13">
        <v>4.0822251965359449E-2</v>
      </c>
      <c r="E196" s="13">
        <v>4.297398817069021E-2</v>
      </c>
      <c r="F196" s="13">
        <v>3.217001293167461E-2</v>
      </c>
      <c r="G196" s="13">
        <v>2.6917469700914045E-2</v>
      </c>
      <c r="H196" s="13">
        <v>3.423265984407288E-2</v>
      </c>
      <c r="I196" s="13">
        <v>1.5067728898308432E-2</v>
      </c>
      <c r="J196" s="13">
        <v>1.3836431828092625E-2</v>
      </c>
      <c r="K196" s="13">
        <v>4.0238788012544588E-2</v>
      </c>
      <c r="L196" s="13">
        <v>1.6480780196627305E-2</v>
      </c>
      <c r="M196" s="13">
        <v>0.19364916731037063</v>
      </c>
      <c r="N196" s="13">
        <v>1.0147442993320445E-2</v>
      </c>
      <c r="O196" s="9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2"/>
    </row>
    <row r="197" spans="1:65">
      <c r="A197" s="28"/>
      <c r="B197" s="3" t="s">
        <v>217</v>
      </c>
      <c r="C197" s="27"/>
      <c r="D197" s="13">
        <v>3.753681791809349E-4</v>
      </c>
      <c r="E197" s="13">
        <v>4.8714372496490022E-3</v>
      </c>
      <c r="F197" s="13">
        <v>-4.1207008912873544E-3</v>
      </c>
      <c r="G197" s="13">
        <v>2.2855713531521937E-2</v>
      </c>
      <c r="H197" s="13">
        <v>7.9056576912374776E-2</v>
      </c>
      <c r="I197" s="13">
        <v>9.1288871045875908E-3</v>
      </c>
      <c r="J197" s="13">
        <v>-8.0547613279471353E-3</v>
      </c>
      <c r="K197" s="13">
        <v>-0.13450670393486597</v>
      </c>
      <c r="L197" s="13">
        <v>5.6576231560033552E-2</v>
      </c>
      <c r="M197" s="13">
        <v>-0.10078618590635435</v>
      </c>
      <c r="N197" s="13">
        <v>-9.3197020990659629E-3</v>
      </c>
      <c r="O197" s="9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2"/>
    </row>
    <row r="198" spans="1:65">
      <c r="A198" s="28"/>
      <c r="B198" s="44" t="s">
        <v>218</v>
      </c>
      <c r="C198" s="45"/>
      <c r="D198" s="43">
        <v>0.13</v>
      </c>
      <c r="E198" s="43">
        <v>0.13</v>
      </c>
      <c r="F198" s="43">
        <v>0.4</v>
      </c>
      <c r="G198" s="43">
        <v>1.21</v>
      </c>
      <c r="H198" s="43">
        <v>4.5599999999999996</v>
      </c>
      <c r="I198" s="43">
        <v>0.39</v>
      </c>
      <c r="J198" s="43">
        <v>0.64</v>
      </c>
      <c r="K198" s="43">
        <v>8.18</v>
      </c>
      <c r="L198" s="43">
        <v>3.22</v>
      </c>
      <c r="M198" s="43" t="s">
        <v>241</v>
      </c>
      <c r="N198" s="43">
        <v>0.71</v>
      </c>
      <c r="O198" s="9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52"/>
    </row>
    <row r="199" spans="1:65">
      <c r="B199" s="29" t="s">
        <v>248</v>
      </c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BM199" s="52"/>
    </row>
    <row r="200" spans="1:65">
      <c r="BM200" s="52"/>
    </row>
    <row r="201" spans="1:65" ht="15">
      <c r="B201" s="8" t="s">
        <v>440</v>
      </c>
      <c r="BM201" s="26" t="s">
        <v>223</v>
      </c>
    </row>
    <row r="202" spans="1:65" ht="15">
      <c r="A202" s="24" t="s">
        <v>51</v>
      </c>
      <c r="B202" s="18" t="s">
        <v>107</v>
      </c>
      <c r="C202" s="15" t="s">
        <v>108</v>
      </c>
      <c r="D202" s="16" t="s">
        <v>192</v>
      </c>
      <c r="E202" s="17" t="s">
        <v>192</v>
      </c>
      <c r="F202" s="17" t="s">
        <v>192</v>
      </c>
      <c r="G202" s="17" t="s">
        <v>192</v>
      </c>
      <c r="H202" s="17" t="s">
        <v>192</v>
      </c>
      <c r="I202" s="17" t="s">
        <v>192</v>
      </c>
      <c r="J202" s="17" t="s">
        <v>192</v>
      </c>
      <c r="K202" s="17" t="s">
        <v>192</v>
      </c>
      <c r="L202" s="17" t="s">
        <v>192</v>
      </c>
      <c r="M202" s="92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6">
        <v>1</v>
      </c>
    </row>
    <row r="203" spans="1:65">
      <c r="A203" s="28"/>
      <c r="B203" s="19" t="s">
        <v>193</v>
      </c>
      <c r="C203" s="9" t="s">
        <v>193</v>
      </c>
      <c r="D203" s="90" t="s">
        <v>224</v>
      </c>
      <c r="E203" s="91" t="s">
        <v>226</v>
      </c>
      <c r="F203" s="91" t="s">
        <v>228</v>
      </c>
      <c r="G203" s="91" t="s">
        <v>229</v>
      </c>
      <c r="H203" s="91" t="s">
        <v>230</v>
      </c>
      <c r="I203" s="91" t="s">
        <v>232</v>
      </c>
      <c r="J203" s="91" t="s">
        <v>233</v>
      </c>
      <c r="K203" s="91" t="s">
        <v>234</v>
      </c>
      <c r="L203" s="91" t="s">
        <v>235</v>
      </c>
      <c r="M203" s="92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6" t="s">
        <v>3</v>
      </c>
    </row>
    <row r="204" spans="1:65">
      <c r="A204" s="28"/>
      <c r="B204" s="19"/>
      <c r="C204" s="9"/>
      <c r="D204" s="10" t="s">
        <v>99</v>
      </c>
      <c r="E204" s="11" t="s">
        <v>99</v>
      </c>
      <c r="F204" s="11" t="s">
        <v>99</v>
      </c>
      <c r="G204" s="11" t="s">
        <v>260</v>
      </c>
      <c r="H204" s="11" t="s">
        <v>99</v>
      </c>
      <c r="I204" s="11" t="s">
        <v>260</v>
      </c>
      <c r="J204" s="11" t="s">
        <v>260</v>
      </c>
      <c r="K204" s="11" t="s">
        <v>260</v>
      </c>
      <c r="L204" s="11" t="s">
        <v>99</v>
      </c>
      <c r="M204" s="92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6">
        <v>0</v>
      </c>
    </row>
    <row r="205" spans="1:65">
      <c r="A205" s="28"/>
      <c r="B205" s="19"/>
      <c r="C205" s="9"/>
      <c r="D205" s="25"/>
      <c r="E205" s="25"/>
      <c r="F205" s="25"/>
      <c r="G205" s="25"/>
      <c r="H205" s="25"/>
      <c r="I205" s="25"/>
      <c r="J205" s="25"/>
      <c r="K205" s="25"/>
      <c r="L205" s="25"/>
      <c r="M205" s="92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6">
        <v>0</v>
      </c>
    </row>
    <row r="206" spans="1:65">
      <c r="A206" s="28"/>
      <c r="B206" s="18">
        <v>1</v>
      </c>
      <c r="C206" s="14">
        <v>1</v>
      </c>
      <c r="D206" s="155" t="s">
        <v>94</v>
      </c>
      <c r="E206" s="142">
        <v>70</v>
      </c>
      <c r="F206" s="142" t="s">
        <v>100</v>
      </c>
      <c r="G206" s="142">
        <v>50</v>
      </c>
      <c r="H206" s="155" t="s">
        <v>100</v>
      </c>
      <c r="I206" s="142">
        <v>70</v>
      </c>
      <c r="J206" s="155" t="s">
        <v>178</v>
      </c>
      <c r="K206" s="155" t="s">
        <v>100</v>
      </c>
      <c r="L206" s="155">
        <v>200</v>
      </c>
      <c r="M206" s="143"/>
      <c r="N206" s="144"/>
      <c r="O206" s="144"/>
      <c r="P206" s="144"/>
      <c r="Q206" s="144"/>
      <c r="R206" s="144"/>
      <c r="S206" s="144"/>
      <c r="T206" s="144"/>
      <c r="U206" s="144"/>
      <c r="V206" s="144"/>
      <c r="W206" s="144"/>
      <c r="X206" s="144"/>
      <c r="Y206" s="144"/>
      <c r="Z206" s="144"/>
      <c r="AA206" s="144"/>
      <c r="AB206" s="144"/>
      <c r="AC206" s="144"/>
      <c r="AD206" s="144"/>
      <c r="AE206" s="144"/>
      <c r="AF206" s="144"/>
      <c r="AG206" s="144"/>
      <c r="AH206" s="144"/>
      <c r="AI206" s="144"/>
      <c r="AJ206" s="144"/>
      <c r="AK206" s="144"/>
      <c r="AL206" s="144"/>
      <c r="AM206" s="144"/>
      <c r="AN206" s="144"/>
      <c r="AO206" s="144"/>
      <c r="AP206" s="144"/>
      <c r="AQ206" s="144"/>
      <c r="AR206" s="144"/>
      <c r="AS206" s="144"/>
      <c r="AT206" s="144"/>
      <c r="AU206" s="144"/>
      <c r="AV206" s="144"/>
      <c r="AW206" s="144"/>
      <c r="AX206" s="144"/>
      <c r="AY206" s="144"/>
      <c r="AZ206" s="144"/>
      <c r="BA206" s="144"/>
      <c r="BB206" s="144"/>
      <c r="BC206" s="144"/>
      <c r="BD206" s="144"/>
      <c r="BE206" s="144"/>
      <c r="BF206" s="144"/>
      <c r="BG206" s="144"/>
      <c r="BH206" s="144"/>
      <c r="BI206" s="144"/>
      <c r="BJ206" s="144"/>
      <c r="BK206" s="144"/>
      <c r="BL206" s="144"/>
      <c r="BM206" s="145">
        <v>1</v>
      </c>
    </row>
    <row r="207" spans="1:65">
      <c r="A207" s="28"/>
      <c r="B207" s="19">
        <v>1</v>
      </c>
      <c r="C207" s="9">
        <v>2</v>
      </c>
      <c r="D207" s="156" t="s">
        <v>94</v>
      </c>
      <c r="E207" s="146">
        <v>70</v>
      </c>
      <c r="F207" s="146" t="s">
        <v>100</v>
      </c>
      <c r="G207" s="146">
        <v>40</v>
      </c>
      <c r="H207" s="156" t="s">
        <v>100</v>
      </c>
      <c r="I207" s="146">
        <v>60</v>
      </c>
      <c r="J207" s="156" t="s">
        <v>178</v>
      </c>
      <c r="K207" s="156" t="s">
        <v>100</v>
      </c>
      <c r="L207" s="156">
        <v>100</v>
      </c>
      <c r="M207" s="143"/>
      <c r="N207" s="144"/>
      <c r="O207" s="144"/>
      <c r="P207" s="144"/>
      <c r="Q207" s="144"/>
      <c r="R207" s="144"/>
      <c r="S207" s="144"/>
      <c r="T207" s="144"/>
      <c r="U207" s="144"/>
      <c r="V207" s="144"/>
      <c r="W207" s="144"/>
      <c r="X207" s="144"/>
      <c r="Y207" s="144"/>
      <c r="Z207" s="144"/>
      <c r="AA207" s="144"/>
      <c r="AB207" s="144"/>
      <c r="AC207" s="144"/>
      <c r="AD207" s="144"/>
      <c r="AE207" s="144"/>
      <c r="AF207" s="144"/>
      <c r="AG207" s="144"/>
      <c r="AH207" s="144"/>
      <c r="AI207" s="144"/>
      <c r="AJ207" s="144"/>
      <c r="AK207" s="144"/>
      <c r="AL207" s="144"/>
      <c r="AM207" s="144"/>
      <c r="AN207" s="144"/>
      <c r="AO207" s="144"/>
      <c r="AP207" s="144"/>
      <c r="AQ207" s="144"/>
      <c r="AR207" s="144"/>
      <c r="AS207" s="144"/>
      <c r="AT207" s="144"/>
      <c r="AU207" s="144"/>
      <c r="AV207" s="144"/>
      <c r="AW207" s="144"/>
      <c r="AX207" s="144"/>
      <c r="AY207" s="144"/>
      <c r="AZ207" s="144"/>
      <c r="BA207" s="144"/>
      <c r="BB207" s="144"/>
      <c r="BC207" s="144"/>
      <c r="BD207" s="144"/>
      <c r="BE207" s="144"/>
      <c r="BF207" s="144"/>
      <c r="BG207" s="144"/>
      <c r="BH207" s="144"/>
      <c r="BI207" s="144"/>
      <c r="BJ207" s="144"/>
      <c r="BK207" s="144"/>
      <c r="BL207" s="144"/>
      <c r="BM207" s="145">
        <v>12</v>
      </c>
    </row>
    <row r="208" spans="1:65">
      <c r="A208" s="28"/>
      <c r="B208" s="19">
        <v>1</v>
      </c>
      <c r="C208" s="9">
        <v>3</v>
      </c>
      <c r="D208" s="156" t="s">
        <v>94</v>
      </c>
      <c r="E208" s="146">
        <v>70</v>
      </c>
      <c r="F208" s="157">
        <v>71</v>
      </c>
      <c r="G208" s="146">
        <v>50</v>
      </c>
      <c r="H208" s="156" t="s">
        <v>100</v>
      </c>
      <c r="I208" s="146">
        <v>70</v>
      </c>
      <c r="J208" s="156" t="s">
        <v>178</v>
      </c>
      <c r="K208" s="156" t="s">
        <v>100</v>
      </c>
      <c r="L208" s="156">
        <v>200</v>
      </c>
      <c r="M208" s="143"/>
      <c r="N208" s="144"/>
      <c r="O208" s="144"/>
      <c r="P208" s="144"/>
      <c r="Q208" s="144"/>
      <c r="R208" s="144"/>
      <c r="S208" s="144"/>
      <c r="T208" s="144"/>
      <c r="U208" s="144"/>
      <c r="V208" s="144"/>
      <c r="W208" s="144"/>
      <c r="X208" s="144"/>
      <c r="Y208" s="144"/>
      <c r="Z208" s="144"/>
      <c r="AA208" s="144"/>
      <c r="AB208" s="144"/>
      <c r="AC208" s="144"/>
      <c r="AD208" s="144"/>
      <c r="AE208" s="144"/>
      <c r="AF208" s="144"/>
      <c r="AG208" s="144"/>
      <c r="AH208" s="144"/>
      <c r="AI208" s="144"/>
      <c r="AJ208" s="144"/>
      <c r="AK208" s="144"/>
      <c r="AL208" s="144"/>
      <c r="AM208" s="144"/>
      <c r="AN208" s="144"/>
      <c r="AO208" s="144"/>
      <c r="AP208" s="144"/>
      <c r="AQ208" s="144"/>
      <c r="AR208" s="144"/>
      <c r="AS208" s="144"/>
      <c r="AT208" s="144"/>
      <c r="AU208" s="144"/>
      <c r="AV208" s="144"/>
      <c r="AW208" s="144"/>
      <c r="AX208" s="144"/>
      <c r="AY208" s="144"/>
      <c r="AZ208" s="144"/>
      <c r="BA208" s="144"/>
      <c r="BB208" s="144"/>
      <c r="BC208" s="144"/>
      <c r="BD208" s="144"/>
      <c r="BE208" s="144"/>
      <c r="BF208" s="144"/>
      <c r="BG208" s="144"/>
      <c r="BH208" s="144"/>
      <c r="BI208" s="144"/>
      <c r="BJ208" s="144"/>
      <c r="BK208" s="144"/>
      <c r="BL208" s="144"/>
      <c r="BM208" s="145">
        <v>16</v>
      </c>
    </row>
    <row r="209" spans="1:65">
      <c r="A209" s="28"/>
      <c r="B209" s="19">
        <v>1</v>
      </c>
      <c r="C209" s="9">
        <v>4</v>
      </c>
      <c r="D209" s="156" t="s">
        <v>94</v>
      </c>
      <c r="E209" s="146">
        <v>70</v>
      </c>
      <c r="F209" s="146" t="s">
        <v>100</v>
      </c>
      <c r="G209" s="146">
        <v>50</v>
      </c>
      <c r="H209" s="156" t="s">
        <v>100</v>
      </c>
      <c r="I209" s="146">
        <v>70</v>
      </c>
      <c r="J209" s="156" t="s">
        <v>178</v>
      </c>
      <c r="K209" s="156" t="s">
        <v>100</v>
      </c>
      <c r="L209" s="156">
        <v>200</v>
      </c>
      <c r="M209" s="143"/>
      <c r="N209" s="144"/>
      <c r="O209" s="144"/>
      <c r="P209" s="144"/>
      <c r="Q209" s="144"/>
      <c r="R209" s="144"/>
      <c r="S209" s="144"/>
      <c r="T209" s="144"/>
      <c r="U209" s="144"/>
      <c r="V209" s="144"/>
      <c r="W209" s="144"/>
      <c r="X209" s="144"/>
      <c r="Y209" s="144"/>
      <c r="Z209" s="144"/>
      <c r="AA209" s="144"/>
      <c r="AB209" s="144"/>
      <c r="AC209" s="144"/>
      <c r="AD209" s="144"/>
      <c r="AE209" s="144"/>
      <c r="AF209" s="144"/>
      <c r="AG209" s="144"/>
      <c r="AH209" s="144"/>
      <c r="AI209" s="144"/>
      <c r="AJ209" s="144"/>
      <c r="AK209" s="144"/>
      <c r="AL209" s="144"/>
      <c r="AM209" s="144"/>
      <c r="AN209" s="144"/>
      <c r="AO209" s="144"/>
      <c r="AP209" s="144"/>
      <c r="AQ209" s="144"/>
      <c r="AR209" s="144"/>
      <c r="AS209" s="144"/>
      <c r="AT209" s="144"/>
      <c r="AU209" s="144"/>
      <c r="AV209" s="144"/>
      <c r="AW209" s="144"/>
      <c r="AX209" s="144"/>
      <c r="AY209" s="144"/>
      <c r="AZ209" s="144"/>
      <c r="BA209" s="144"/>
      <c r="BB209" s="144"/>
      <c r="BC209" s="144"/>
      <c r="BD209" s="144"/>
      <c r="BE209" s="144"/>
      <c r="BF209" s="144"/>
      <c r="BG209" s="144"/>
      <c r="BH209" s="144"/>
      <c r="BI209" s="144"/>
      <c r="BJ209" s="144"/>
      <c r="BK209" s="144"/>
      <c r="BL209" s="144"/>
      <c r="BM209" s="145">
        <v>52.105713308244901</v>
      </c>
    </row>
    <row r="210" spans="1:65">
      <c r="A210" s="28"/>
      <c r="B210" s="19">
        <v>1</v>
      </c>
      <c r="C210" s="9">
        <v>5</v>
      </c>
      <c r="D210" s="156" t="s">
        <v>94</v>
      </c>
      <c r="E210" s="146">
        <v>70</v>
      </c>
      <c r="F210" s="146" t="s">
        <v>100</v>
      </c>
      <c r="G210" s="146">
        <v>50</v>
      </c>
      <c r="H210" s="156" t="s">
        <v>100</v>
      </c>
      <c r="I210" s="146">
        <v>70</v>
      </c>
      <c r="J210" s="156" t="s">
        <v>178</v>
      </c>
      <c r="K210" s="156" t="s">
        <v>100</v>
      </c>
      <c r="L210" s="156">
        <v>200</v>
      </c>
      <c r="M210" s="143"/>
      <c r="N210" s="144"/>
      <c r="O210" s="144"/>
      <c r="P210" s="144"/>
      <c r="Q210" s="144"/>
      <c r="R210" s="144"/>
      <c r="S210" s="144"/>
      <c r="T210" s="144"/>
      <c r="U210" s="144"/>
      <c r="V210" s="144"/>
      <c r="W210" s="144"/>
      <c r="X210" s="144"/>
      <c r="Y210" s="144"/>
      <c r="Z210" s="144"/>
      <c r="AA210" s="144"/>
      <c r="AB210" s="144"/>
      <c r="AC210" s="144"/>
      <c r="AD210" s="144"/>
      <c r="AE210" s="144"/>
      <c r="AF210" s="144"/>
      <c r="AG210" s="144"/>
      <c r="AH210" s="144"/>
      <c r="AI210" s="144"/>
      <c r="AJ210" s="144"/>
      <c r="AK210" s="144"/>
      <c r="AL210" s="144"/>
      <c r="AM210" s="144"/>
      <c r="AN210" s="144"/>
      <c r="AO210" s="144"/>
      <c r="AP210" s="144"/>
      <c r="AQ210" s="144"/>
      <c r="AR210" s="144"/>
      <c r="AS210" s="144"/>
      <c r="AT210" s="144"/>
      <c r="AU210" s="144"/>
      <c r="AV210" s="144"/>
      <c r="AW210" s="144"/>
      <c r="AX210" s="144"/>
      <c r="AY210" s="144"/>
      <c r="AZ210" s="144"/>
      <c r="BA210" s="144"/>
      <c r="BB210" s="144"/>
      <c r="BC210" s="144"/>
      <c r="BD210" s="144"/>
      <c r="BE210" s="144"/>
      <c r="BF210" s="144"/>
      <c r="BG210" s="144"/>
      <c r="BH210" s="144"/>
      <c r="BI210" s="144"/>
      <c r="BJ210" s="144"/>
      <c r="BK210" s="144"/>
      <c r="BL210" s="144"/>
      <c r="BM210" s="145">
        <v>18</v>
      </c>
    </row>
    <row r="211" spans="1:65">
      <c r="A211" s="28"/>
      <c r="B211" s="19">
        <v>1</v>
      </c>
      <c r="C211" s="9">
        <v>6</v>
      </c>
      <c r="D211" s="156" t="s">
        <v>94</v>
      </c>
      <c r="E211" s="146">
        <v>70</v>
      </c>
      <c r="F211" s="146" t="s">
        <v>100</v>
      </c>
      <c r="G211" s="146">
        <v>40</v>
      </c>
      <c r="H211" s="156" t="s">
        <v>100</v>
      </c>
      <c r="I211" s="146">
        <v>70</v>
      </c>
      <c r="J211" s="156" t="s">
        <v>178</v>
      </c>
      <c r="K211" s="156" t="s">
        <v>100</v>
      </c>
      <c r="L211" s="156">
        <v>200</v>
      </c>
      <c r="M211" s="143"/>
      <c r="N211" s="144"/>
      <c r="O211" s="144"/>
      <c r="P211" s="144"/>
      <c r="Q211" s="144"/>
      <c r="R211" s="144"/>
      <c r="S211" s="144"/>
      <c r="T211" s="144"/>
      <c r="U211" s="144"/>
      <c r="V211" s="144"/>
      <c r="W211" s="144"/>
      <c r="X211" s="144"/>
      <c r="Y211" s="144"/>
      <c r="Z211" s="144"/>
      <c r="AA211" s="144"/>
      <c r="AB211" s="144"/>
      <c r="AC211" s="144"/>
      <c r="AD211" s="144"/>
      <c r="AE211" s="144"/>
      <c r="AF211" s="144"/>
      <c r="AG211" s="144"/>
      <c r="AH211" s="144"/>
      <c r="AI211" s="144"/>
      <c r="AJ211" s="144"/>
      <c r="AK211" s="144"/>
      <c r="AL211" s="144"/>
      <c r="AM211" s="144"/>
      <c r="AN211" s="144"/>
      <c r="AO211" s="144"/>
      <c r="AP211" s="144"/>
      <c r="AQ211" s="144"/>
      <c r="AR211" s="144"/>
      <c r="AS211" s="144"/>
      <c r="AT211" s="144"/>
      <c r="AU211" s="144"/>
      <c r="AV211" s="144"/>
      <c r="AW211" s="144"/>
      <c r="AX211" s="144"/>
      <c r="AY211" s="144"/>
      <c r="AZ211" s="144"/>
      <c r="BA211" s="144"/>
      <c r="BB211" s="144"/>
      <c r="BC211" s="144"/>
      <c r="BD211" s="144"/>
      <c r="BE211" s="144"/>
      <c r="BF211" s="144"/>
      <c r="BG211" s="144"/>
      <c r="BH211" s="144"/>
      <c r="BI211" s="144"/>
      <c r="BJ211" s="144"/>
      <c r="BK211" s="144"/>
      <c r="BL211" s="144"/>
      <c r="BM211" s="147"/>
    </row>
    <row r="212" spans="1:65">
      <c r="A212" s="28"/>
      <c r="B212" s="20" t="s">
        <v>214</v>
      </c>
      <c r="C212" s="12"/>
      <c r="D212" s="148" t="s">
        <v>490</v>
      </c>
      <c r="E212" s="148">
        <v>70</v>
      </c>
      <c r="F212" s="148">
        <v>71</v>
      </c>
      <c r="G212" s="148">
        <v>46.666666666666664</v>
      </c>
      <c r="H212" s="148" t="s">
        <v>490</v>
      </c>
      <c r="I212" s="148">
        <v>68.333333333333329</v>
      </c>
      <c r="J212" s="148" t="s">
        <v>490</v>
      </c>
      <c r="K212" s="148" t="s">
        <v>490</v>
      </c>
      <c r="L212" s="148">
        <v>183.33333333333334</v>
      </c>
      <c r="M212" s="143"/>
      <c r="N212" s="144"/>
      <c r="O212" s="144"/>
      <c r="P212" s="144"/>
      <c r="Q212" s="144"/>
      <c r="R212" s="144"/>
      <c r="S212" s="144"/>
      <c r="T212" s="144"/>
      <c r="U212" s="144"/>
      <c r="V212" s="144"/>
      <c r="W212" s="144"/>
      <c r="X212" s="144"/>
      <c r="Y212" s="144"/>
      <c r="Z212" s="144"/>
      <c r="AA212" s="144"/>
      <c r="AB212" s="144"/>
      <c r="AC212" s="144"/>
      <c r="AD212" s="144"/>
      <c r="AE212" s="144"/>
      <c r="AF212" s="144"/>
      <c r="AG212" s="144"/>
      <c r="AH212" s="144"/>
      <c r="AI212" s="144"/>
      <c r="AJ212" s="144"/>
      <c r="AK212" s="144"/>
      <c r="AL212" s="144"/>
      <c r="AM212" s="144"/>
      <c r="AN212" s="144"/>
      <c r="AO212" s="144"/>
      <c r="AP212" s="144"/>
      <c r="AQ212" s="144"/>
      <c r="AR212" s="144"/>
      <c r="AS212" s="144"/>
      <c r="AT212" s="144"/>
      <c r="AU212" s="144"/>
      <c r="AV212" s="144"/>
      <c r="AW212" s="144"/>
      <c r="AX212" s="144"/>
      <c r="AY212" s="144"/>
      <c r="AZ212" s="144"/>
      <c r="BA212" s="144"/>
      <c r="BB212" s="144"/>
      <c r="BC212" s="144"/>
      <c r="BD212" s="144"/>
      <c r="BE212" s="144"/>
      <c r="BF212" s="144"/>
      <c r="BG212" s="144"/>
      <c r="BH212" s="144"/>
      <c r="BI212" s="144"/>
      <c r="BJ212" s="144"/>
      <c r="BK212" s="144"/>
      <c r="BL212" s="144"/>
      <c r="BM212" s="147"/>
    </row>
    <row r="213" spans="1:65">
      <c r="A213" s="28"/>
      <c r="B213" s="3" t="s">
        <v>215</v>
      </c>
      <c r="C213" s="27"/>
      <c r="D213" s="146" t="s">
        <v>490</v>
      </c>
      <c r="E213" s="146">
        <v>70</v>
      </c>
      <c r="F213" s="146">
        <v>71</v>
      </c>
      <c r="G213" s="146">
        <v>50</v>
      </c>
      <c r="H213" s="146" t="s">
        <v>490</v>
      </c>
      <c r="I213" s="146">
        <v>70</v>
      </c>
      <c r="J213" s="146" t="s">
        <v>490</v>
      </c>
      <c r="K213" s="146" t="s">
        <v>490</v>
      </c>
      <c r="L213" s="146">
        <v>200</v>
      </c>
      <c r="M213" s="143"/>
      <c r="N213" s="144"/>
      <c r="O213" s="144"/>
      <c r="P213" s="144"/>
      <c r="Q213" s="144"/>
      <c r="R213" s="144"/>
      <c r="S213" s="144"/>
      <c r="T213" s="144"/>
      <c r="U213" s="144"/>
      <c r="V213" s="144"/>
      <c r="W213" s="144"/>
      <c r="X213" s="144"/>
      <c r="Y213" s="144"/>
      <c r="Z213" s="144"/>
      <c r="AA213" s="144"/>
      <c r="AB213" s="144"/>
      <c r="AC213" s="144"/>
      <c r="AD213" s="144"/>
      <c r="AE213" s="144"/>
      <c r="AF213" s="144"/>
      <c r="AG213" s="144"/>
      <c r="AH213" s="144"/>
      <c r="AI213" s="144"/>
      <c r="AJ213" s="144"/>
      <c r="AK213" s="144"/>
      <c r="AL213" s="144"/>
      <c r="AM213" s="144"/>
      <c r="AN213" s="144"/>
      <c r="AO213" s="144"/>
      <c r="AP213" s="144"/>
      <c r="AQ213" s="144"/>
      <c r="AR213" s="144"/>
      <c r="AS213" s="144"/>
      <c r="AT213" s="144"/>
      <c r="AU213" s="144"/>
      <c r="AV213" s="144"/>
      <c r="AW213" s="144"/>
      <c r="AX213" s="144"/>
      <c r="AY213" s="144"/>
      <c r="AZ213" s="144"/>
      <c r="BA213" s="144"/>
      <c r="BB213" s="144"/>
      <c r="BC213" s="144"/>
      <c r="BD213" s="144"/>
      <c r="BE213" s="144"/>
      <c r="BF213" s="144"/>
      <c r="BG213" s="144"/>
      <c r="BH213" s="144"/>
      <c r="BI213" s="144"/>
      <c r="BJ213" s="144"/>
      <c r="BK213" s="144"/>
      <c r="BL213" s="144"/>
      <c r="BM213" s="147"/>
    </row>
    <row r="214" spans="1:65">
      <c r="A214" s="28"/>
      <c r="B214" s="3" t="s">
        <v>216</v>
      </c>
      <c r="C214" s="27"/>
      <c r="D214" s="146" t="s">
        <v>490</v>
      </c>
      <c r="E214" s="146">
        <v>0</v>
      </c>
      <c r="F214" s="146" t="s">
        <v>490</v>
      </c>
      <c r="G214" s="146">
        <v>5.1639777949432339</v>
      </c>
      <c r="H214" s="146" t="s">
        <v>490</v>
      </c>
      <c r="I214" s="146">
        <v>4.0824829046386313</v>
      </c>
      <c r="J214" s="146" t="s">
        <v>490</v>
      </c>
      <c r="K214" s="146" t="s">
        <v>490</v>
      </c>
      <c r="L214" s="146">
        <v>40.824829046386327</v>
      </c>
      <c r="M214" s="143"/>
      <c r="N214" s="144"/>
      <c r="O214" s="144"/>
      <c r="P214" s="144"/>
      <c r="Q214" s="144"/>
      <c r="R214" s="144"/>
      <c r="S214" s="144"/>
      <c r="T214" s="144"/>
      <c r="U214" s="144"/>
      <c r="V214" s="144"/>
      <c r="W214" s="144"/>
      <c r="X214" s="144"/>
      <c r="Y214" s="144"/>
      <c r="Z214" s="144"/>
      <c r="AA214" s="144"/>
      <c r="AB214" s="144"/>
      <c r="AC214" s="144"/>
      <c r="AD214" s="144"/>
      <c r="AE214" s="144"/>
      <c r="AF214" s="144"/>
      <c r="AG214" s="144"/>
      <c r="AH214" s="144"/>
      <c r="AI214" s="144"/>
      <c r="AJ214" s="144"/>
      <c r="AK214" s="144"/>
      <c r="AL214" s="144"/>
      <c r="AM214" s="144"/>
      <c r="AN214" s="144"/>
      <c r="AO214" s="144"/>
      <c r="AP214" s="144"/>
      <c r="AQ214" s="144"/>
      <c r="AR214" s="144"/>
      <c r="AS214" s="144"/>
      <c r="AT214" s="144"/>
      <c r="AU214" s="144"/>
      <c r="AV214" s="144"/>
      <c r="AW214" s="144"/>
      <c r="AX214" s="144"/>
      <c r="AY214" s="144"/>
      <c r="AZ214" s="144"/>
      <c r="BA214" s="144"/>
      <c r="BB214" s="144"/>
      <c r="BC214" s="144"/>
      <c r="BD214" s="144"/>
      <c r="BE214" s="144"/>
      <c r="BF214" s="144"/>
      <c r="BG214" s="144"/>
      <c r="BH214" s="144"/>
      <c r="BI214" s="144"/>
      <c r="BJ214" s="144"/>
      <c r="BK214" s="144"/>
      <c r="BL214" s="144"/>
      <c r="BM214" s="147"/>
    </row>
    <row r="215" spans="1:65">
      <c r="A215" s="28"/>
      <c r="B215" s="3" t="s">
        <v>85</v>
      </c>
      <c r="C215" s="27"/>
      <c r="D215" s="13" t="s">
        <v>490</v>
      </c>
      <c r="E215" s="13">
        <v>0</v>
      </c>
      <c r="F215" s="13" t="s">
        <v>490</v>
      </c>
      <c r="G215" s="13">
        <v>0.11065666703449788</v>
      </c>
      <c r="H215" s="13" t="s">
        <v>490</v>
      </c>
      <c r="I215" s="13">
        <v>5.9743652263004363E-2</v>
      </c>
      <c r="J215" s="13" t="s">
        <v>490</v>
      </c>
      <c r="K215" s="13" t="s">
        <v>490</v>
      </c>
      <c r="L215" s="13">
        <v>0.22268088570756178</v>
      </c>
      <c r="M215" s="92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2"/>
    </row>
    <row r="216" spans="1:65">
      <c r="A216" s="28"/>
      <c r="B216" s="3" t="s">
        <v>217</v>
      </c>
      <c r="C216" s="27"/>
      <c r="D216" s="13" t="s">
        <v>490</v>
      </c>
      <c r="E216" s="13">
        <v>0.34342273727060957</v>
      </c>
      <c r="F216" s="13">
        <v>0.3626144906601898</v>
      </c>
      <c r="G216" s="13">
        <v>-0.10438484181959362</v>
      </c>
      <c r="H216" s="13" t="s">
        <v>490</v>
      </c>
      <c r="I216" s="13">
        <v>0.31143648162130932</v>
      </c>
      <c r="J216" s="13" t="s">
        <v>490</v>
      </c>
      <c r="K216" s="13" t="s">
        <v>490</v>
      </c>
      <c r="L216" s="13">
        <v>2.5184881214230255</v>
      </c>
      <c r="M216" s="92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2"/>
    </row>
    <row r="217" spans="1:65">
      <c r="A217" s="28"/>
      <c r="B217" s="44" t="s">
        <v>218</v>
      </c>
      <c r="C217" s="45"/>
      <c r="D217" s="43">
        <v>0.1</v>
      </c>
      <c r="E217" s="43">
        <v>0.68</v>
      </c>
      <c r="F217" s="43">
        <v>0.44</v>
      </c>
      <c r="G217" s="43">
        <v>0</v>
      </c>
      <c r="H217" s="43">
        <v>0.67</v>
      </c>
      <c r="I217" s="43">
        <v>0.67</v>
      </c>
      <c r="J217" s="43">
        <v>1.1399999999999999</v>
      </c>
      <c r="K217" s="43">
        <v>0.67</v>
      </c>
      <c r="L217" s="43">
        <v>4.25</v>
      </c>
      <c r="M217" s="92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2"/>
    </row>
    <row r="218" spans="1:65">
      <c r="B218" s="29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BM218" s="52"/>
    </row>
    <row r="219" spans="1:65" ht="15">
      <c r="B219" s="8" t="s">
        <v>441</v>
      </c>
      <c r="BM219" s="26" t="s">
        <v>223</v>
      </c>
    </row>
    <row r="220" spans="1:65" ht="15">
      <c r="A220" s="24" t="s">
        <v>28</v>
      </c>
      <c r="B220" s="18" t="s">
        <v>107</v>
      </c>
      <c r="C220" s="15" t="s">
        <v>108</v>
      </c>
      <c r="D220" s="16" t="s">
        <v>192</v>
      </c>
      <c r="E220" s="17" t="s">
        <v>192</v>
      </c>
      <c r="F220" s="17" t="s">
        <v>192</v>
      </c>
      <c r="G220" s="17" t="s">
        <v>192</v>
      </c>
      <c r="H220" s="17" t="s">
        <v>192</v>
      </c>
      <c r="I220" s="17" t="s">
        <v>192</v>
      </c>
      <c r="J220" s="17" t="s">
        <v>192</v>
      </c>
      <c r="K220" s="17" t="s">
        <v>192</v>
      </c>
      <c r="L220" s="92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6">
        <v>1</v>
      </c>
    </row>
    <row r="221" spans="1:65">
      <c r="A221" s="28"/>
      <c r="B221" s="19" t="s">
        <v>193</v>
      </c>
      <c r="C221" s="9" t="s">
        <v>193</v>
      </c>
      <c r="D221" s="90" t="s">
        <v>225</v>
      </c>
      <c r="E221" s="91" t="s">
        <v>226</v>
      </c>
      <c r="F221" s="91" t="s">
        <v>228</v>
      </c>
      <c r="G221" s="91" t="s">
        <v>229</v>
      </c>
      <c r="H221" s="91" t="s">
        <v>230</v>
      </c>
      <c r="I221" s="91" t="s">
        <v>232</v>
      </c>
      <c r="J221" s="91" t="s">
        <v>233</v>
      </c>
      <c r="K221" s="91" t="s">
        <v>234</v>
      </c>
      <c r="L221" s="92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6" t="s">
        <v>3</v>
      </c>
    </row>
    <row r="222" spans="1:65">
      <c r="A222" s="28"/>
      <c r="B222" s="19"/>
      <c r="C222" s="9"/>
      <c r="D222" s="10" t="s">
        <v>98</v>
      </c>
      <c r="E222" s="11" t="s">
        <v>98</v>
      </c>
      <c r="F222" s="11" t="s">
        <v>98</v>
      </c>
      <c r="G222" s="11" t="s">
        <v>260</v>
      </c>
      <c r="H222" s="11" t="s">
        <v>98</v>
      </c>
      <c r="I222" s="11" t="s">
        <v>260</v>
      </c>
      <c r="J222" s="11" t="s">
        <v>260</v>
      </c>
      <c r="K222" s="11" t="s">
        <v>260</v>
      </c>
      <c r="L222" s="92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6">
        <v>2</v>
      </c>
    </row>
    <row r="223" spans="1:65">
      <c r="A223" s="28"/>
      <c r="B223" s="19"/>
      <c r="C223" s="9"/>
      <c r="D223" s="25"/>
      <c r="E223" s="25"/>
      <c r="F223" s="25"/>
      <c r="G223" s="25"/>
      <c r="H223" s="25"/>
      <c r="I223" s="25"/>
      <c r="J223" s="25"/>
      <c r="K223" s="25"/>
      <c r="L223" s="92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6">
        <v>2</v>
      </c>
    </row>
    <row r="224" spans="1:65">
      <c r="A224" s="28"/>
      <c r="B224" s="18">
        <v>1</v>
      </c>
      <c r="C224" s="14">
        <v>1</v>
      </c>
      <c r="D224" s="21">
        <v>0.2</v>
      </c>
      <c r="E224" s="93" t="s">
        <v>104</v>
      </c>
      <c r="F224" s="21">
        <v>0.2</v>
      </c>
      <c r="G224" s="21">
        <v>0.2</v>
      </c>
      <c r="H224" s="21">
        <v>0.18455115709782599</v>
      </c>
      <c r="I224" s="21">
        <v>0.4</v>
      </c>
      <c r="J224" s="21">
        <v>0.1</v>
      </c>
      <c r="K224" s="93" t="s">
        <v>245</v>
      </c>
      <c r="L224" s="92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6">
        <v>1</v>
      </c>
    </row>
    <row r="225" spans="1:65">
      <c r="A225" s="28"/>
      <c r="B225" s="19">
        <v>1</v>
      </c>
      <c r="C225" s="9">
        <v>2</v>
      </c>
      <c r="D225" s="11">
        <v>0.2</v>
      </c>
      <c r="E225" s="94" t="s">
        <v>104</v>
      </c>
      <c r="F225" s="11">
        <v>0.2</v>
      </c>
      <c r="G225" s="11">
        <v>0.4</v>
      </c>
      <c r="H225" s="11">
        <v>0.17547474844275546</v>
      </c>
      <c r="I225" s="11">
        <v>0.6</v>
      </c>
      <c r="J225" s="11">
        <v>0.1</v>
      </c>
      <c r="K225" s="94" t="s">
        <v>245</v>
      </c>
      <c r="L225" s="92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6">
        <v>13</v>
      </c>
    </row>
    <row r="226" spans="1:65">
      <c r="A226" s="28"/>
      <c r="B226" s="19">
        <v>1</v>
      </c>
      <c r="C226" s="9">
        <v>3</v>
      </c>
      <c r="D226" s="11">
        <v>0.4</v>
      </c>
      <c r="E226" s="11">
        <v>0.1</v>
      </c>
      <c r="F226" s="11">
        <v>0.2</v>
      </c>
      <c r="G226" s="11">
        <v>0.3</v>
      </c>
      <c r="H226" s="11">
        <v>0.14953230574403156</v>
      </c>
      <c r="I226" s="11">
        <v>0.5</v>
      </c>
      <c r="J226" s="11">
        <v>0.2</v>
      </c>
      <c r="K226" s="94" t="s">
        <v>245</v>
      </c>
      <c r="L226" s="92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6">
        <v>16</v>
      </c>
    </row>
    <row r="227" spans="1:65">
      <c r="A227" s="28"/>
      <c r="B227" s="19">
        <v>1</v>
      </c>
      <c r="C227" s="9">
        <v>4</v>
      </c>
      <c r="D227" s="11">
        <v>0.2</v>
      </c>
      <c r="E227" s="94" t="s">
        <v>104</v>
      </c>
      <c r="F227" s="11">
        <v>0.3</v>
      </c>
      <c r="G227" s="11">
        <v>0.2</v>
      </c>
      <c r="H227" s="11">
        <v>0.13717074533971146</v>
      </c>
      <c r="I227" s="11">
        <v>0.6</v>
      </c>
      <c r="J227" s="11">
        <v>0.3</v>
      </c>
      <c r="K227" s="94" t="s">
        <v>245</v>
      </c>
      <c r="L227" s="92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6">
        <v>0.23487730346945501</v>
      </c>
    </row>
    <row r="228" spans="1:65">
      <c r="A228" s="28"/>
      <c r="B228" s="19">
        <v>1</v>
      </c>
      <c r="C228" s="9">
        <v>5</v>
      </c>
      <c r="D228" s="11">
        <v>0.3</v>
      </c>
      <c r="E228" s="94" t="s">
        <v>104</v>
      </c>
      <c r="F228" s="11">
        <v>0.2</v>
      </c>
      <c r="G228" s="11">
        <v>0.1</v>
      </c>
      <c r="H228" s="11">
        <v>0.13605951425933199</v>
      </c>
      <c r="I228" s="11">
        <v>0.5</v>
      </c>
      <c r="J228" s="11">
        <v>0.1</v>
      </c>
      <c r="K228" s="94" t="s">
        <v>245</v>
      </c>
      <c r="L228" s="92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6">
        <v>19</v>
      </c>
    </row>
    <row r="229" spans="1:65">
      <c r="A229" s="28"/>
      <c r="B229" s="19">
        <v>1</v>
      </c>
      <c r="C229" s="9">
        <v>6</v>
      </c>
      <c r="D229" s="11">
        <v>0.1</v>
      </c>
      <c r="E229" s="94" t="s">
        <v>104</v>
      </c>
      <c r="F229" s="11">
        <v>0.3</v>
      </c>
      <c r="G229" s="11">
        <v>0.4</v>
      </c>
      <c r="H229" s="11">
        <v>0.18205827483344297</v>
      </c>
      <c r="I229" s="11">
        <v>0.4</v>
      </c>
      <c r="J229" s="11">
        <v>0.1</v>
      </c>
      <c r="K229" s="94" t="s">
        <v>245</v>
      </c>
      <c r="L229" s="92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2"/>
    </row>
    <row r="230" spans="1:65">
      <c r="A230" s="28"/>
      <c r="B230" s="20" t="s">
        <v>214</v>
      </c>
      <c r="C230" s="12"/>
      <c r="D230" s="22">
        <v>0.23333333333333336</v>
      </c>
      <c r="E230" s="22">
        <v>0.1</v>
      </c>
      <c r="F230" s="22">
        <v>0.23333333333333336</v>
      </c>
      <c r="G230" s="22">
        <v>0.26666666666666666</v>
      </c>
      <c r="H230" s="22">
        <v>0.16080779095284989</v>
      </c>
      <c r="I230" s="22">
        <v>0.5</v>
      </c>
      <c r="J230" s="22">
        <v>0.15</v>
      </c>
      <c r="K230" s="22" t="s">
        <v>490</v>
      </c>
      <c r="L230" s="92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52"/>
    </row>
    <row r="231" spans="1:65">
      <c r="A231" s="28"/>
      <c r="B231" s="3" t="s">
        <v>215</v>
      </c>
      <c r="C231" s="27"/>
      <c r="D231" s="11">
        <v>0.2</v>
      </c>
      <c r="E231" s="11">
        <v>0.1</v>
      </c>
      <c r="F231" s="11">
        <v>0.2</v>
      </c>
      <c r="G231" s="11">
        <v>0.25</v>
      </c>
      <c r="H231" s="11">
        <v>0.1625035270933935</v>
      </c>
      <c r="I231" s="11">
        <v>0.5</v>
      </c>
      <c r="J231" s="11">
        <v>0.1</v>
      </c>
      <c r="K231" s="11" t="s">
        <v>490</v>
      </c>
      <c r="L231" s="92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2"/>
    </row>
    <row r="232" spans="1:65">
      <c r="A232" s="28"/>
      <c r="B232" s="3" t="s">
        <v>216</v>
      </c>
      <c r="C232" s="27"/>
      <c r="D232" s="23">
        <v>0.10327955589886441</v>
      </c>
      <c r="E232" s="23" t="s">
        <v>490</v>
      </c>
      <c r="F232" s="23">
        <v>5.1639777949432066E-2</v>
      </c>
      <c r="G232" s="23">
        <v>0.12110601416389968</v>
      </c>
      <c r="H232" s="23">
        <v>2.2488992126706235E-2</v>
      </c>
      <c r="I232" s="23">
        <v>8.944271909999163E-2</v>
      </c>
      <c r="J232" s="23">
        <v>8.3666002653407623E-2</v>
      </c>
      <c r="K232" s="23" t="s">
        <v>490</v>
      </c>
      <c r="L232" s="92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2"/>
    </row>
    <row r="233" spans="1:65">
      <c r="A233" s="28"/>
      <c r="B233" s="3" t="s">
        <v>85</v>
      </c>
      <c r="C233" s="27"/>
      <c r="D233" s="13">
        <v>0.44262666813799029</v>
      </c>
      <c r="E233" s="13" t="s">
        <v>490</v>
      </c>
      <c r="F233" s="13">
        <v>0.22131333406899453</v>
      </c>
      <c r="G233" s="13">
        <v>0.45414755311462379</v>
      </c>
      <c r="H233" s="13">
        <v>0.13985014030383755</v>
      </c>
      <c r="I233" s="13">
        <v>0.17888543819998326</v>
      </c>
      <c r="J233" s="13">
        <v>0.55777335102271752</v>
      </c>
      <c r="K233" s="13" t="s">
        <v>490</v>
      </c>
      <c r="L233" s="92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2"/>
    </row>
    <row r="234" spans="1:65">
      <c r="A234" s="28"/>
      <c r="B234" s="3" t="s">
        <v>217</v>
      </c>
      <c r="C234" s="27"/>
      <c r="D234" s="13">
        <v>-6.5735178040411402E-3</v>
      </c>
      <c r="E234" s="13">
        <v>-0.57424579334458914</v>
      </c>
      <c r="F234" s="13">
        <v>-6.5735178040411402E-3</v>
      </c>
      <c r="G234" s="13">
        <v>0.13534455108109555</v>
      </c>
      <c r="H234" s="13">
        <v>-0.31535406538860244</v>
      </c>
      <c r="I234" s="13">
        <v>1.1287710332770544</v>
      </c>
      <c r="J234" s="13">
        <v>-0.36136869001688376</v>
      </c>
      <c r="K234" s="13" t="s">
        <v>490</v>
      </c>
      <c r="L234" s="92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2"/>
    </row>
    <row r="235" spans="1:65">
      <c r="A235" s="28"/>
      <c r="B235" s="44" t="s">
        <v>218</v>
      </c>
      <c r="C235" s="45"/>
      <c r="D235" s="43">
        <v>0</v>
      </c>
      <c r="E235" s="43">
        <v>2.23</v>
      </c>
      <c r="F235" s="43">
        <v>0</v>
      </c>
      <c r="G235" s="43">
        <v>0.42</v>
      </c>
      <c r="H235" s="43">
        <v>0.92</v>
      </c>
      <c r="I235" s="43">
        <v>3.4</v>
      </c>
      <c r="J235" s="43">
        <v>1.06</v>
      </c>
      <c r="K235" s="43">
        <v>0.21</v>
      </c>
      <c r="L235" s="92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2"/>
    </row>
    <row r="236" spans="1:65">
      <c r="B236" s="29"/>
      <c r="C236" s="20"/>
      <c r="D236" s="20"/>
      <c r="E236" s="20"/>
      <c r="F236" s="20"/>
      <c r="G236" s="20"/>
      <c r="H236" s="20"/>
      <c r="I236" s="20"/>
      <c r="J236" s="20"/>
      <c r="K236" s="20"/>
      <c r="BM236" s="52"/>
    </row>
    <row r="237" spans="1:65" ht="15">
      <c r="B237" s="8" t="s">
        <v>442</v>
      </c>
      <c r="BM237" s="26" t="s">
        <v>66</v>
      </c>
    </row>
    <row r="238" spans="1:65" ht="15">
      <c r="A238" s="24" t="s">
        <v>0</v>
      </c>
      <c r="B238" s="18" t="s">
        <v>107</v>
      </c>
      <c r="C238" s="15" t="s">
        <v>108</v>
      </c>
      <c r="D238" s="16" t="s">
        <v>192</v>
      </c>
      <c r="E238" s="17" t="s">
        <v>192</v>
      </c>
      <c r="F238" s="17" t="s">
        <v>192</v>
      </c>
      <c r="G238" s="17" t="s">
        <v>192</v>
      </c>
      <c r="H238" s="17" t="s">
        <v>192</v>
      </c>
      <c r="I238" s="17" t="s">
        <v>192</v>
      </c>
      <c r="J238" s="17" t="s">
        <v>192</v>
      </c>
      <c r="K238" s="17" t="s">
        <v>192</v>
      </c>
      <c r="L238" s="17" t="s">
        <v>192</v>
      </c>
      <c r="M238" s="17" t="s">
        <v>192</v>
      </c>
      <c r="N238" s="17" t="s">
        <v>192</v>
      </c>
      <c r="O238" s="9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6">
        <v>1</v>
      </c>
    </row>
    <row r="239" spans="1:65">
      <c r="A239" s="28"/>
      <c r="B239" s="19" t="s">
        <v>193</v>
      </c>
      <c r="C239" s="9" t="s">
        <v>193</v>
      </c>
      <c r="D239" s="90" t="s">
        <v>224</v>
      </c>
      <c r="E239" s="91" t="s">
        <v>225</v>
      </c>
      <c r="F239" s="91" t="s">
        <v>226</v>
      </c>
      <c r="G239" s="91" t="s">
        <v>228</v>
      </c>
      <c r="H239" s="91" t="s">
        <v>229</v>
      </c>
      <c r="I239" s="91" t="s">
        <v>230</v>
      </c>
      <c r="J239" s="91" t="s">
        <v>232</v>
      </c>
      <c r="K239" s="91" t="s">
        <v>233</v>
      </c>
      <c r="L239" s="91" t="s">
        <v>234</v>
      </c>
      <c r="M239" s="91" t="s">
        <v>235</v>
      </c>
      <c r="N239" s="91" t="s">
        <v>242</v>
      </c>
      <c r="O239" s="9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6" t="s">
        <v>1</v>
      </c>
    </row>
    <row r="240" spans="1:65">
      <c r="A240" s="28"/>
      <c r="B240" s="19"/>
      <c r="C240" s="9"/>
      <c r="D240" s="10" t="s">
        <v>99</v>
      </c>
      <c r="E240" s="11" t="s">
        <v>98</v>
      </c>
      <c r="F240" s="11" t="s">
        <v>99</v>
      </c>
      <c r="G240" s="11" t="s">
        <v>99</v>
      </c>
      <c r="H240" s="11" t="s">
        <v>260</v>
      </c>
      <c r="I240" s="11" t="s">
        <v>99</v>
      </c>
      <c r="J240" s="11" t="s">
        <v>260</v>
      </c>
      <c r="K240" s="11" t="s">
        <v>260</v>
      </c>
      <c r="L240" s="11" t="s">
        <v>260</v>
      </c>
      <c r="M240" s="11" t="s">
        <v>99</v>
      </c>
      <c r="N240" s="11" t="s">
        <v>99</v>
      </c>
      <c r="O240" s="9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6">
        <v>3</v>
      </c>
    </row>
    <row r="241" spans="1:65">
      <c r="A241" s="28"/>
      <c r="B241" s="19"/>
      <c r="C241" s="9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9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6">
        <v>3</v>
      </c>
    </row>
    <row r="242" spans="1:65">
      <c r="A242" s="28"/>
      <c r="B242" s="18">
        <v>1</v>
      </c>
      <c r="C242" s="14">
        <v>1</v>
      </c>
      <c r="D242" s="152">
        <v>0.47370000000000001</v>
      </c>
      <c r="E242" s="151">
        <v>0.42399999999999999</v>
      </c>
      <c r="F242" s="151">
        <v>0.42259999999999998</v>
      </c>
      <c r="G242" s="151">
        <v>0.42209999999999998</v>
      </c>
      <c r="H242" s="151">
        <v>0.43499999999999994</v>
      </c>
      <c r="I242" s="151">
        <v>0.43117205595001007</v>
      </c>
      <c r="J242" s="152">
        <v>0.39600000000000002</v>
      </c>
      <c r="K242" s="151">
        <v>0.42900000000000005</v>
      </c>
      <c r="L242" s="151">
        <v>0.41900000000000004</v>
      </c>
      <c r="M242" s="151">
        <v>0.42799999999999999</v>
      </c>
      <c r="N242" s="151">
        <v>0.45787255500000007</v>
      </c>
      <c r="O242" s="149"/>
      <c r="P242" s="150"/>
      <c r="Q242" s="150"/>
      <c r="R242" s="150"/>
      <c r="S242" s="150"/>
      <c r="T242" s="150"/>
      <c r="U242" s="150"/>
      <c r="V242" s="150"/>
      <c r="W242" s="150"/>
      <c r="X242" s="150"/>
      <c r="Y242" s="150"/>
      <c r="Z242" s="150"/>
      <c r="AA242" s="150"/>
      <c r="AB242" s="150"/>
      <c r="AC242" s="150"/>
      <c r="AD242" s="150"/>
      <c r="AE242" s="150"/>
      <c r="AF242" s="150"/>
      <c r="AG242" s="150"/>
      <c r="AH242" s="150"/>
      <c r="AI242" s="150"/>
      <c r="AJ242" s="150"/>
      <c r="AK242" s="150"/>
      <c r="AL242" s="150"/>
      <c r="AM242" s="150"/>
      <c r="AN242" s="150"/>
      <c r="AO242" s="150"/>
      <c r="AP242" s="150"/>
      <c r="AQ242" s="150"/>
      <c r="AR242" s="150"/>
      <c r="AS242" s="150"/>
      <c r="AT242" s="150"/>
      <c r="AU242" s="150"/>
      <c r="AV242" s="150"/>
      <c r="AW242" s="150"/>
      <c r="AX242" s="150"/>
      <c r="AY242" s="150"/>
      <c r="AZ242" s="150"/>
      <c r="BA242" s="150"/>
      <c r="BB242" s="150"/>
      <c r="BC242" s="150"/>
      <c r="BD242" s="150"/>
      <c r="BE242" s="150"/>
      <c r="BF242" s="150"/>
      <c r="BG242" s="150"/>
      <c r="BH242" s="150"/>
      <c r="BI242" s="150"/>
      <c r="BJ242" s="150"/>
      <c r="BK242" s="150"/>
      <c r="BL242" s="150"/>
      <c r="BM242" s="153">
        <v>1</v>
      </c>
    </row>
    <row r="243" spans="1:65">
      <c r="A243" s="28"/>
      <c r="B243" s="19">
        <v>1</v>
      </c>
      <c r="C243" s="9">
        <v>2</v>
      </c>
      <c r="D243" s="158">
        <v>0.46629999999999994</v>
      </c>
      <c r="E243" s="23">
        <v>0.38899999999999996</v>
      </c>
      <c r="F243" s="23">
        <v>0.41699999999999998</v>
      </c>
      <c r="G243" s="23">
        <v>0.4229</v>
      </c>
      <c r="H243" s="23">
        <v>0.434</v>
      </c>
      <c r="I243" s="23">
        <v>0.4312543100163036</v>
      </c>
      <c r="J243" s="158">
        <v>0.39500000000000002</v>
      </c>
      <c r="K243" s="23">
        <v>0.434</v>
      </c>
      <c r="L243" s="23">
        <v>0.42199999999999999</v>
      </c>
      <c r="M243" s="23">
        <v>0.42599999999999999</v>
      </c>
      <c r="N243" s="23">
        <v>0.46181299500000006</v>
      </c>
      <c r="O243" s="149"/>
      <c r="P243" s="150"/>
      <c r="Q243" s="150"/>
      <c r="R243" s="150"/>
      <c r="S243" s="150"/>
      <c r="T243" s="150"/>
      <c r="U243" s="150"/>
      <c r="V243" s="150"/>
      <c r="W243" s="150"/>
      <c r="X243" s="150"/>
      <c r="Y243" s="150"/>
      <c r="Z243" s="150"/>
      <c r="AA243" s="150"/>
      <c r="AB243" s="150"/>
      <c r="AC243" s="150"/>
      <c r="AD243" s="150"/>
      <c r="AE243" s="150"/>
      <c r="AF243" s="150"/>
      <c r="AG243" s="150"/>
      <c r="AH243" s="150"/>
      <c r="AI243" s="150"/>
      <c r="AJ243" s="150"/>
      <c r="AK243" s="150"/>
      <c r="AL243" s="150"/>
      <c r="AM243" s="150"/>
      <c r="AN243" s="150"/>
      <c r="AO243" s="150"/>
      <c r="AP243" s="150"/>
      <c r="AQ243" s="150"/>
      <c r="AR243" s="150"/>
      <c r="AS243" s="150"/>
      <c r="AT243" s="150"/>
      <c r="AU243" s="150"/>
      <c r="AV243" s="150"/>
      <c r="AW243" s="150"/>
      <c r="AX243" s="150"/>
      <c r="AY243" s="150"/>
      <c r="AZ243" s="150"/>
      <c r="BA243" s="150"/>
      <c r="BB243" s="150"/>
      <c r="BC243" s="150"/>
      <c r="BD243" s="150"/>
      <c r="BE243" s="150"/>
      <c r="BF243" s="150"/>
      <c r="BG243" s="150"/>
      <c r="BH243" s="150"/>
      <c r="BI243" s="150"/>
      <c r="BJ243" s="150"/>
      <c r="BK243" s="150"/>
      <c r="BL243" s="150"/>
      <c r="BM243" s="153" t="e">
        <v>#N/A</v>
      </c>
    </row>
    <row r="244" spans="1:65">
      <c r="A244" s="28"/>
      <c r="B244" s="19">
        <v>1</v>
      </c>
      <c r="C244" s="9">
        <v>3</v>
      </c>
      <c r="D244" s="158">
        <v>0.46940000000000004</v>
      </c>
      <c r="E244" s="23">
        <v>0.42500000000000004</v>
      </c>
      <c r="F244" s="23">
        <v>0.4194</v>
      </c>
      <c r="G244" s="23">
        <v>0.42360000000000003</v>
      </c>
      <c r="H244" s="23">
        <v>0.43</v>
      </c>
      <c r="I244" s="23">
        <v>0.4557732543723646</v>
      </c>
      <c r="J244" s="158">
        <v>0.39400000000000002</v>
      </c>
      <c r="K244" s="23">
        <v>0.42799999999999999</v>
      </c>
      <c r="L244" s="23">
        <v>0.42100000000000004</v>
      </c>
      <c r="M244" s="23">
        <v>0.42799999999999999</v>
      </c>
      <c r="N244" s="23">
        <v>0.46115412000000006</v>
      </c>
      <c r="O244" s="149"/>
      <c r="P244" s="150"/>
      <c r="Q244" s="150"/>
      <c r="R244" s="150"/>
      <c r="S244" s="150"/>
      <c r="T244" s="150"/>
      <c r="U244" s="150"/>
      <c r="V244" s="150"/>
      <c r="W244" s="150"/>
      <c r="X244" s="150"/>
      <c r="Y244" s="150"/>
      <c r="Z244" s="150"/>
      <c r="AA244" s="150"/>
      <c r="AB244" s="150"/>
      <c r="AC244" s="150"/>
      <c r="AD244" s="150"/>
      <c r="AE244" s="150"/>
      <c r="AF244" s="150"/>
      <c r="AG244" s="150"/>
      <c r="AH244" s="150"/>
      <c r="AI244" s="150"/>
      <c r="AJ244" s="150"/>
      <c r="AK244" s="150"/>
      <c r="AL244" s="150"/>
      <c r="AM244" s="150"/>
      <c r="AN244" s="150"/>
      <c r="AO244" s="150"/>
      <c r="AP244" s="150"/>
      <c r="AQ244" s="150"/>
      <c r="AR244" s="150"/>
      <c r="AS244" s="150"/>
      <c r="AT244" s="150"/>
      <c r="AU244" s="150"/>
      <c r="AV244" s="150"/>
      <c r="AW244" s="150"/>
      <c r="AX244" s="150"/>
      <c r="AY244" s="150"/>
      <c r="AZ244" s="150"/>
      <c r="BA244" s="150"/>
      <c r="BB244" s="150"/>
      <c r="BC244" s="150"/>
      <c r="BD244" s="150"/>
      <c r="BE244" s="150"/>
      <c r="BF244" s="150"/>
      <c r="BG244" s="150"/>
      <c r="BH244" s="150"/>
      <c r="BI244" s="150"/>
      <c r="BJ244" s="150"/>
      <c r="BK244" s="150"/>
      <c r="BL244" s="150"/>
      <c r="BM244" s="153">
        <v>16</v>
      </c>
    </row>
    <row r="245" spans="1:65">
      <c r="A245" s="28"/>
      <c r="B245" s="19">
        <v>1</v>
      </c>
      <c r="C245" s="9">
        <v>4</v>
      </c>
      <c r="D245" s="158">
        <v>0.47600000000000003</v>
      </c>
      <c r="E245" s="23">
        <v>0.41299999999999998</v>
      </c>
      <c r="F245" s="23">
        <v>0.42259999999999998</v>
      </c>
      <c r="G245" s="23">
        <v>0.42480000000000001</v>
      </c>
      <c r="H245" s="23">
        <v>0.42</v>
      </c>
      <c r="I245" s="23">
        <v>0.42818616733233561</v>
      </c>
      <c r="J245" s="158">
        <v>0.38899999999999996</v>
      </c>
      <c r="K245" s="23">
        <v>0.44200000000000006</v>
      </c>
      <c r="L245" s="23">
        <v>0.42399999999999999</v>
      </c>
      <c r="M245" s="23">
        <v>0.434</v>
      </c>
      <c r="N245" s="23">
        <v>0.45642660000000007</v>
      </c>
      <c r="O245" s="149"/>
      <c r="P245" s="150"/>
      <c r="Q245" s="150"/>
      <c r="R245" s="150"/>
      <c r="S245" s="150"/>
      <c r="T245" s="150"/>
      <c r="U245" s="150"/>
      <c r="V245" s="150"/>
      <c r="W245" s="150"/>
      <c r="X245" s="150"/>
      <c r="Y245" s="150"/>
      <c r="Z245" s="150"/>
      <c r="AA245" s="150"/>
      <c r="AB245" s="150"/>
      <c r="AC245" s="150"/>
      <c r="AD245" s="150"/>
      <c r="AE245" s="150"/>
      <c r="AF245" s="150"/>
      <c r="AG245" s="150"/>
      <c r="AH245" s="150"/>
      <c r="AI245" s="150"/>
      <c r="AJ245" s="150"/>
      <c r="AK245" s="150"/>
      <c r="AL245" s="150"/>
      <c r="AM245" s="150"/>
      <c r="AN245" s="150"/>
      <c r="AO245" s="150"/>
      <c r="AP245" s="150"/>
      <c r="AQ245" s="150"/>
      <c r="AR245" s="150"/>
      <c r="AS245" s="150"/>
      <c r="AT245" s="150"/>
      <c r="AU245" s="150"/>
      <c r="AV245" s="150"/>
      <c r="AW245" s="150"/>
      <c r="AX245" s="150"/>
      <c r="AY245" s="150"/>
      <c r="AZ245" s="150"/>
      <c r="BA245" s="150"/>
      <c r="BB245" s="150"/>
      <c r="BC245" s="150"/>
      <c r="BD245" s="150"/>
      <c r="BE245" s="150"/>
      <c r="BF245" s="150"/>
      <c r="BG245" s="150"/>
      <c r="BH245" s="150"/>
      <c r="BI245" s="150"/>
      <c r="BJ245" s="150"/>
      <c r="BK245" s="150"/>
      <c r="BL245" s="150"/>
      <c r="BM245" s="153">
        <v>0.4304139184547488</v>
      </c>
    </row>
    <row r="246" spans="1:65">
      <c r="A246" s="28"/>
      <c r="B246" s="19">
        <v>1</v>
      </c>
      <c r="C246" s="9">
        <v>5</v>
      </c>
      <c r="D246" s="158">
        <v>0.45729999999999998</v>
      </c>
      <c r="E246" s="23">
        <v>0.41000000000000003</v>
      </c>
      <c r="F246" s="23">
        <v>0.42420000000000002</v>
      </c>
      <c r="G246" s="23">
        <v>0.42530000000000001</v>
      </c>
      <c r="H246" s="23">
        <v>0.42599999999999999</v>
      </c>
      <c r="I246" s="23">
        <v>0.43428632258561883</v>
      </c>
      <c r="J246" s="158">
        <v>0.39699999999999996</v>
      </c>
      <c r="K246" s="23">
        <v>0.434</v>
      </c>
      <c r="L246" s="23">
        <v>0.42300000000000004</v>
      </c>
      <c r="M246" s="23">
        <v>0.44500000000000001</v>
      </c>
      <c r="N246" s="23">
        <v>0.45739522500000002</v>
      </c>
      <c r="O246" s="149"/>
      <c r="P246" s="150"/>
      <c r="Q246" s="150"/>
      <c r="R246" s="150"/>
      <c r="S246" s="150"/>
      <c r="T246" s="150"/>
      <c r="U246" s="150"/>
      <c r="V246" s="150"/>
      <c r="W246" s="150"/>
      <c r="X246" s="150"/>
      <c r="Y246" s="150"/>
      <c r="Z246" s="150"/>
      <c r="AA246" s="150"/>
      <c r="AB246" s="150"/>
      <c r="AC246" s="150"/>
      <c r="AD246" s="150"/>
      <c r="AE246" s="150"/>
      <c r="AF246" s="150"/>
      <c r="AG246" s="150"/>
      <c r="AH246" s="150"/>
      <c r="AI246" s="150"/>
      <c r="AJ246" s="150"/>
      <c r="AK246" s="150"/>
      <c r="AL246" s="150"/>
      <c r="AM246" s="150"/>
      <c r="AN246" s="150"/>
      <c r="AO246" s="150"/>
      <c r="AP246" s="150"/>
      <c r="AQ246" s="150"/>
      <c r="AR246" s="150"/>
      <c r="AS246" s="150"/>
      <c r="AT246" s="150"/>
      <c r="AU246" s="150"/>
      <c r="AV246" s="150"/>
      <c r="AW246" s="150"/>
      <c r="AX246" s="150"/>
      <c r="AY246" s="150"/>
      <c r="AZ246" s="150"/>
      <c r="BA246" s="150"/>
      <c r="BB246" s="150"/>
      <c r="BC246" s="150"/>
      <c r="BD246" s="150"/>
      <c r="BE246" s="150"/>
      <c r="BF246" s="150"/>
      <c r="BG246" s="150"/>
      <c r="BH246" s="150"/>
      <c r="BI246" s="150"/>
      <c r="BJ246" s="150"/>
      <c r="BK246" s="150"/>
      <c r="BL246" s="150"/>
      <c r="BM246" s="153">
        <v>64</v>
      </c>
    </row>
    <row r="247" spans="1:65">
      <c r="A247" s="28"/>
      <c r="B247" s="19">
        <v>1</v>
      </c>
      <c r="C247" s="9">
        <v>6</v>
      </c>
      <c r="D247" s="158">
        <v>0.45710000000000006</v>
      </c>
      <c r="E247" s="23">
        <v>0.42300000000000004</v>
      </c>
      <c r="F247" s="23">
        <v>0.41539999999999999</v>
      </c>
      <c r="G247" s="23">
        <v>0.42259999999999998</v>
      </c>
      <c r="H247" s="23">
        <v>0.42700000000000005</v>
      </c>
      <c r="I247" s="23">
        <v>0.4563289704026901</v>
      </c>
      <c r="J247" s="158">
        <v>0.38899999999999996</v>
      </c>
      <c r="K247" s="172">
        <v>0.373</v>
      </c>
      <c r="L247" s="23">
        <v>0.42300000000000004</v>
      </c>
      <c r="M247" s="23">
        <v>0.437</v>
      </c>
      <c r="N247" s="23">
        <v>0.46181950500000002</v>
      </c>
      <c r="O247" s="149"/>
      <c r="P247" s="150"/>
      <c r="Q247" s="150"/>
      <c r="R247" s="150"/>
      <c r="S247" s="150"/>
      <c r="T247" s="150"/>
      <c r="U247" s="150"/>
      <c r="V247" s="150"/>
      <c r="W247" s="150"/>
      <c r="X247" s="150"/>
      <c r="Y247" s="150"/>
      <c r="Z247" s="150"/>
      <c r="AA247" s="150"/>
      <c r="AB247" s="150"/>
      <c r="AC247" s="150"/>
      <c r="AD247" s="150"/>
      <c r="AE247" s="150"/>
      <c r="AF247" s="150"/>
      <c r="AG247" s="150"/>
      <c r="AH247" s="150"/>
      <c r="AI247" s="150"/>
      <c r="AJ247" s="150"/>
      <c r="AK247" s="150"/>
      <c r="AL247" s="150"/>
      <c r="AM247" s="150"/>
      <c r="AN247" s="150"/>
      <c r="AO247" s="150"/>
      <c r="AP247" s="150"/>
      <c r="AQ247" s="150"/>
      <c r="AR247" s="150"/>
      <c r="AS247" s="150"/>
      <c r="AT247" s="150"/>
      <c r="AU247" s="150"/>
      <c r="AV247" s="150"/>
      <c r="AW247" s="150"/>
      <c r="AX247" s="150"/>
      <c r="AY247" s="150"/>
      <c r="AZ247" s="150"/>
      <c r="BA247" s="150"/>
      <c r="BB247" s="150"/>
      <c r="BC247" s="150"/>
      <c r="BD247" s="150"/>
      <c r="BE247" s="150"/>
      <c r="BF247" s="150"/>
      <c r="BG247" s="150"/>
      <c r="BH247" s="150"/>
      <c r="BI247" s="150"/>
      <c r="BJ247" s="150"/>
      <c r="BK247" s="150"/>
      <c r="BL247" s="150"/>
      <c r="BM247" s="53"/>
    </row>
    <row r="248" spans="1:65">
      <c r="A248" s="28"/>
      <c r="B248" s="20" t="s">
        <v>214</v>
      </c>
      <c r="C248" s="12"/>
      <c r="D248" s="154">
        <v>0.46663333333333329</v>
      </c>
      <c r="E248" s="154">
        <v>0.41399999999999998</v>
      </c>
      <c r="F248" s="154">
        <v>0.42019999999999996</v>
      </c>
      <c r="G248" s="154">
        <v>0.42355000000000004</v>
      </c>
      <c r="H248" s="154">
        <v>0.4286666666666667</v>
      </c>
      <c r="I248" s="154">
        <v>0.43950018010988717</v>
      </c>
      <c r="J248" s="154">
        <v>0.39333333333333331</v>
      </c>
      <c r="K248" s="154">
        <v>0.42333333333333334</v>
      </c>
      <c r="L248" s="154">
        <v>0.42199999999999999</v>
      </c>
      <c r="M248" s="154">
        <v>0.433</v>
      </c>
      <c r="N248" s="154">
        <v>0.45941349999999997</v>
      </c>
      <c r="O248" s="149"/>
      <c r="P248" s="150"/>
      <c r="Q248" s="150"/>
      <c r="R248" s="150"/>
      <c r="S248" s="150"/>
      <c r="T248" s="150"/>
      <c r="U248" s="150"/>
      <c r="V248" s="150"/>
      <c r="W248" s="150"/>
      <c r="X248" s="150"/>
      <c r="Y248" s="150"/>
      <c r="Z248" s="150"/>
      <c r="AA248" s="150"/>
      <c r="AB248" s="150"/>
      <c r="AC248" s="150"/>
      <c r="AD248" s="150"/>
      <c r="AE248" s="150"/>
      <c r="AF248" s="150"/>
      <c r="AG248" s="150"/>
      <c r="AH248" s="150"/>
      <c r="AI248" s="150"/>
      <c r="AJ248" s="150"/>
      <c r="AK248" s="150"/>
      <c r="AL248" s="150"/>
      <c r="AM248" s="150"/>
      <c r="AN248" s="150"/>
      <c r="AO248" s="150"/>
      <c r="AP248" s="150"/>
      <c r="AQ248" s="150"/>
      <c r="AR248" s="150"/>
      <c r="AS248" s="150"/>
      <c r="AT248" s="150"/>
      <c r="AU248" s="150"/>
      <c r="AV248" s="150"/>
      <c r="AW248" s="150"/>
      <c r="AX248" s="150"/>
      <c r="AY248" s="150"/>
      <c r="AZ248" s="150"/>
      <c r="BA248" s="150"/>
      <c r="BB248" s="150"/>
      <c r="BC248" s="150"/>
      <c r="BD248" s="150"/>
      <c r="BE248" s="150"/>
      <c r="BF248" s="150"/>
      <c r="BG248" s="150"/>
      <c r="BH248" s="150"/>
      <c r="BI248" s="150"/>
      <c r="BJ248" s="150"/>
      <c r="BK248" s="150"/>
      <c r="BL248" s="150"/>
      <c r="BM248" s="53"/>
    </row>
    <row r="249" spans="1:65">
      <c r="A249" s="28"/>
      <c r="B249" s="3" t="s">
        <v>215</v>
      </c>
      <c r="C249" s="27"/>
      <c r="D249" s="23">
        <v>0.46784999999999999</v>
      </c>
      <c r="E249" s="23">
        <v>0.41800000000000004</v>
      </c>
      <c r="F249" s="23">
        <v>0.42099999999999999</v>
      </c>
      <c r="G249" s="23">
        <v>0.42325000000000002</v>
      </c>
      <c r="H249" s="23">
        <v>0.42849999999999999</v>
      </c>
      <c r="I249" s="23">
        <v>0.43277031630096119</v>
      </c>
      <c r="J249" s="23">
        <v>0.39450000000000002</v>
      </c>
      <c r="K249" s="23">
        <v>0.43149999999999999</v>
      </c>
      <c r="L249" s="23">
        <v>0.42249999999999999</v>
      </c>
      <c r="M249" s="23">
        <v>0.43099999999999999</v>
      </c>
      <c r="N249" s="23">
        <v>0.45951333750000006</v>
      </c>
      <c r="O249" s="149"/>
      <c r="P249" s="150"/>
      <c r="Q249" s="150"/>
      <c r="R249" s="150"/>
      <c r="S249" s="150"/>
      <c r="T249" s="150"/>
      <c r="U249" s="150"/>
      <c r="V249" s="150"/>
      <c r="W249" s="150"/>
      <c r="X249" s="150"/>
      <c r="Y249" s="150"/>
      <c r="Z249" s="150"/>
      <c r="AA249" s="150"/>
      <c r="AB249" s="150"/>
      <c r="AC249" s="150"/>
      <c r="AD249" s="150"/>
      <c r="AE249" s="150"/>
      <c r="AF249" s="150"/>
      <c r="AG249" s="150"/>
      <c r="AH249" s="150"/>
      <c r="AI249" s="150"/>
      <c r="AJ249" s="150"/>
      <c r="AK249" s="150"/>
      <c r="AL249" s="150"/>
      <c r="AM249" s="150"/>
      <c r="AN249" s="150"/>
      <c r="AO249" s="150"/>
      <c r="AP249" s="150"/>
      <c r="AQ249" s="150"/>
      <c r="AR249" s="150"/>
      <c r="AS249" s="150"/>
      <c r="AT249" s="150"/>
      <c r="AU249" s="150"/>
      <c r="AV249" s="150"/>
      <c r="AW249" s="150"/>
      <c r="AX249" s="150"/>
      <c r="AY249" s="150"/>
      <c r="AZ249" s="150"/>
      <c r="BA249" s="150"/>
      <c r="BB249" s="150"/>
      <c r="BC249" s="150"/>
      <c r="BD249" s="150"/>
      <c r="BE249" s="150"/>
      <c r="BF249" s="150"/>
      <c r="BG249" s="150"/>
      <c r="BH249" s="150"/>
      <c r="BI249" s="150"/>
      <c r="BJ249" s="150"/>
      <c r="BK249" s="150"/>
      <c r="BL249" s="150"/>
      <c r="BM249" s="53"/>
    </row>
    <row r="250" spans="1:65">
      <c r="A250" s="28"/>
      <c r="B250" s="3" t="s">
        <v>216</v>
      </c>
      <c r="C250" s="27"/>
      <c r="D250" s="23">
        <v>8.0428021650831797E-3</v>
      </c>
      <c r="E250" s="23">
        <v>1.3740451229854159E-2</v>
      </c>
      <c r="F250" s="23">
        <v>3.5054243680330672E-3</v>
      </c>
      <c r="G250" s="23">
        <v>1.2692517480783858E-3</v>
      </c>
      <c r="H250" s="23">
        <v>5.5737479909542514E-3</v>
      </c>
      <c r="I250" s="23">
        <v>1.2965834718272463E-2</v>
      </c>
      <c r="J250" s="23">
        <v>3.5023801430836719E-3</v>
      </c>
      <c r="K250" s="23">
        <v>2.5152865973217985E-2</v>
      </c>
      <c r="L250" s="23">
        <v>1.788854381999821E-3</v>
      </c>
      <c r="M250" s="23">
        <v>7.2111025509279851E-3</v>
      </c>
      <c r="N250" s="23">
        <v>2.4472724154903504E-3</v>
      </c>
      <c r="O250" s="149"/>
      <c r="P250" s="150"/>
      <c r="Q250" s="150"/>
      <c r="R250" s="150"/>
      <c r="S250" s="150"/>
      <c r="T250" s="150"/>
      <c r="U250" s="150"/>
      <c r="V250" s="150"/>
      <c r="W250" s="150"/>
      <c r="X250" s="150"/>
      <c r="Y250" s="150"/>
      <c r="Z250" s="150"/>
      <c r="AA250" s="150"/>
      <c r="AB250" s="150"/>
      <c r="AC250" s="150"/>
      <c r="AD250" s="150"/>
      <c r="AE250" s="150"/>
      <c r="AF250" s="150"/>
      <c r="AG250" s="150"/>
      <c r="AH250" s="150"/>
      <c r="AI250" s="150"/>
      <c r="AJ250" s="150"/>
      <c r="AK250" s="150"/>
      <c r="AL250" s="150"/>
      <c r="AM250" s="150"/>
      <c r="AN250" s="150"/>
      <c r="AO250" s="150"/>
      <c r="AP250" s="150"/>
      <c r="AQ250" s="150"/>
      <c r="AR250" s="150"/>
      <c r="AS250" s="150"/>
      <c r="AT250" s="150"/>
      <c r="AU250" s="150"/>
      <c r="AV250" s="150"/>
      <c r="AW250" s="150"/>
      <c r="AX250" s="150"/>
      <c r="AY250" s="150"/>
      <c r="AZ250" s="150"/>
      <c r="BA250" s="150"/>
      <c r="BB250" s="150"/>
      <c r="BC250" s="150"/>
      <c r="BD250" s="150"/>
      <c r="BE250" s="150"/>
      <c r="BF250" s="150"/>
      <c r="BG250" s="150"/>
      <c r="BH250" s="150"/>
      <c r="BI250" s="150"/>
      <c r="BJ250" s="150"/>
      <c r="BK250" s="150"/>
      <c r="BL250" s="150"/>
      <c r="BM250" s="53"/>
    </row>
    <row r="251" spans="1:65">
      <c r="A251" s="28"/>
      <c r="B251" s="3" t="s">
        <v>85</v>
      </c>
      <c r="C251" s="27"/>
      <c r="D251" s="13">
        <v>1.7235807197120895E-2</v>
      </c>
      <c r="E251" s="13">
        <v>3.3189495724285409E-2</v>
      </c>
      <c r="F251" s="13">
        <v>8.3422759829439967E-3</v>
      </c>
      <c r="G251" s="13">
        <v>2.9966987323300333E-3</v>
      </c>
      <c r="H251" s="13">
        <v>1.3002522529442265E-2</v>
      </c>
      <c r="I251" s="13">
        <v>2.9501318327174852E-2</v>
      </c>
      <c r="J251" s="13">
        <v>8.9043562959754373E-3</v>
      </c>
      <c r="K251" s="13">
        <v>5.9416218834373195E-2</v>
      </c>
      <c r="L251" s="13">
        <v>4.23899142653986E-3</v>
      </c>
      <c r="M251" s="13">
        <v>1.6653816514845231E-2</v>
      </c>
      <c r="N251" s="13">
        <v>5.3269492853178033E-3</v>
      </c>
      <c r="O251" s="9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2"/>
    </row>
    <row r="252" spans="1:65">
      <c r="A252" s="28"/>
      <c r="B252" s="3" t="s">
        <v>217</v>
      </c>
      <c r="C252" s="27"/>
      <c r="D252" s="13">
        <v>8.4150194326005234E-2</v>
      </c>
      <c r="E252" s="13">
        <v>-3.8135194404672723E-2</v>
      </c>
      <c r="F252" s="13">
        <v>-2.3730455770153425E-2</v>
      </c>
      <c r="G252" s="13">
        <v>-1.594725021763066E-2</v>
      </c>
      <c r="H252" s="13">
        <v>-4.0594686025837712E-3</v>
      </c>
      <c r="I252" s="13">
        <v>2.1110520049536063E-2</v>
      </c>
      <c r="J252" s="13">
        <v>-8.6150989853070792E-2</v>
      </c>
      <c r="K252" s="13">
        <v>-1.6450641621525208E-2</v>
      </c>
      <c r="L252" s="13">
        <v>-1.9548434876260679E-2</v>
      </c>
      <c r="M252" s="13">
        <v>6.0083594753059799E-3</v>
      </c>
      <c r="N252" s="13">
        <v>6.7376031075770282E-2</v>
      </c>
      <c r="O252" s="9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2"/>
    </row>
    <row r="253" spans="1:65">
      <c r="A253" s="28"/>
      <c r="B253" s="44" t="s">
        <v>218</v>
      </c>
      <c r="C253" s="45"/>
      <c r="D253" s="43">
        <v>3.07</v>
      </c>
      <c r="E253" s="43">
        <v>0.68</v>
      </c>
      <c r="F253" s="43">
        <v>0.24</v>
      </c>
      <c r="G253" s="43">
        <v>0</v>
      </c>
      <c r="H253" s="43">
        <v>0.37</v>
      </c>
      <c r="I253" s="43">
        <v>1.1399999999999999</v>
      </c>
      <c r="J253" s="43">
        <v>2.16</v>
      </c>
      <c r="K253" s="43">
        <v>0.02</v>
      </c>
      <c r="L253" s="43">
        <v>0.11</v>
      </c>
      <c r="M253" s="43">
        <v>0.67</v>
      </c>
      <c r="N253" s="43">
        <v>2.56</v>
      </c>
      <c r="O253" s="9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2"/>
    </row>
    <row r="254" spans="1:65">
      <c r="B254" s="29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BM254" s="52"/>
    </row>
    <row r="255" spans="1:65" ht="15">
      <c r="B255" s="8" t="s">
        <v>443</v>
      </c>
      <c r="BM255" s="26" t="s">
        <v>66</v>
      </c>
    </row>
    <row r="256" spans="1:65" ht="15">
      <c r="A256" s="24" t="s">
        <v>33</v>
      </c>
      <c r="B256" s="18" t="s">
        <v>107</v>
      </c>
      <c r="C256" s="15" t="s">
        <v>108</v>
      </c>
      <c r="D256" s="16" t="s">
        <v>192</v>
      </c>
      <c r="E256" s="17" t="s">
        <v>192</v>
      </c>
      <c r="F256" s="17" t="s">
        <v>192</v>
      </c>
      <c r="G256" s="17" t="s">
        <v>192</v>
      </c>
      <c r="H256" s="17" t="s">
        <v>192</v>
      </c>
      <c r="I256" s="17" t="s">
        <v>192</v>
      </c>
      <c r="J256" s="92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6">
        <v>1</v>
      </c>
    </row>
    <row r="257" spans="1:65">
      <c r="A257" s="28"/>
      <c r="B257" s="19" t="s">
        <v>193</v>
      </c>
      <c r="C257" s="9" t="s">
        <v>193</v>
      </c>
      <c r="D257" s="90" t="s">
        <v>225</v>
      </c>
      <c r="E257" s="91" t="s">
        <v>226</v>
      </c>
      <c r="F257" s="91" t="s">
        <v>229</v>
      </c>
      <c r="G257" s="91" t="s">
        <v>232</v>
      </c>
      <c r="H257" s="91" t="s">
        <v>233</v>
      </c>
      <c r="I257" s="91" t="s">
        <v>242</v>
      </c>
      <c r="J257" s="92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6" t="s">
        <v>3</v>
      </c>
    </row>
    <row r="258" spans="1:65">
      <c r="A258" s="28"/>
      <c r="B258" s="19"/>
      <c r="C258" s="9"/>
      <c r="D258" s="10" t="s">
        <v>98</v>
      </c>
      <c r="E258" s="11" t="s">
        <v>98</v>
      </c>
      <c r="F258" s="11" t="s">
        <v>260</v>
      </c>
      <c r="G258" s="11" t="s">
        <v>260</v>
      </c>
      <c r="H258" s="11" t="s">
        <v>260</v>
      </c>
      <c r="I258" s="11" t="s">
        <v>98</v>
      </c>
      <c r="J258" s="92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6">
        <v>2</v>
      </c>
    </row>
    <row r="259" spans="1:65">
      <c r="A259" s="28"/>
      <c r="B259" s="19"/>
      <c r="C259" s="9"/>
      <c r="D259" s="25"/>
      <c r="E259" s="25"/>
      <c r="F259" s="25"/>
      <c r="G259" s="25"/>
      <c r="H259" s="25"/>
      <c r="I259" s="25"/>
      <c r="J259" s="92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6">
        <v>3</v>
      </c>
    </row>
    <row r="260" spans="1:65">
      <c r="A260" s="28"/>
      <c r="B260" s="18">
        <v>1</v>
      </c>
      <c r="C260" s="14">
        <v>1</v>
      </c>
      <c r="D260" s="21">
        <v>1.21</v>
      </c>
      <c r="E260" s="21">
        <v>1.32</v>
      </c>
      <c r="F260" s="93">
        <v>1.63</v>
      </c>
      <c r="G260" s="21">
        <v>1.3</v>
      </c>
      <c r="H260" s="21">
        <v>1.37</v>
      </c>
      <c r="I260" s="21">
        <v>1.198144714359213</v>
      </c>
      <c r="J260" s="92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6">
        <v>1</v>
      </c>
    </row>
    <row r="261" spans="1:65">
      <c r="A261" s="28"/>
      <c r="B261" s="19">
        <v>1</v>
      </c>
      <c r="C261" s="9">
        <v>2</v>
      </c>
      <c r="D261" s="11">
        <v>1.1200000000000001</v>
      </c>
      <c r="E261" s="11">
        <v>1.35</v>
      </c>
      <c r="F261" s="94">
        <v>1.53</v>
      </c>
      <c r="G261" s="11">
        <v>1.5</v>
      </c>
      <c r="H261" s="11">
        <v>1.37</v>
      </c>
      <c r="I261" s="11">
        <v>1.233985561371945</v>
      </c>
      <c r="J261" s="92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6">
        <v>3</v>
      </c>
    </row>
    <row r="262" spans="1:65">
      <c r="A262" s="28"/>
      <c r="B262" s="19">
        <v>1</v>
      </c>
      <c r="C262" s="9">
        <v>3</v>
      </c>
      <c r="D262" s="11">
        <v>1.42</v>
      </c>
      <c r="E262" s="11">
        <v>1.55</v>
      </c>
      <c r="F262" s="94">
        <v>1.64</v>
      </c>
      <c r="G262" s="11">
        <v>1.3</v>
      </c>
      <c r="H262" s="11">
        <v>1.37</v>
      </c>
      <c r="I262" s="11">
        <v>1.2183743408653529</v>
      </c>
      <c r="J262" s="92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6">
        <v>16</v>
      </c>
    </row>
    <row r="263" spans="1:65">
      <c r="A263" s="28"/>
      <c r="B263" s="19">
        <v>1</v>
      </c>
      <c r="C263" s="9">
        <v>4</v>
      </c>
      <c r="D263" s="11">
        <v>1.1100000000000001</v>
      </c>
      <c r="E263" s="11">
        <v>1.33</v>
      </c>
      <c r="F263" s="94">
        <v>1.83</v>
      </c>
      <c r="G263" s="11">
        <v>1.5</v>
      </c>
      <c r="H263" s="95">
        <v>1.31</v>
      </c>
      <c r="I263" s="11">
        <v>1.238460928017687</v>
      </c>
      <c r="J263" s="92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6">
        <v>1.3053248803837301</v>
      </c>
    </row>
    <row r="264" spans="1:65">
      <c r="A264" s="28"/>
      <c r="B264" s="19">
        <v>1</v>
      </c>
      <c r="C264" s="9">
        <v>5</v>
      </c>
      <c r="D264" s="11">
        <v>1.39</v>
      </c>
      <c r="E264" s="11">
        <v>1.27</v>
      </c>
      <c r="F264" s="94">
        <v>1.31</v>
      </c>
      <c r="G264" s="11">
        <v>1.1000000000000001</v>
      </c>
      <c r="H264" s="11">
        <v>1.32</v>
      </c>
      <c r="I264" s="11">
        <v>1.2240000000000002</v>
      </c>
      <c r="J264" s="92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6">
        <v>65</v>
      </c>
    </row>
    <row r="265" spans="1:65">
      <c r="A265" s="28"/>
      <c r="B265" s="19">
        <v>1</v>
      </c>
      <c r="C265" s="9">
        <v>6</v>
      </c>
      <c r="D265" s="11">
        <v>1.46</v>
      </c>
      <c r="E265" s="11">
        <v>1.04</v>
      </c>
      <c r="F265" s="94">
        <v>1.57</v>
      </c>
      <c r="G265" s="11">
        <v>1.4</v>
      </c>
      <c r="H265" s="11">
        <v>1.37</v>
      </c>
      <c r="I265" s="11">
        <v>1.2167808668977049</v>
      </c>
      <c r="J265" s="92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2"/>
    </row>
    <row r="266" spans="1:65">
      <c r="A266" s="28"/>
      <c r="B266" s="20" t="s">
        <v>214</v>
      </c>
      <c r="C266" s="12"/>
      <c r="D266" s="22">
        <v>1.2849999999999999</v>
      </c>
      <c r="E266" s="22">
        <v>1.31</v>
      </c>
      <c r="F266" s="22">
        <v>1.585</v>
      </c>
      <c r="G266" s="22">
        <v>1.3499999999999999</v>
      </c>
      <c r="H266" s="22">
        <v>1.3516666666666666</v>
      </c>
      <c r="I266" s="22">
        <v>1.2216244019186504</v>
      </c>
      <c r="J266" s="92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2"/>
    </row>
    <row r="267" spans="1:65">
      <c r="A267" s="28"/>
      <c r="B267" s="3" t="s">
        <v>215</v>
      </c>
      <c r="C267" s="27"/>
      <c r="D267" s="11">
        <v>1.2999999999999998</v>
      </c>
      <c r="E267" s="11">
        <v>1.3250000000000002</v>
      </c>
      <c r="F267" s="11">
        <v>1.6</v>
      </c>
      <c r="G267" s="11">
        <v>1.35</v>
      </c>
      <c r="H267" s="11">
        <v>1.37</v>
      </c>
      <c r="I267" s="11">
        <v>1.2211871704326764</v>
      </c>
      <c r="J267" s="92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2"/>
    </row>
    <row r="268" spans="1:65">
      <c r="A268" s="28"/>
      <c r="B268" s="3" t="s">
        <v>216</v>
      </c>
      <c r="C268" s="27"/>
      <c r="D268" s="23">
        <v>0.15706686474237672</v>
      </c>
      <c r="E268" s="23">
        <v>0.16382917933018015</v>
      </c>
      <c r="F268" s="23">
        <v>0.16967616214424464</v>
      </c>
      <c r="G268" s="23">
        <v>0.15165750888103113</v>
      </c>
      <c r="H268" s="23">
        <v>2.8577380332470436E-2</v>
      </c>
      <c r="I268" s="23">
        <v>1.43333792009806E-2</v>
      </c>
      <c r="J268" s="149"/>
      <c r="K268" s="150"/>
      <c r="L268" s="150"/>
      <c r="M268" s="150"/>
      <c r="N268" s="150"/>
      <c r="O268" s="150"/>
      <c r="P268" s="150"/>
      <c r="Q268" s="150"/>
      <c r="R268" s="150"/>
      <c r="S268" s="150"/>
      <c r="T268" s="150"/>
      <c r="U268" s="150"/>
      <c r="V268" s="150"/>
      <c r="W268" s="150"/>
      <c r="X268" s="150"/>
      <c r="Y268" s="150"/>
      <c r="Z268" s="150"/>
      <c r="AA268" s="150"/>
      <c r="AB268" s="150"/>
      <c r="AC268" s="150"/>
      <c r="AD268" s="150"/>
      <c r="AE268" s="150"/>
      <c r="AF268" s="150"/>
      <c r="AG268" s="150"/>
      <c r="AH268" s="150"/>
      <c r="AI268" s="150"/>
      <c r="AJ268" s="150"/>
      <c r="AK268" s="150"/>
      <c r="AL268" s="150"/>
      <c r="AM268" s="150"/>
      <c r="AN268" s="150"/>
      <c r="AO268" s="150"/>
      <c r="AP268" s="150"/>
      <c r="AQ268" s="150"/>
      <c r="AR268" s="150"/>
      <c r="AS268" s="150"/>
      <c r="AT268" s="150"/>
      <c r="AU268" s="150"/>
      <c r="AV268" s="150"/>
      <c r="AW268" s="150"/>
      <c r="AX268" s="150"/>
      <c r="AY268" s="150"/>
      <c r="AZ268" s="150"/>
      <c r="BA268" s="150"/>
      <c r="BB268" s="150"/>
      <c r="BC268" s="150"/>
      <c r="BD268" s="150"/>
      <c r="BE268" s="150"/>
      <c r="BF268" s="150"/>
      <c r="BG268" s="150"/>
      <c r="BH268" s="150"/>
      <c r="BI268" s="150"/>
      <c r="BJ268" s="150"/>
      <c r="BK268" s="150"/>
      <c r="BL268" s="150"/>
      <c r="BM268" s="53"/>
    </row>
    <row r="269" spans="1:65">
      <c r="A269" s="28"/>
      <c r="B269" s="3" t="s">
        <v>85</v>
      </c>
      <c r="C269" s="27"/>
      <c r="D269" s="13">
        <v>0.12223102314581846</v>
      </c>
      <c r="E269" s="13">
        <v>0.12506044223677873</v>
      </c>
      <c r="F269" s="13">
        <v>0.10705120640015435</v>
      </c>
      <c r="G269" s="13">
        <v>0.11233889546743048</v>
      </c>
      <c r="H269" s="13">
        <v>2.1142328236106366E-2</v>
      </c>
      <c r="I269" s="13">
        <v>1.1733049191280872E-2</v>
      </c>
      <c r="J269" s="92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2"/>
    </row>
    <row r="270" spans="1:65">
      <c r="A270" s="28"/>
      <c r="B270" s="3" t="s">
        <v>217</v>
      </c>
      <c r="C270" s="27"/>
      <c r="D270" s="13">
        <v>-1.5570744639261891E-2</v>
      </c>
      <c r="E270" s="13">
        <v>3.581575503943224E-3</v>
      </c>
      <c r="F270" s="13">
        <v>0.21425709707919838</v>
      </c>
      <c r="G270" s="13">
        <v>3.4225287733071097E-2</v>
      </c>
      <c r="H270" s="13">
        <v>3.5502109075951527E-2</v>
      </c>
      <c r="I270" s="13">
        <v>-6.4122334388105773E-2</v>
      </c>
      <c r="J270" s="92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2"/>
    </row>
    <row r="271" spans="1:65">
      <c r="A271" s="28"/>
      <c r="B271" s="44" t="s">
        <v>218</v>
      </c>
      <c r="C271" s="45"/>
      <c r="D271" s="43">
        <v>0.91</v>
      </c>
      <c r="E271" s="43">
        <v>0.4</v>
      </c>
      <c r="F271" s="43">
        <v>5.16</v>
      </c>
      <c r="G271" s="43">
        <v>0.4</v>
      </c>
      <c r="H271" s="43">
        <v>0.44</v>
      </c>
      <c r="I271" s="43">
        <v>2.19</v>
      </c>
      <c r="J271" s="92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2"/>
    </row>
    <row r="272" spans="1:65">
      <c r="B272" s="29"/>
      <c r="C272" s="20"/>
      <c r="D272" s="20"/>
      <c r="E272" s="20"/>
      <c r="F272" s="20"/>
      <c r="G272" s="20"/>
      <c r="H272" s="20"/>
      <c r="I272" s="20"/>
      <c r="BM272" s="52"/>
    </row>
    <row r="273" spans="1:65" ht="15">
      <c r="B273" s="8" t="s">
        <v>444</v>
      </c>
      <c r="BM273" s="26" t="s">
        <v>66</v>
      </c>
    </row>
    <row r="274" spans="1:65" ht="15">
      <c r="A274" s="24" t="s">
        <v>36</v>
      </c>
      <c r="B274" s="18" t="s">
        <v>107</v>
      </c>
      <c r="C274" s="15" t="s">
        <v>108</v>
      </c>
      <c r="D274" s="16" t="s">
        <v>192</v>
      </c>
      <c r="E274" s="17" t="s">
        <v>192</v>
      </c>
      <c r="F274" s="17" t="s">
        <v>192</v>
      </c>
      <c r="G274" s="17" t="s">
        <v>192</v>
      </c>
      <c r="H274" s="17" t="s">
        <v>192</v>
      </c>
      <c r="I274" s="17" t="s">
        <v>192</v>
      </c>
      <c r="J274" s="92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6">
        <v>1</v>
      </c>
    </row>
    <row r="275" spans="1:65">
      <c r="A275" s="28"/>
      <c r="B275" s="19" t="s">
        <v>193</v>
      </c>
      <c r="C275" s="9" t="s">
        <v>193</v>
      </c>
      <c r="D275" s="90" t="s">
        <v>225</v>
      </c>
      <c r="E275" s="91" t="s">
        <v>226</v>
      </c>
      <c r="F275" s="91" t="s">
        <v>229</v>
      </c>
      <c r="G275" s="91" t="s">
        <v>232</v>
      </c>
      <c r="H275" s="91" t="s">
        <v>233</v>
      </c>
      <c r="I275" s="91" t="s">
        <v>242</v>
      </c>
      <c r="J275" s="92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6" t="s">
        <v>3</v>
      </c>
    </row>
    <row r="276" spans="1:65">
      <c r="A276" s="28"/>
      <c r="B276" s="19"/>
      <c r="C276" s="9"/>
      <c r="D276" s="10" t="s">
        <v>98</v>
      </c>
      <c r="E276" s="11" t="s">
        <v>98</v>
      </c>
      <c r="F276" s="11" t="s">
        <v>260</v>
      </c>
      <c r="G276" s="11" t="s">
        <v>260</v>
      </c>
      <c r="H276" s="11" t="s">
        <v>260</v>
      </c>
      <c r="I276" s="11" t="s">
        <v>98</v>
      </c>
      <c r="J276" s="92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6">
        <v>2</v>
      </c>
    </row>
    <row r="277" spans="1:65">
      <c r="A277" s="28"/>
      <c r="B277" s="19"/>
      <c r="C277" s="9"/>
      <c r="D277" s="25"/>
      <c r="E277" s="25"/>
      <c r="F277" s="25"/>
      <c r="G277" s="25"/>
      <c r="H277" s="25"/>
      <c r="I277" s="25"/>
      <c r="J277" s="92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6">
        <v>2</v>
      </c>
    </row>
    <row r="278" spans="1:65">
      <c r="A278" s="28"/>
      <c r="B278" s="18">
        <v>1</v>
      </c>
      <c r="C278" s="14">
        <v>1</v>
      </c>
      <c r="D278" s="21">
        <v>0.71</v>
      </c>
      <c r="E278" s="21">
        <v>0.62</v>
      </c>
      <c r="F278" s="21">
        <v>0.76</v>
      </c>
      <c r="G278" s="93">
        <v>0.9</v>
      </c>
      <c r="H278" s="21">
        <v>0.7</v>
      </c>
      <c r="I278" s="21">
        <v>0.58837519113461278</v>
      </c>
      <c r="J278" s="92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6">
        <v>1</v>
      </c>
    </row>
    <row r="279" spans="1:65">
      <c r="A279" s="28"/>
      <c r="B279" s="19">
        <v>1</v>
      </c>
      <c r="C279" s="9">
        <v>2</v>
      </c>
      <c r="D279" s="11">
        <v>0.84</v>
      </c>
      <c r="E279" s="11">
        <v>0.64</v>
      </c>
      <c r="F279" s="95">
        <v>1.08</v>
      </c>
      <c r="G279" s="94">
        <v>0.7</v>
      </c>
      <c r="H279" s="11">
        <v>0.69</v>
      </c>
      <c r="I279" s="11">
        <v>0.59145498435080346</v>
      </c>
      <c r="J279" s="92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6">
        <v>4</v>
      </c>
    </row>
    <row r="280" spans="1:65">
      <c r="A280" s="28"/>
      <c r="B280" s="19">
        <v>1</v>
      </c>
      <c r="C280" s="9">
        <v>3</v>
      </c>
      <c r="D280" s="11">
        <v>0.81</v>
      </c>
      <c r="E280" s="11">
        <v>0.82</v>
      </c>
      <c r="F280" s="11">
        <v>0.84</v>
      </c>
      <c r="G280" s="94">
        <v>1</v>
      </c>
      <c r="H280" s="11">
        <v>0.7</v>
      </c>
      <c r="I280" s="11">
        <v>0.58207938331550579</v>
      </c>
      <c r="J280" s="92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6">
        <v>16</v>
      </c>
    </row>
    <row r="281" spans="1:65">
      <c r="A281" s="28"/>
      <c r="B281" s="19">
        <v>1</v>
      </c>
      <c r="C281" s="9">
        <v>4</v>
      </c>
      <c r="D281" s="11">
        <v>0.7</v>
      </c>
      <c r="E281" s="11">
        <v>0.68</v>
      </c>
      <c r="F281" s="11">
        <v>0.75</v>
      </c>
      <c r="G281" s="94">
        <v>0.9</v>
      </c>
      <c r="H281" s="11">
        <v>0.66</v>
      </c>
      <c r="I281" s="11">
        <v>0.62610859448135103</v>
      </c>
      <c r="J281" s="92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6">
        <v>0.69971380020028262</v>
      </c>
    </row>
    <row r="282" spans="1:65">
      <c r="A282" s="28"/>
      <c r="B282" s="19">
        <v>1</v>
      </c>
      <c r="C282" s="9">
        <v>5</v>
      </c>
      <c r="D282" s="11">
        <v>0.75</v>
      </c>
      <c r="E282" s="11">
        <v>0.7</v>
      </c>
      <c r="F282" s="11">
        <v>0.78</v>
      </c>
      <c r="G282" s="94">
        <v>0.9</v>
      </c>
      <c r="H282" s="11">
        <v>0.74</v>
      </c>
      <c r="I282" s="11">
        <v>0.58500000000000008</v>
      </c>
      <c r="J282" s="92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6">
        <v>66</v>
      </c>
    </row>
    <row r="283" spans="1:65">
      <c r="A283" s="28"/>
      <c r="B283" s="19">
        <v>1</v>
      </c>
      <c r="C283" s="9">
        <v>6</v>
      </c>
      <c r="D283" s="11">
        <v>0.66</v>
      </c>
      <c r="E283" s="11">
        <v>0.63</v>
      </c>
      <c r="F283" s="11">
        <v>0.76</v>
      </c>
      <c r="G283" s="94">
        <v>0.9</v>
      </c>
      <c r="H283" s="11">
        <v>0.69</v>
      </c>
      <c r="I283" s="11">
        <v>0.61039585272620334</v>
      </c>
      <c r="J283" s="92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2"/>
    </row>
    <row r="284" spans="1:65">
      <c r="A284" s="28"/>
      <c r="B284" s="20" t="s">
        <v>214</v>
      </c>
      <c r="C284" s="12"/>
      <c r="D284" s="22">
        <v>0.745</v>
      </c>
      <c r="E284" s="22">
        <v>0.68166666666666664</v>
      </c>
      <c r="F284" s="22">
        <v>0.82833333333333325</v>
      </c>
      <c r="G284" s="22">
        <v>0.88333333333333341</v>
      </c>
      <c r="H284" s="22">
        <v>0.69666666666666666</v>
      </c>
      <c r="I284" s="22">
        <v>0.59723566766807945</v>
      </c>
      <c r="J284" s="92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2"/>
    </row>
    <row r="285" spans="1:65">
      <c r="A285" s="28"/>
      <c r="B285" s="3" t="s">
        <v>215</v>
      </c>
      <c r="C285" s="27"/>
      <c r="D285" s="11">
        <v>0.73</v>
      </c>
      <c r="E285" s="11">
        <v>0.66</v>
      </c>
      <c r="F285" s="11">
        <v>0.77</v>
      </c>
      <c r="G285" s="11">
        <v>0.9</v>
      </c>
      <c r="H285" s="11">
        <v>0.69499999999999995</v>
      </c>
      <c r="I285" s="11">
        <v>0.58991508774270818</v>
      </c>
      <c r="J285" s="92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2"/>
    </row>
    <row r="286" spans="1:65">
      <c r="A286" s="28"/>
      <c r="B286" s="3" t="s">
        <v>216</v>
      </c>
      <c r="C286" s="27"/>
      <c r="D286" s="23">
        <v>6.8920243760451111E-2</v>
      </c>
      <c r="E286" s="23">
        <v>7.4408780843840353E-2</v>
      </c>
      <c r="F286" s="23">
        <v>0.12750163397645872</v>
      </c>
      <c r="G286" s="23">
        <v>9.8319208025017063E-2</v>
      </c>
      <c r="H286" s="23">
        <v>2.5819888974716102E-2</v>
      </c>
      <c r="I286" s="23">
        <v>1.7310027361059271E-2</v>
      </c>
      <c r="J286" s="92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2"/>
    </row>
    <row r="287" spans="1:65">
      <c r="A287" s="28"/>
      <c r="B287" s="3" t="s">
        <v>85</v>
      </c>
      <c r="C287" s="27"/>
      <c r="D287" s="13">
        <v>9.2510394309330349E-2</v>
      </c>
      <c r="E287" s="13">
        <v>0.10915713571223525</v>
      </c>
      <c r="F287" s="13">
        <v>0.15392551385487976</v>
      </c>
      <c r="G287" s="13">
        <v>0.1113047638019061</v>
      </c>
      <c r="H287" s="13">
        <v>3.7062041590501582E-2</v>
      </c>
      <c r="I287" s="13">
        <v>2.8983579344225498E-2</v>
      </c>
      <c r="J287" s="92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2"/>
    </row>
    <row r="288" spans="1:65">
      <c r="A288" s="28"/>
      <c r="B288" s="3" t="s">
        <v>217</v>
      </c>
      <c r="C288" s="27"/>
      <c r="D288" s="13">
        <v>6.4721032780481025E-2</v>
      </c>
      <c r="E288" s="13">
        <v>-2.5792164637099102E-2</v>
      </c>
      <c r="F288" s="13">
        <v>0.18381734517203352</v>
      </c>
      <c r="G288" s="13">
        <v>0.26242091135045853</v>
      </c>
      <c r="H288" s="13">
        <v>-4.3548284066196041E-3</v>
      </c>
      <c r="I288" s="13">
        <v>-0.14645721222429842</v>
      </c>
      <c r="J288" s="92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2"/>
    </row>
    <row r="289" spans="1:65">
      <c r="A289" s="28"/>
      <c r="B289" s="44" t="s">
        <v>218</v>
      </c>
      <c r="C289" s="45"/>
      <c r="D289" s="43">
        <v>0.67</v>
      </c>
      <c r="E289" s="43">
        <v>0.21</v>
      </c>
      <c r="F289" s="43">
        <v>1.84</v>
      </c>
      <c r="G289" s="43" t="s">
        <v>241</v>
      </c>
      <c r="H289" s="43">
        <v>0</v>
      </c>
      <c r="I289" s="43">
        <v>1.39</v>
      </c>
      <c r="J289" s="92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2"/>
    </row>
    <row r="290" spans="1:65">
      <c r="B290" s="29" t="s">
        <v>251</v>
      </c>
      <c r="C290" s="20"/>
      <c r="D290" s="20"/>
      <c r="E290" s="20"/>
      <c r="F290" s="20"/>
      <c r="G290" s="20"/>
      <c r="H290" s="20"/>
      <c r="I290" s="20"/>
      <c r="BM290" s="52"/>
    </row>
    <row r="291" spans="1:65">
      <c r="BM291" s="52"/>
    </row>
    <row r="292" spans="1:65" ht="15">
      <c r="B292" s="8" t="s">
        <v>445</v>
      </c>
      <c r="BM292" s="26" t="s">
        <v>223</v>
      </c>
    </row>
    <row r="293" spans="1:65" ht="15">
      <c r="A293" s="24" t="s">
        <v>39</v>
      </c>
      <c r="B293" s="18" t="s">
        <v>107</v>
      </c>
      <c r="C293" s="15" t="s">
        <v>108</v>
      </c>
      <c r="D293" s="16" t="s">
        <v>192</v>
      </c>
      <c r="E293" s="17" t="s">
        <v>192</v>
      </c>
      <c r="F293" s="17" t="s">
        <v>192</v>
      </c>
      <c r="G293" s="17" t="s">
        <v>192</v>
      </c>
      <c r="H293" s="17" t="s">
        <v>192</v>
      </c>
      <c r="I293" s="9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6">
        <v>1</v>
      </c>
    </row>
    <row r="294" spans="1:65">
      <c r="A294" s="28"/>
      <c r="B294" s="19" t="s">
        <v>193</v>
      </c>
      <c r="C294" s="9" t="s">
        <v>193</v>
      </c>
      <c r="D294" s="90" t="s">
        <v>225</v>
      </c>
      <c r="E294" s="91" t="s">
        <v>226</v>
      </c>
      <c r="F294" s="91" t="s">
        <v>229</v>
      </c>
      <c r="G294" s="91" t="s">
        <v>232</v>
      </c>
      <c r="H294" s="91" t="s">
        <v>233</v>
      </c>
      <c r="I294" s="9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6" t="s">
        <v>3</v>
      </c>
    </row>
    <row r="295" spans="1:65">
      <c r="A295" s="28"/>
      <c r="B295" s="19"/>
      <c r="C295" s="9"/>
      <c r="D295" s="10" t="s">
        <v>98</v>
      </c>
      <c r="E295" s="11" t="s">
        <v>98</v>
      </c>
      <c r="F295" s="11" t="s">
        <v>260</v>
      </c>
      <c r="G295" s="11" t="s">
        <v>260</v>
      </c>
      <c r="H295" s="11" t="s">
        <v>260</v>
      </c>
      <c r="I295" s="9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6">
        <v>2</v>
      </c>
    </row>
    <row r="296" spans="1:65">
      <c r="A296" s="28"/>
      <c r="B296" s="19"/>
      <c r="C296" s="9"/>
      <c r="D296" s="25"/>
      <c r="E296" s="25"/>
      <c r="F296" s="25"/>
      <c r="G296" s="25"/>
      <c r="H296" s="25"/>
      <c r="I296" s="9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6">
        <v>2</v>
      </c>
    </row>
    <row r="297" spans="1:65">
      <c r="A297" s="28"/>
      <c r="B297" s="18">
        <v>1</v>
      </c>
      <c r="C297" s="14">
        <v>1</v>
      </c>
      <c r="D297" s="21">
        <v>1.63</v>
      </c>
      <c r="E297" s="21">
        <v>1.57</v>
      </c>
      <c r="F297" s="93">
        <v>2.19</v>
      </c>
      <c r="G297" s="93">
        <v>1.3</v>
      </c>
      <c r="H297" s="21">
        <v>1.64</v>
      </c>
      <c r="I297" s="9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6">
        <v>1</v>
      </c>
    </row>
    <row r="298" spans="1:65">
      <c r="A298" s="28"/>
      <c r="B298" s="19">
        <v>1</v>
      </c>
      <c r="C298" s="9">
        <v>2</v>
      </c>
      <c r="D298" s="11">
        <v>1.71</v>
      </c>
      <c r="E298" s="11">
        <v>1.59</v>
      </c>
      <c r="F298" s="94">
        <v>2.04</v>
      </c>
      <c r="G298" s="94">
        <v>1.4</v>
      </c>
      <c r="H298" s="11">
        <v>1.58</v>
      </c>
      <c r="I298" s="9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6">
        <v>5</v>
      </c>
    </row>
    <row r="299" spans="1:65">
      <c r="A299" s="28"/>
      <c r="B299" s="19">
        <v>1</v>
      </c>
      <c r="C299" s="9">
        <v>3</v>
      </c>
      <c r="D299" s="11">
        <v>1.83</v>
      </c>
      <c r="E299" s="11">
        <v>1.78</v>
      </c>
      <c r="F299" s="94">
        <v>2.04</v>
      </c>
      <c r="G299" s="94">
        <v>1.2</v>
      </c>
      <c r="H299" s="11">
        <v>1.6</v>
      </c>
      <c r="I299" s="9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6">
        <v>16</v>
      </c>
    </row>
    <row r="300" spans="1:65">
      <c r="A300" s="28"/>
      <c r="B300" s="19">
        <v>1</v>
      </c>
      <c r="C300" s="9">
        <v>4</v>
      </c>
      <c r="D300" s="11">
        <v>1.86</v>
      </c>
      <c r="E300" s="11">
        <v>1.68</v>
      </c>
      <c r="F300" s="94">
        <v>1.79</v>
      </c>
      <c r="G300" s="94">
        <v>1.4</v>
      </c>
      <c r="H300" s="11">
        <v>1.54</v>
      </c>
      <c r="I300" s="9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6">
        <v>1.6594444444444401</v>
      </c>
    </row>
    <row r="301" spans="1:65">
      <c r="A301" s="28"/>
      <c r="B301" s="19">
        <v>1</v>
      </c>
      <c r="C301" s="9">
        <v>5</v>
      </c>
      <c r="D301" s="11">
        <v>1.62</v>
      </c>
      <c r="E301" s="11">
        <v>1.78</v>
      </c>
      <c r="F301" s="94">
        <v>2.2599999999999998</v>
      </c>
      <c r="G301" s="94">
        <v>1.2</v>
      </c>
      <c r="H301" s="11">
        <v>1.63</v>
      </c>
      <c r="I301" s="9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6">
        <v>20</v>
      </c>
    </row>
    <row r="302" spans="1:65">
      <c r="A302" s="28"/>
      <c r="B302" s="19">
        <v>1</v>
      </c>
      <c r="C302" s="9">
        <v>6</v>
      </c>
      <c r="D302" s="11">
        <v>1.63</v>
      </c>
      <c r="E302" s="11">
        <v>1.56</v>
      </c>
      <c r="F302" s="94">
        <v>1.85</v>
      </c>
      <c r="G302" s="94">
        <v>1.4</v>
      </c>
      <c r="H302" s="11">
        <v>1.64</v>
      </c>
      <c r="I302" s="9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2"/>
    </row>
    <row r="303" spans="1:65">
      <c r="A303" s="28"/>
      <c r="B303" s="20" t="s">
        <v>214</v>
      </c>
      <c r="C303" s="12"/>
      <c r="D303" s="22">
        <v>1.7133333333333336</v>
      </c>
      <c r="E303" s="22">
        <v>1.6600000000000001</v>
      </c>
      <c r="F303" s="22">
        <v>2.0283333333333333</v>
      </c>
      <c r="G303" s="22">
        <v>1.3166666666666667</v>
      </c>
      <c r="H303" s="22">
        <v>1.6050000000000002</v>
      </c>
      <c r="I303" s="9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2"/>
    </row>
    <row r="304" spans="1:65">
      <c r="A304" s="28"/>
      <c r="B304" s="3" t="s">
        <v>215</v>
      </c>
      <c r="C304" s="27"/>
      <c r="D304" s="11">
        <v>1.67</v>
      </c>
      <c r="E304" s="11">
        <v>1.635</v>
      </c>
      <c r="F304" s="11">
        <v>2.04</v>
      </c>
      <c r="G304" s="11">
        <v>1.35</v>
      </c>
      <c r="H304" s="11">
        <v>1.615</v>
      </c>
      <c r="I304" s="9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2"/>
    </row>
    <row r="305" spans="1:65">
      <c r="A305" s="28"/>
      <c r="B305" s="3" t="s">
        <v>216</v>
      </c>
      <c r="C305" s="27"/>
      <c r="D305" s="23">
        <v>0.10745541711178026</v>
      </c>
      <c r="E305" s="23">
        <v>0.10217631819555838</v>
      </c>
      <c r="F305" s="23">
        <v>0.18367543838702721</v>
      </c>
      <c r="G305" s="23">
        <v>9.8319208025017479E-2</v>
      </c>
      <c r="H305" s="23">
        <v>3.9874804074753703E-2</v>
      </c>
      <c r="I305" s="9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2"/>
    </row>
    <row r="306" spans="1:65">
      <c r="A306" s="28"/>
      <c r="B306" s="3" t="s">
        <v>85</v>
      </c>
      <c r="C306" s="27"/>
      <c r="D306" s="13">
        <v>6.2717169520494304E-2</v>
      </c>
      <c r="E306" s="13">
        <v>6.1551998912986967E-2</v>
      </c>
      <c r="F306" s="13">
        <v>9.0554858695329768E-2</v>
      </c>
      <c r="G306" s="13">
        <v>7.4672816221532268E-2</v>
      </c>
      <c r="H306" s="13">
        <v>2.4844114688320061E-2</v>
      </c>
      <c r="I306" s="9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2"/>
    </row>
    <row r="307" spans="1:65">
      <c r="A307" s="28"/>
      <c r="B307" s="3" t="s">
        <v>217</v>
      </c>
      <c r="C307" s="27"/>
      <c r="D307" s="13">
        <v>3.2474054235021255E-2</v>
      </c>
      <c r="E307" s="13">
        <v>3.3478406428133489E-4</v>
      </c>
      <c r="F307" s="13">
        <v>0.22229661868095407</v>
      </c>
      <c r="G307" s="13">
        <v>-0.20656176765985734</v>
      </c>
      <c r="H307" s="13">
        <v>-3.2808838299294263E-2</v>
      </c>
      <c r="I307" s="9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2"/>
    </row>
    <row r="308" spans="1:65">
      <c r="A308" s="28"/>
      <c r="B308" s="44" t="s">
        <v>218</v>
      </c>
      <c r="C308" s="45"/>
      <c r="D308" s="43">
        <v>0.65</v>
      </c>
      <c r="E308" s="43">
        <v>0</v>
      </c>
      <c r="F308" s="43">
        <v>4.5199999999999996</v>
      </c>
      <c r="G308" s="43">
        <v>4.21</v>
      </c>
      <c r="H308" s="43">
        <v>0.67</v>
      </c>
      <c r="I308" s="9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2"/>
    </row>
    <row r="309" spans="1:65">
      <c r="B309" s="29"/>
      <c r="C309" s="20"/>
      <c r="D309" s="20"/>
      <c r="E309" s="20"/>
      <c r="F309" s="20"/>
      <c r="G309" s="20"/>
      <c r="H309" s="20"/>
      <c r="BM309" s="52"/>
    </row>
    <row r="310" spans="1:65" ht="15">
      <c r="B310" s="8" t="s">
        <v>446</v>
      </c>
      <c r="BM310" s="26" t="s">
        <v>66</v>
      </c>
    </row>
    <row r="311" spans="1:65" ht="15">
      <c r="A311" s="24" t="s">
        <v>52</v>
      </c>
      <c r="B311" s="18" t="s">
        <v>107</v>
      </c>
      <c r="C311" s="15" t="s">
        <v>108</v>
      </c>
      <c r="D311" s="16" t="s">
        <v>192</v>
      </c>
      <c r="E311" s="17" t="s">
        <v>192</v>
      </c>
      <c r="F311" s="17" t="s">
        <v>192</v>
      </c>
      <c r="G311" s="17" t="s">
        <v>192</v>
      </c>
      <c r="H311" s="17" t="s">
        <v>192</v>
      </c>
      <c r="I311" s="17" t="s">
        <v>192</v>
      </c>
      <c r="J311" s="17" t="s">
        <v>192</v>
      </c>
      <c r="K311" s="17" t="s">
        <v>192</v>
      </c>
      <c r="L311" s="17" t="s">
        <v>192</v>
      </c>
      <c r="M311" s="17" t="s">
        <v>192</v>
      </c>
      <c r="N311" s="17" t="s">
        <v>192</v>
      </c>
      <c r="O311" s="9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6">
        <v>1</v>
      </c>
    </row>
    <row r="312" spans="1:65">
      <c r="A312" s="28"/>
      <c r="B312" s="19" t="s">
        <v>193</v>
      </c>
      <c r="C312" s="9" t="s">
        <v>193</v>
      </c>
      <c r="D312" s="90" t="s">
        <v>224</v>
      </c>
      <c r="E312" s="91" t="s">
        <v>225</v>
      </c>
      <c r="F312" s="91" t="s">
        <v>226</v>
      </c>
      <c r="G312" s="91" t="s">
        <v>228</v>
      </c>
      <c r="H312" s="91" t="s">
        <v>229</v>
      </c>
      <c r="I312" s="91" t="s">
        <v>230</v>
      </c>
      <c r="J312" s="91" t="s">
        <v>232</v>
      </c>
      <c r="K312" s="91" t="s">
        <v>233</v>
      </c>
      <c r="L312" s="91" t="s">
        <v>234</v>
      </c>
      <c r="M312" s="91" t="s">
        <v>235</v>
      </c>
      <c r="N312" s="91" t="s">
        <v>242</v>
      </c>
      <c r="O312" s="9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6" t="s">
        <v>1</v>
      </c>
    </row>
    <row r="313" spans="1:65">
      <c r="A313" s="28"/>
      <c r="B313" s="19"/>
      <c r="C313" s="9"/>
      <c r="D313" s="10" t="s">
        <v>99</v>
      </c>
      <c r="E313" s="11" t="s">
        <v>98</v>
      </c>
      <c r="F313" s="11" t="s">
        <v>99</v>
      </c>
      <c r="G313" s="11" t="s">
        <v>99</v>
      </c>
      <c r="H313" s="11" t="s">
        <v>260</v>
      </c>
      <c r="I313" s="11" t="s">
        <v>99</v>
      </c>
      <c r="J313" s="11" t="s">
        <v>260</v>
      </c>
      <c r="K313" s="11" t="s">
        <v>260</v>
      </c>
      <c r="L313" s="11" t="s">
        <v>260</v>
      </c>
      <c r="M313" s="11" t="s">
        <v>99</v>
      </c>
      <c r="N313" s="11" t="s">
        <v>99</v>
      </c>
      <c r="O313" s="92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6">
        <v>2</v>
      </c>
    </row>
    <row r="314" spans="1:65">
      <c r="A314" s="28"/>
      <c r="B314" s="19"/>
      <c r="C314" s="9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92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6">
        <v>3</v>
      </c>
    </row>
    <row r="315" spans="1:65">
      <c r="A315" s="28"/>
      <c r="B315" s="18">
        <v>1</v>
      </c>
      <c r="C315" s="14">
        <v>1</v>
      </c>
      <c r="D315" s="21">
        <v>4.45</v>
      </c>
      <c r="E315" s="21">
        <v>4.4000000000000004</v>
      </c>
      <c r="F315" s="21">
        <v>4.1900000000000004</v>
      </c>
      <c r="G315" s="21">
        <v>4.3</v>
      </c>
      <c r="H315" s="21">
        <v>4.43</v>
      </c>
      <c r="I315" s="93">
        <v>4.5354887309346799</v>
      </c>
      <c r="J315" s="21">
        <v>4.34</v>
      </c>
      <c r="K315" s="21">
        <v>4.42</v>
      </c>
      <c r="L315" s="21">
        <v>4.3499999999999996</v>
      </c>
      <c r="M315" s="21">
        <v>4.34</v>
      </c>
      <c r="N315" s="93">
        <v>4.4950941000000002</v>
      </c>
      <c r="O315" s="92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6">
        <v>1</v>
      </c>
    </row>
    <row r="316" spans="1:65">
      <c r="A316" s="28"/>
      <c r="B316" s="19">
        <v>1</v>
      </c>
      <c r="C316" s="9">
        <v>2</v>
      </c>
      <c r="D316" s="11">
        <v>4.28</v>
      </c>
      <c r="E316" s="11">
        <v>4.16</v>
      </c>
      <c r="F316" s="11">
        <v>4.2320000000000002</v>
      </c>
      <c r="G316" s="11">
        <v>4.3499999999999996</v>
      </c>
      <c r="H316" s="11">
        <v>4.5</v>
      </c>
      <c r="I316" s="94">
        <v>4.6089055449934797</v>
      </c>
      <c r="J316" s="11">
        <v>4.2699999999999996</v>
      </c>
      <c r="K316" s="11">
        <v>4.24</v>
      </c>
      <c r="L316" s="11">
        <v>4.4400000000000004</v>
      </c>
      <c r="M316" s="11">
        <v>4.33</v>
      </c>
      <c r="N316" s="94">
        <v>4.5689145599999996</v>
      </c>
      <c r="O316" s="92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6" t="e">
        <v>#N/A</v>
      </c>
    </row>
    <row r="317" spans="1:65">
      <c r="A317" s="28"/>
      <c r="B317" s="19">
        <v>1</v>
      </c>
      <c r="C317" s="9">
        <v>3</v>
      </c>
      <c r="D317" s="11">
        <v>4.3499999999999996</v>
      </c>
      <c r="E317" s="11">
        <v>4.45</v>
      </c>
      <c r="F317" s="11">
        <v>4.2249999999999996</v>
      </c>
      <c r="G317" s="11">
        <v>4.32</v>
      </c>
      <c r="H317" s="11">
        <v>4.46</v>
      </c>
      <c r="I317" s="94">
        <v>4.6815215695165069</v>
      </c>
      <c r="J317" s="11">
        <v>4.29</v>
      </c>
      <c r="K317" s="11">
        <v>4.41</v>
      </c>
      <c r="L317" s="11">
        <v>4.3499999999999996</v>
      </c>
      <c r="M317" s="11">
        <v>4.45</v>
      </c>
      <c r="N317" s="94">
        <v>4.5799934599999998</v>
      </c>
      <c r="O317" s="92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6">
        <v>16</v>
      </c>
    </row>
    <row r="318" spans="1:65">
      <c r="A318" s="28"/>
      <c r="B318" s="19">
        <v>1</v>
      </c>
      <c r="C318" s="9">
        <v>4</v>
      </c>
      <c r="D318" s="11">
        <v>4.4400000000000004</v>
      </c>
      <c r="E318" s="11">
        <v>4.32</v>
      </c>
      <c r="F318" s="11">
        <v>4.2320000000000002</v>
      </c>
      <c r="G318" s="11">
        <v>4.33</v>
      </c>
      <c r="H318" s="11">
        <v>4.37</v>
      </c>
      <c r="I318" s="94">
        <v>4.5550918118723098</v>
      </c>
      <c r="J318" s="11">
        <v>4.34</v>
      </c>
      <c r="K318" s="11">
        <v>4.45</v>
      </c>
      <c r="L318" s="11">
        <v>4.38</v>
      </c>
      <c r="M318" s="11">
        <v>4.3600000000000003</v>
      </c>
      <c r="N318" s="94">
        <v>4.5654635599999995</v>
      </c>
      <c r="O318" s="92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6">
        <v>4.343999129576523</v>
      </c>
    </row>
    <row r="319" spans="1:65">
      <c r="A319" s="28"/>
      <c r="B319" s="19">
        <v>1</v>
      </c>
      <c r="C319" s="9">
        <v>5</v>
      </c>
      <c r="D319" s="11">
        <v>4.22</v>
      </c>
      <c r="E319" s="11">
        <v>4.24</v>
      </c>
      <c r="F319" s="11">
        <v>4.2809999999999997</v>
      </c>
      <c r="G319" s="11">
        <v>4.33</v>
      </c>
      <c r="H319" s="11">
        <v>4.43</v>
      </c>
      <c r="I319" s="94">
        <v>4.4683679342187421</v>
      </c>
      <c r="J319" s="11">
        <v>4.29</v>
      </c>
      <c r="K319" s="11">
        <v>4.47</v>
      </c>
      <c r="L319" s="11">
        <v>4.33</v>
      </c>
      <c r="M319" s="11">
        <v>4.51</v>
      </c>
      <c r="N319" s="94">
        <v>4.5587400599999999</v>
      </c>
      <c r="O319" s="92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6">
        <v>67</v>
      </c>
    </row>
    <row r="320" spans="1:65">
      <c r="A320" s="28"/>
      <c r="B320" s="19">
        <v>1</v>
      </c>
      <c r="C320" s="9">
        <v>6</v>
      </c>
      <c r="D320" s="11">
        <v>4.2</v>
      </c>
      <c r="E320" s="11">
        <v>4.34</v>
      </c>
      <c r="F320" s="11">
        <v>4.218</v>
      </c>
      <c r="G320" s="11">
        <v>4.33</v>
      </c>
      <c r="H320" s="11">
        <v>4.4400000000000004</v>
      </c>
      <c r="I320" s="94">
        <v>4.7446097839951946</v>
      </c>
      <c r="J320" s="11">
        <v>4.3499999999999996</v>
      </c>
      <c r="K320" s="11">
        <v>4.33</v>
      </c>
      <c r="L320" s="11">
        <v>4.3</v>
      </c>
      <c r="M320" s="11">
        <v>4.42</v>
      </c>
      <c r="N320" s="94">
        <v>4.5443077399999998</v>
      </c>
      <c r="O320" s="92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2"/>
    </row>
    <row r="321" spans="1:65">
      <c r="A321" s="28"/>
      <c r="B321" s="20" t="s">
        <v>214</v>
      </c>
      <c r="C321" s="12"/>
      <c r="D321" s="22">
        <v>4.3233333333333333</v>
      </c>
      <c r="E321" s="22">
        <v>4.3183333333333334</v>
      </c>
      <c r="F321" s="22">
        <v>4.2296666666666667</v>
      </c>
      <c r="G321" s="22">
        <v>4.3266666666666653</v>
      </c>
      <c r="H321" s="22">
        <v>4.4383333333333335</v>
      </c>
      <c r="I321" s="22">
        <v>4.5989975625884858</v>
      </c>
      <c r="J321" s="22">
        <v>4.3133333333333326</v>
      </c>
      <c r="K321" s="22">
        <v>4.3866666666666667</v>
      </c>
      <c r="L321" s="22">
        <v>4.3583333333333334</v>
      </c>
      <c r="M321" s="22">
        <v>4.4016666666666673</v>
      </c>
      <c r="N321" s="22">
        <v>4.55208558</v>
      </c>
      <c r="O321" s="92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2"/>
    </row>
    <row r="322" spans="1:65">
      <c r="A322" s="28"/>
      <c r="B322" s="3" t="s">
        <v>215</v>
      </c>
      <c r="C322" s="27"/>
      <c r="D322" s="11">
        <v>4.3149999999999995</v>
      </c>
      <c r="E322" s="11">
        <v>4.33</v>
      </c>
      <c r="F322" s="11">
        <v>4.2285000000000004</v>
      </c>
      <c r="G322" s="11">
        <v>4.33</v>
      </c>
      <c r="H322" s="11">
        <v>4.4350000000000005</v>
      </c>
      <c r="I322" s="11">
        <v>4.5819986784328943</v>
      </c>
      <c r="J322" s="11">
        <v>4.3149999999999995</v>
      </c>
      <c r="K322" s="11">
        <v>4.415</v>
      </c>
      <c r="L322" s="11">
        <v>4.3499999999999996</v>
      </c>
      <c r="M322" s="11">
        <v>4.3900000000000006</v>
      </c>
      <c r="N322" s="11">
        <v>4.5621018099999997</v>
      </c>
      <c r="O322" s="92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2"/>
    </row>
    <row r="323" spans="1:65">
      <c r="A323" s="28"/>
      <c r="B323" s="3" t="s">
        <v>216</v>
      </c>
      <c r="C323" s="27"/>
      <c r="D323" s="23">
        <v>0.10782702196883065</v>
      </c>
      <c r="E323" s="23">
        <v>0.10553040636075782</v>
      </c>
      <c r="F323" s="23">
        <v>2.9588285970408211E-2</v>
      </c>
      <c r="G323" s="23">
        <v>1.6329931618554464E-2</v>
      </c>
      <c r="H323" s="23">
        <v>4.2622372841814728E-2</v>
      </c>
      <c r="I323" s="23">
        <v>0.10113009968331874</v>
      </c>
      <c r="J323" s="23">
        <v>3.3862466931200763E-2</v>
      </c>
      <c r="K323" s="23">
        <v>8.6409875978771367E-2</v>
      </c>
      <c r="L323" s="23">
        <v>4.7923550230201895E-2</v>
      </c>
      <c r="M323" s="23">
        <v>7.0828431202919193E-2</v>
      </c>
      <c r="N323" s="23">
        <v>3.031118728965114E-2</v>
      </c>
      <c r="O323" s="149"/>
      <c r="P323" s="150"/>
      <c r="Q323" s="150"/>
      <c r="R323" s="150"/>
      <c r="S323" s="150"/>
      <c r="T323" s="150"/>
      <c r="U323" s="150"/>
      <c r="V323" s="150"/>
      <c r="W323" s="150"/>
      <c r="X323" s="150"/>
      <c r="Y323" s="150"/>
      <c r="Z323" s="150"/>
      <c r="AA323" s="150"/>
      <c r="AB323" s="150"/>
      <c r="AC323" s="150"/>
      <c r="AD323" s="150"/>
      <c r="AE323" s="150"/>
      <c r="AF323" s="150"/>
      <c r="AG323" s="150"/>
      <c r="AH323" s="150"/>
      <c r="AI323" s="150"/>
      <c r="AJ323" s="150"/>
      <c r="AK323" s="150"/>
      <c r="AL323" s="150"/>
      <c r="AM323" s="150"/>
      <c r="AN323" s="150"/>
      <c r="AO323" s="150"/>
      <c r="AP323" s="150"/>
      <c r="AQ323" s="150"/>
      <c r="AR323" s="150"/>
      <c r="AS323" s="150"/>
      <c r="AT323" s="150"/>
      <c r="AU323" s="150"/>
      <c r="AV323" s="150"/>
      <c r="AW323" s="150"/>
      <c r="AX323" s="150"/>
      <c r="AY323" s="150"/>
      <c r="AZ323" s="150"/>
      <c r="BA323" s="150"/>
      <c r="BB323" s="150"/>
      <c r="BC323" s="150"/>
      <c r="BD323" s="150"/>
      <c r="BE323" s="150"/>
      <c r="BF323" s="150"/>
      <c r="BG323" s="150"/>
      <c r="BH323" s="150"/>
      <c r="BI323" s="150"/>
      <c r="BJ323" s="150"/>
      <c r="BK323" s="150"/>
      <c r="BL323" s="150"/>
      <c r="BM323" s="53"/>
    </row>
    <row r="324" spans="1:65">
      <c r="A324" s="28"/>
      <c r="B324" s="3" t="s">
        <v>85</v>
      </c>
      <c r="C324" s="27"/>
      <c r="D324" s="13">
        <v>2.4940714410677869E-2</v>
      </c>
      <c r="E324" s="13">
        <v>2.443776295501918E-2</v>
      </c>
      <c r="F324" s="13">
        <v>6.9954179140377199E-3</v>
      </c>
      <c r="G324" s="13">
        <v>3.7742523001281516E-3</v>
      </c>
      <c r="H324" s="13">
        <v>9.6032383421287403E-3</v>
      </c>
      <c r="I324" s="13">
        <v>2.198959627767208E-2</v>
      </c>
      <c r="J324" s="13">
        <v>7.8506492112521108E-3</v>
      </c>
      <c r="K324" s="13">
        <v>1.9698299995160647E-2</v>
      </c>
      <c r="L324" s="13">
        <v>1.0995843265055883E-2</v>
      </c>
      <c r="M324" s="13">
        <v>1.6091275547804432E-2</v>
      </c>
      <c r="N324" s="13">
        <v>6.6587472394688896E-3</v>
      </c>
      <c r="O324" s="92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2"/>
    </row>
    <row r="325" spans="1:65">
      <c r="A325" s="28"/>
      <c r="B325" s="3" t="s">
        <v>217</v>
      </c>
      <c r="C325" s="27"/>
      <c r="D325" s="13">
        <v>-4.7573205304035637E-3</v>
      </c>
      <c r="E325" s="13">
        <v>-5.9083336523807484E-3</v>
      </c>
      <c r="F325" s="13">
        <v>-2.6319633015442601E-2</v>
      </c>
      <c r="G325" s="13">
        <v>-3.9899784490857737E-3</v>
      </c>
      <c r="H325" s="13">
        <v>2.171598127507135E-2</v>
      </c>
      <c r="I325" s="13">
        <v>5.8701308496077242E-2</v>
      </c>
      <c r="J325" s="13">
        <v>-7.0593467743581551E-3</v>
      </c>
      <c r="K325" s="13">
        <v>9.822179014640664E-3</v>
      </c>
      <c r="L325" s="13">
        <v>3.2997713234366177E-3</v>
      </c>
      <c r="M325" s="13">
        <v>1.3275218380572218E-2</v>
      </c>
      <c r="N325" s="13">
        <v>4.7902046988614888E-2</v>
      </c>
      <c r="O325" s="92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2"/>
    </row>
    <row r="326" spans="1:65">
      <c r="A326" s="28"/>
      <c r="B326" s="44" t="s">
        <v>218</v>
      </c>
      <c r="C326" s="45"/>
      <c r="D326" s="43">
        <v>0.54</v>
      </c>
      <c r="E326" s="43">
        <v>0.62</v>
      </c>
      <c r="F326" s="43">
        <v>2.0099999999999998</v>
      </c>
      <c r="G326" s="43">
        <v>0.49</v>
      </c>
      <c r="H326" s="43">
        <v>1.24</v>
      </c>
      <c r="I326" s="43">
        <v>3.74</v>
      </c>
      <c r="J326" s="43">
        <v>0.7</v>
      </c>
      <c r="K326" s="43">
        <v>0.44</v>
      </c>
      <c r="L326" s="43">
        <v>0</v>
      </c>
      <c r="M326" s="43">
        <v>0.67</v>
      </c>
      <c r="N326" s="43">
        <v>3.01</v>
      </c>
      <c r="O326" s="92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2"/>
    </row>
    <row r="327" spans="1:65">
      <c r="B327" s="29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BM327" s="52"/>
    </row>
    <row r="328" spans="1:65" ht="15">
      <c r="B328" s="8" t="s">
        <v>447</v>
      </c>
      <c r="BM328" s="26" t="s">
        <v>66</v>
      </c>
    </row>
    <row r="329" spans="1:65" ht="15">
      <c r="A329" s="24" t="s">
        <v>42</v>
      </c>
      <c r="B329" s="18" t="s">
        <v>107</v>
      </c>
      <c r="C329" s="15" t="s">
        <v>108</v>
      </c>
      <c r="D329" s="16" t="s">
        <v>192</v>
      </c>
      <c r="E329" s="17" t="s">
        <v>192</v>
      </c>
      <c r="F329" s="17" t="s">
        <v>192</v>
      </c>
      <c r="G329" s="17" t="s">
        <v>192</v>
      </c>
      <c r="H329" s="17" t="s">
        <v>192</v>
      </c>
      <c r="I329" s="17" t="s">
        <v>192</v>
      </c>
      <c r="J329" s="17" t="s">
        <v>192</v>
      </c>
      <c r="K329" s="17" t="s">
        <v>192</v>
      </c>
      <c r="L329" s="17" t="s">
        <v>192</v>
      </c>
      <c r="M329" s="92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6">
        <v>1</v>
      </c>
    </row>
    <row r="330" spans="1:65">
      <c r="A330" s="28"/>
      <c r="B330" s="19" t="s">
        <v>193</v>
      </c>
      <c r="C330" s="9" t="s">
        <v>193</v>
      </c>
      <c r="D330" s="90" t="s">
        <v>225</v>
      </c>
      <c r="E330" s="91" t="s">
        <v>226</v>
      </c>
      <c r="F330" s="91" t="s">
        <v>228</v>
      </c>
      <c r="G330" s="91" t="s">
        <v>229</v>
      </c>
      <c r="H330" s="91" t="s">
        <v>230</v>
      </c>
      <c r="I330" s="91" t="s">
        <v>232</v>
      </c>
      <c r="J330" s="91" t="s">
        <v>233</v>
      </c>
      <c r="K330" s="91" t="s">
        <v>234</v>
      </c>
      <c r="L330" s="91" t="s">
        <v>242</v>
      </c>
      <c r="M330" s="92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6" t="s">
        <v>3</v>
      </c>
    </row>
    <row r="331" spans="1:65">
      <c r="A331" s="28"/>
      <c r="B331" s="19"/>
      <c r="C331" s="9"/>
      <c r="D331" s="10" t="s">
        <v>98</v>
      </c>
      <c r="E331" s="11" t="s">
        <v>98</v>
      </c>
      <c r="F331" s="11" t="s">
        <v>98</v>
      </c>
      <c r="G331" s="11" t="s">
        <v>260</v>
      </c>
      <c r="H331" s="11" t="s">
        <v>98</v>
      </c>
      <c r="I331" s="11" t="s">
        <v>260</v>
      </c>
      <c r="J331" s="11" t="s">
        <v>260</v>
      </c>
      <c r="K331" s="11" t="s">
        <v>260</v>
      </c>
      <c r="L331" s="11" t="s">
        <v>98</v>
      </c>
      <c r="M331" s="92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6">
        <v>2</v>
      </c>
    </row>
    <row r="332" spans="1:65">
      <c r="A332" s="28"/>
      <c r="B332" s="19"/>
      <c r="C332" s="9"/>
      <c r="D332" s="25"/>
      <c r="E332" s="25"/>
      <c r="F332" s="25"/>
      <c r="G332" s="25"/>
      <c r="H332" s="25"/>
      <c r="I332" s="25"/>
      <c r="J332" s="25"/>
      <c r="K332" s="25"/>
      <c r="L332" s="25"/>
      <c r="M332" s="92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6">
        <v>2</v>
      </c>
    </row>
    <row r="333" spans="1:65">
      <c r="A333" s="28"/>
      <c r="B333" s="18">
        <v>1</v>
      </c>
      <c r="C333" s="14">
        <v>1</v>
      </c>
      <c r="D333" s="21">
        <v>1.8</v>
      </c>
      <c r="E333" s="21">
        <v>1.9</v>
      </c>
      <c r="F333" s="93">
        <v>2</v>
      </c>
      <c r="G333" s="93" t="s">
        <v>245</v>
      </c>
      <c r="H333" s="93">
        <v>1.3318792050802442</v>
      </c>
      <c r="I333" s="21">
        <v>2.2000000000000002</v>
      </c>
      <c r="J333" s="21">
        <v>2</v>
      </c>
      <c r="K333" s="93">
        <v>3</v>
      </c>
      <c r="L333" s="21">
        <v>1.98962592700948</v>
      </c>
      <c r="M333" s="92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6">
        <v>1</v>
      </c>
    </row>
    <row r="334" spans="1:65">
      <c r="A334" s="28"/>
      <c r="B334" s="19">
        <v>1</v>
      </c>
      <c r="C334" s="9">
        <v>2</v>
      </c>
      <c r="D334" s="95">
        <v>1.4</v>
      </c>
      <c r="E334" s="11">
        <v>1.8</v>
      </c>
      <c r="F334" s="94">
        <v>2</v>
      </c>
      <c r="G334" s="94" t="s">
        <v>245</v>
      </c>
      <c r="H334" s="94">
        <v>1.1339271485306388</v>
      </c>
      <c r="I334" s="11">
        <v>2.2000000000000002</v>
      </c>
      <c r="J334" s="11">
        <v>1.9</v>
      </c>
      <c r="K334" s="94">
        <v>3</v>
      </c>
      <c r="L334" s="11">
        <v>1.9904996318196102</v>
      </c>
      <c r="M334" s="92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6" t="e">
        <v>#N/A</v>
      </c>
    </row>
    <row r="335" spans="1:65">
      <c r="A335" s="28"/>
      <c r="B335" s="19">
        <v>1</v>
      </c>
      <c r="C335" s="9">
        <v>3</v>
      </c>
      <c r="D335" s="11">
        <v>1.9</v>
      </c>
      <c r="E335" s="11">
        <v>1.9</v>
      </c>
      <c r="F335" s="94">
        <v>2</v>
      </c>
      <c r="G335" s="94" t="s">
        <v>245</v>
      </c>
      <c r="H335" s="94">
        <v>1.3140852879103677</v>
      </c>
      <c r="I335" s="11">
        <v>2.5</v>
      </c>
      <c r="J335" s="11">
        <v>1.8</v>
      </c>
      <c r="K335" s="94">
        <v>3</v>
      </c>
      <c r="L335" s="11">
        <v>1.9878438494701702</v>
      </c>
      <c r="M335" s="92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6">
        <v>16</v>
      </c>
    </row>
    <row r="336" spans="1:65">
      <c r="A336" s="28"/>
      <c r="B336" s="19">
        <v>1</v>
      </c>
      <c r="C336" s="9">
        <v>4</v>
      </c>
      <c r="D336" s="11">
        <v>1.8</v>
      </c>
      <c r="E336" s="11">
        <v>2</v>
      </c>
      <c r="F336" s="94">
        <v>2</v>
      </c>
      <c r="G336" s="94">
        <v>1.2</v>
      </c>
      <c r="H336" s="94">
        <v>1.1232257733834634</v>
      </c>
      <c r="I336" s="11">
        <v>2.4</v>
      </c>
      <c r="J336" s="11">
        <v>1.9</v>
      </c>
      <c r="K336" s="94">
        <v>4</v>
      </c>
      <c r="L336" s="11">
        <v>1.9396918295502299</v>
      </c>
      <c r="M336" s="92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6">
        <v>1.9764665478963059</v>
      </c>
    </row>
    <row r="337" spans="1:65">
      <c r="A337" s="28"/>
      <c r="B337" s="19">
        <v>1</v>
      </c>
      <c r="C337" s="9">
        <v>5</v>
      </c>
      <c r="D337" s="11">
        <v>1.8</v>
      </c>
      <c r="E337" s="11">
        <v>2.2000000000000002</v>
      </c>
      <c r="F337" s="94">
        <v>2</v>
      </c>
      <c r="G337" s="94">
        <v>0.7</v>
      </c>
      <c r="H337" s="94">
        <v>1.2326648432172462</v>
      </c>
      <c r="I337" s="11">
        <v>2.6</v>
      </c>
      <c r="J337" s="11">
        <v>1.6</v>
      </c>
      <c r="K337" s="94">
        <v>4</v>
      </c>
      <c r="L337" s="11">
        <v>1.9730000000000001</v>
      </c>
      <c r="M337" s="92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6">
        <v>68</v>
      </c>
    </row>
    <row r="338" spans="1:65">
      <c r="A338" s="28"/>
      <c r="B338" s="19">
        <v>1</v>
      </c>
      <c r="C338" s="9">
        <v>6</v>
      </c>
      <c r="D338" s="11">
        <v>1.7</v>
      </c>
      <c r="E338" s="95">
        <v>2.6</v>
      </c>
      <c r="F338" s="94">
        <v>1</v>
      </c>
      <c r="G338" s="94">
        <v>0.5</v>
      </c>
      <c r="H338" s="94">
        <v>1.064347524752415</v>
      </c>
      <c r="I338" s="11">
        <v>2</v>
      </c>
      <c r="J338" s="11">
        <v>1.8</v>
      </c>
      <c r="K338" s="94">
        <v>4</v>
      </c>
      <c r="L338" s="11">
        <v>1.9533351990396901</v>
      </c>
      <c r="M338" s="92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52"/>
    </row>
    <row r="339" spans="1:65">
      <c r="A339" s="28"/>
      <c r="B339" s="20" t="s">
        <v>214</v>
      </c>
      <c r="C339" s="12"/>
      <c r="D339" s="22">
        <v>1.7333333333333332</v>
      </c>
      <c r="E339" s="22">
        <v>2.0666666666666669</v>
      </c>
      <c r="F339" s="22">
        <v>1.8333333333333333</v>
      </c>
      <c r="G339" s="22">
        <v>0.79999999999999993</v>
      </c>
      <c r="H339" s="22">
        <v>1.2000216304790625</v>
      </c>
      <c r="I339" s="22">
        <v>2.3166666666666669</v>
      </c>
      <c r="J339" s="22">
        <v>1.8333333333333333</v>
      </c>
      <c r="K339" s="22">
        <v>3.5</v>
      </c>
      <c r="L339" s="22">
        <v>1.9723327394815302</v>
      </c>
      <c r="M339" s="92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2"/>
    </row>
    <row r="340" spans="1:65">
      <c r="A340" s="28"/>
      <c r="B340" s="3" t="s">
        <v>215</v>
      </c>
      <c r="C340" s="27"/>
      <c r="D340" s="11">
        <v>1.8</v>
      </c>
      <c r="E340" s="11">
        <v>1.95</v>
      </c>
      <c r="F340" s="11">
        <v>2</v>
      </c>
      <c r="G340" s="11">
        <v>0.7</v>
      </c>
      <c r="H340" s="11">
        <v>1.1832959958739426</v>
      </c>
      <c r="I340" s="11">
        <v>2.2999999999999998</v>
      </c>
      <c r="J340" s="11">
        <v>1.85</v>
      </c>
      <c r="K340" s="11">
        <v>3.5</v>
      </c>
      <c r="L340" s="11">
        <v>1.9804219247350852</v>
      </c>
      <c r="M340" s="92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2"/>
    </row>
    <row r="341" spans="1:65">
      <c r="A341" s="28"/>
      <c r="B341" s="3" t="s">
        <v>216</v>
      </c>
      <c r="C341" s="27"/>
      <c r="D341" s="23">
        <v>0.17511900715418266</v>
      </c>
      <c r="E341" s="23">
        <v>0.29439202887759497</v>
      </c>
      <c r="F341" s="23">
        <v>0.40824829046386274</v>
      </c>
      <c r="G341" s="23">
        <v>0.36055512754639879</v>
      </c>
      <c r="H341" s="23">
        <v>0.10966865043391968</v>
      </c>
      <c r="I341" s="23">
        <v>0.22286019533929036</v>
      </c>
      <c r="J341" s="23">
        <v>0.13662601021279461</v>
      </c>
      <c r="K341" s="23">
        <v>0.54772255750516607</v>
      </c>
      <c r="L341" s="23">
        <v>2.143112514900716E-2</v>
      </c>
      <c r="M341" s="92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2"/>
    </row>
    <row r="342" spans="1:65">
      <c r="A342" s="28"/>
      <c r="B342" s="3" t="s">
        <v>85</v>
      </c>
      <c r="C342" s="27"/>
      <c r="D342" s="13">
        <v>0.10103019643510538</v>
      </c>
      <c r="E342" s="13">
        <v>0.14244775590851369</v>
      </c>
      <c r="F342" s="13">
        <v>0.2226808857075615</v>
      </c>
      <c r="G342" s="13">
        <v>0.45069390943299853</v>
      </c>
      <c r="H342" s="13">
        <v>9.1388894706955145E-2</v>
      </c>
      <c r="I342" s="13">
        <v>9.6198645470197269E-2</v>
      </c>
      <c r="J342" s="13">
        <v>7.4523278297887977E-2</v>
      </c>
      <c r="K342" s="13">
        <v>0.15649215928719032</v>
      </c>
      <c r="L342" s="13">
        <v>1.0865877100757751E-2</v>
      </c>
      <c r="M342" s="92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2"/>
    </row>
    <row r="343" spans="1:65">
      <c r="A343" s="28"/>
      <c r="B343" s="3" t="s">
        <v>217</v>
      </c>
      <c r="C343" s="27"/>
      <c r="D343" s="13">
        <v>-0.12301408026447846</v>
      </c>
      <c r="E343" s="13">
        <v>4.5637058146199116E-2</v>
      </c>
      <c r="F343" s="13">
        <v>-7.2418738741275246E-2</v>
      </c>
      <c r="G343" s="13">
        <v>-0.59523726781437469</v>
      </c>
      <c r="H343" s="13">
        <v>-0.39284495770680716</v>
      </c>
      <c r="I343" s="13">
        <v>0.17212541195420683</v>
      </c>
      <c r="J343" s="13">
        <v>-7.2418738741275246E-2</v>
      </c>
      <c r="K343" s="13">
        <v>0.77083695331211111</v>
      </c>
      <c r="L343" s="13">
        <v>-2.0915144853707046E-3</v>
      </c>
      <c r="M343" s="92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2"/>
    </row>
    <row r="344" spans="1:65">
      <c r="A344" s="28"/>
      <c r="B344" s="44" t="s">
        <v>218</v>
      </c>
      <c r="C344" s="45"/>
      <c r="D344" s="43">
        <v>0.28999999999999998</v>
      </c>
      <c r="E344" s="43">
        <v>0.67</v>
      </c>
      <c r="F344" s="43" t="s">
        <v>241</v>
      </c>
      <c r="G344" s="43">
        <v>3.78</v>
      </c>
      <c r="H344" s="43">
        <v>1.83</v>
      </c>
      <c r="I344" s="43">
        <v>1.4</v>
      </c>
      <c r="J344" s="43">
        <v>0</v>
      </c>
      <c r="K344" s="43" t="s">
        <v>241</v>
      </c>
      <c r="L344" s="43">
        <v>0.4</v>
      </c>
      <c r="M344" s="92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2"/>
    </row>
    <row r="345" spans="1:65">
      <c r="B345" s="29" t="s">
        <v>264</v>
      </c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BM345" s="52"/>
    </row>
    <row r="346" spans="1:65">
      <c r="BM346" s="52"/>
    </row>
    <row r="347" spans="1:65" ht="15">
      <c r="B347" s="8" t="s">
        <v>448</v>
      </c>
      <c r="BM347" s="26" t="s">
        <v>66</v>
      </c>
    </row>
    <row r="348" spans="1:65" ht="15">
      <c r="A348" s="24" t="s">
        <v>5</v>
      </c>
      <c r="B348" s="18" t="s">
        <v>107</v>
      </c>
      <c r="C348" s="15" t="s">
        <v>108</v>
      </c>
      <c r="D348" s="16" t="s">
        <v>192</v>
      </c>
      <c r="E348" s="17" t="s">
        <v>192</v>
      </c>
      <c r="F348" s="17" t="s">
        <v>192</v>
      </c>
      <c r="G348" s="17" t="s">
        <v>192</v>
      </c>
      <c r="H348" s="17" t="s">
        <v>192</v>
      </c>
      <c r="I348" s="17" t="s">
        <v>192</v>
      </c>
      <c r="J348" s="92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6">
        <v>1</v>
      </c>
    </row>
    <row r="349" spans="1:65">
      <c r="A349" s="28"/>
      <c r="B349" s="19" t="s">
        <v>193</v>
      </c>
      <c r="C349" s="9" t="s">
        <v>193</v>
      </c>
      <c r="D349" s="90" t="s">
        <v>225</v>
      </c>
      <c r="E349" s="91" t="s">
        <v>226</v>
      </c>
      <c r="F349" s="91" t="s">
        <v>229</v>
      </c>
      <c r="G349" s="91" t="s">
        <v>232</v>
      </c>
      <c r="H349" s="91" t="s">
        <v>233</v>
      </c>
      <c r="I349" s="91" t="s">
        <v>242</v>
      </c>
      <c r="J349" s="92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6" t="s">
        <v>3</v>
      </c>
    </row>
    <row r="350" spans="1:65">
      <c r="A350" s="28"/>
      <c r="B350" s="19"/>
      <c r="C350" s="9"/>
      <c r="D350" s="10" t="s">
        <v>98</v>
      </c>
      <c r="E350" s="11" t="s">
        <v>98</v>
      </c>
      <c r="F350" s="11" t="s">
        <v>260</v>
      </c>
      <c r="G350" s="11" t="s">
        <v>260</v>
      </c>
      <c r="H350" s="11" t="s">
        <v>260</v>
      </c>
      <c r="I350" s="11" t="s">
        <v>98</v>
      </c>
      <c r="J350" s="92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6">
        <v>2</v>
      </c>
    </row>
    <row r="351" spans="1:65">
      <c r="A351" s="28"/>
      <c r="B351" s="19"/>
      <c r="C351" s="9"/>
      <c r="D351" s="25"/>
      <c r="E351" s="25"/>
      <c r="F351" s="25"/>
      <c r="G351" s="25"/>
      <c r="H351" s="25"/>
      <c r="I351" s="25"/>
      <c r="J351" s="92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6">
        <v>2</v>
      </c>
    </row>
    <row r="352" spans="1:65">
      <c r="A352" s="28"/>
      <c r="B352" s="18">
        <v>1</v>
      </c>
      <c r="C352" s="14">
        <v>1</v>
      </c>
      <c r="D352" s="21">
        <v>1.61</v>
      </c>
      <c r="E352" s="21">
        <v>1.37</v>
      </c>
      <c r="F352" s="21">
        <v>1.55</v>
      </c>
      <c r="G352" s="21">
        <v>1.9</v>
      </c>
      <c r="H352" s="21">
        <v>1.58</v>
      </c>
      <c r="I352" s="21">
        <v>1.5785096416611031</v>
      </c>
      <c r="J352" s="92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6">
        <v>1</v>
      </c>
    </row>
    <row r="353" spans="1:65">
      <c r="A353" s="28"/>
      <c r="B353" s="19">
        <v>1</v>
      </c>
      <c r="C353" s="9">
        <v>2</v>
      </c>
      <c r="D353" s="11">
        <v>1.41</v>
      </c>
      <c r="E353" s="11">
        <v>1.55</v>
      </c>
      <c r="F353" s="11">
        <v>2.08</v>
      </c>
      <c r="G353" s="11">
        <v>1.7</v>
      </c>
      <c r="H353" s="11">
        <v>1.52</v>
      </c>
      <c r="I353" s="11">
        <v>1.561391411168187</v>
      </c>
      <c r="J353" s="92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6">
        <v>6</v>
      </c>
    </row>
    <row r="354" spans="1:65">
      <c r="A354" s="28"/>
      <c r="B354" s="19">
        <v>1</v>
      </c>
      <c r="C354" s="9">
        <v>3</v>
      </c>
      <c r="D354" s="11">
        <v>1.73</v>
      </c>
      <c r="E354" s="11">
        <v>1.5</v>
      </c>
      <c r="F354" s="11">
        <v>2.04</v>
      </c>
      <c r="G354" s="11">
        <v>1.9</v>
      </c>
      <c r="H354" s="11">
        <v>1.45</v>
      </c>
      <c r="I354" s="11">
        <v>1.5270993298383391</v>
      </c>
      <c r="J354" s="92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6">
        <v>16</v>
      </c>
    </row>
    <row r="355" spans="1:65">
      <c r="A355" s="28"/>
      <c r="B355" s="19">
        <v>1</v>
      </c>
      <c r="C355" s="9">
        <v>4</v>
      </c>
      <c r="D355" s="11">
        <v>1.71</v>
      </c>
      <c r="E355" s="11">
        <v>1.48</v>
      </c>
      <c r="F355" s="11">
        <v>1.71</v>
      </c>
      <c r="G355" s="11">
        <v>1.9</v>
      </c>
      <c r="H355" s="11">
        <v>1.41</v>
      </c>
      <c r="I355" s="11">
        <v>1.545520903538967</v>
      </c>
      <c r="J355" s="92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6">
        <v>1.6433504049234786</v>
      </c>
    </row>
    <row r="356" spans="1:65">
      <c r="A356" s="28"/>
      <c r="B356" s="19">
        <v>1</v>
      </c>
      <c r="C356" s="9">
        <v>5</v>
      </c>
      <c r="D356" s="11">
        <v>1.82</v>
      </c>
      <c r="E356" s="11">
        <v>1.65</v>
      </c>
      <c r="F356" s="11">
        <v>1.78</v>
      </c>
      <c r="G356" s="11">
        <v>1.8</v>
      </c>
      <c r="H356" s="11">
        <v>1.52</v>
      </c>
      <c r="I356" s="11">
        <v>1.5660000000000001</v>
      </c>
      <c r="J356" s="92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6">
        <v>69</v>
      </c>
    </row>
    <row r="357" spans="1:65">
      <c r="A357" s="28"/>
      <c r="B357" s="19">
        <v>1</v>
      </c>
      <c r="C357" s="9">
        <v>6</v>
      </c>
      <c r="D357" s="11">
        <v>1.6</v>
      </c>
      <c r="E357" s="11">
        <v>1.41</v>
      </c>
      <c r="F357" s="11">
        <v>1.72</v>
      </c>
      <c r="G357" s="11">
        <v>1.9</v>
      </c>
      <c r="H357" s="11">
        <v>1.54</v>
      </c>
      <c r="I357" s="11">
        <v>1.542093291038646</v>
      </c>
      <c r="J357" s="92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2"/>
    </row>
    <row r="358" spans="1:65">
      <c r="A358" s="28"/>
      <c r="B358" s="20" t="s">
        <v>214</v>
      </c>
      <c r="C358" s="12"/>
      <c r="D358" s="22">
        <v>1.6466666666666665</v>
      </c>
      <c r="E358" s="22">
        <v>1.4933333333333334</v>
      </c>
      <c r="F358" s="22">
        <v>1.8133333333333335</v>
      </c>
      <c r="G358" s="22">
        <v>1.8500000000000003</v>
      </c>
      <c r="H358" s="22">
        <v>1.5033333333333332</v>
      </c>
      <c r="I358" s="22">
        <v>1.5534357628742068</v>
      </c>
      <c r="J358" s="92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2"/>
    </row>
    <row r="359" spans="1:65">
      <c r="A359" s="28"/>
      <c r="B359" s="3" t="s">
        <v>215</v>
      </c>
      <c r="C359" s="27"/>
      <c r="D359" s="11">
        <v>1.6600000000000001</v>
      </c>
      <c r="E359" s="11">
        <v>1.49</v>
      </c>
      <c r="F359" s="11">
        <v>1.75</v>
      </c>
      <c r="G359" s="11">
        <v>1.9</v>
      </c>
      <c r="H359" s="11">
        <v>1.52</v>
      </c>
      <c r="I359" s="11">
        <v>1.553456157353577</v>
      </c>
      <c r="J359" s="92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2"/>
    </row>
    <row r="360" spans="1:65">
      <c r="A360" s="28"/>
      <c r="B360" s="3" t="s">
        <v>216</v>
      </c>
      <c r="C360" s="27"/>
      <c r="D360" s="23">
        <v>0.1417979783588845</v>
      </c>
      <c r="E360" s="23">
        <v>0.10013324456276576</v>
      </c>
      <c r="F360" s="23">
        <v>0.20607442021431477</v>
      </c>
      <c r="G360" s="23">
        <v>8.3666002653407526E-2</v>
      </c>
      <c r="H360" s="23">
        <v>6.2182527020592154E-2</v>
      </c>
      <c r="I360" s="23">
        <v>1.8626626975598706E-2</v>
      </c>
      <c r="J360" s="92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2"/>
    </row>
    <row r="361" spans="1:65">
      <c r="A361" s="28"/>
      <c r="B361" s="3" t="s">
        <v>85</v>
      </c>
      <c r="C361" s="27"/>
      <c r="D361" s="13">
        <v>8.611213260661002E-2</v>
      </c>
      <c r="E361" s="13">
        <v>6.7053511983994923E-2</v>
      </c>
      <c r="F361" s="13">
        <v>0.11364398173583534</v>
      </c>
      <c r="G361" s="13">
        <v>4.5224866299139195E-2</v>
      </c>
      <c r="H361" s="13">
        <v>4.1363100013697668E-2</v>
      </c>
      <c r="I361" s="13">
        <v>1.1990600075496679E-2</v>
      </c>
      <c r="J361" s="92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2"/>
    </row>
    <row r="362" spans="1:65">
      <c r="A362" s="28"/>
      <c r="B362" s="3" t="s">
        <v>217</v>
      </c>
      <c r="C362" s="27"/>
      <c r="D362" s="13">
        <v>2.017988210701871E-3</v>
      </c>
      <c r="E362" s="13">
        <v>-9.1287330529565724E-2</v>
      </c>
      <c r="F362" s="13">
        <v>0.10343681292838447</v>
      </c>
      <c r="G362" s="13">
        <v>0.12574895436627487</v>
      </c>
      <c r="H362" s="13">
        <v>-8.5202201046504888E-2</v>
      </c>
      <c r="I362" s="13">
        <v>-5.4714223929289485E-2</v>
      </c>
      <c r="J362" s="92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2"/>
    </row>
    <row r="363" spans="1:65">
      <c r="A363" s="28"/>
      <c r="B363" s="44" t="s">
        <v>218</v>
      </c>
      <c r="C363" s="45"/>
      <c r="D363" s="43">
        <v>0.31</v>
      </c>
      <c r="E363" s="43">
        <v>0.71</v>
      </c>
      <c r="F363" s="43">
        <v>1.41</v>
      </c>
      <c r="G363" s="43">
        <v>1.66</v>
      </c>
      <c r="H363" s="43">
        <v>0.64</v>
      </c>
      <c r="I363" s="43">
        <v>0.31</v>
      </c>
      <c r="J363" s="92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2"/>
    </row>
    <row r="364" spans="1:65">
      <c r="B364" s="29"/>
      <c r="C364" s="20"/>
      <c r="D364" s="20"/>
      <c r="E364" s="20"/>
      <c r="F364" s="20"/>
      <c r="G364" s="20"/>
      <c r="H364" s="20"/>
      <c r="I364" s="20"/>
      <c r="BM364" s="52"/>
    </row>
    <row r="365" spans="1:65" ht="15">
      <c r="B365" s="8" t="s">
        <v>449</v>
      </c>
      <c r="BM365" s="26" t="s">
        <v>66</v>
      </c>
    </row>
    <row r="366" spans="1:65" ht="15">
      <c r="A366" s="24" t="s">
        <v>81</v>
      </c>
      <c r="B366" s="18" t="s">
        <v>107</v>
      </c>
      <c r="C366" s="15" t="s">
        <v>108</v>
      </c>
      <c r="D366" s="16" t="s">
        <v>192</v>
      </c>
      <c r="E366" s="17" t="s">
        <v>192</v>
      </c>
      <c r="F366" s="17" t="s">
        <v>192</v>
      </c>
      <c r="G366" s="17" t="s">
        <v>192</v>
      </c>
      <c r="H366" s="17" t="s">
        <v>192</v>
      </c>
      <c r="I366" s="17" t="s">
        <v>192</v>
      </c>
      <c r="J366" s="17" t="s">
        <v>192</v>
      </c>
      <c r="K366" s="17" t="s">
        <v>192</v>
      </c>
      <c r="L366" s="9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6">
        <v>1</v>
      </c>
    </row>
    <row r="367" spans="1:65">
      <c r="A367" s="28"/>
      <c r="B367" s="19" t="s">
        <v>193</v>
      </c>
      <c r="C367" s="9" t="s">
        <v>193</v>
      </c>
      <c r="D367" s="90" t="s">
        <v>225</v>
      </c>
      <c r="E367" s="91" t="s">
        <v>226</v>
      </c>
      <c r="F367" s="91" t="s">
        <v>228</v>
      </c>
      <c r="G367" s="91" t="s">
        <v>229</v>
      </c>
      <c r="H367" s="91" t="s">
        <v>230</v>
      </c>
      <c r="I367" s="91" t="s">
        <v>232</v>
      </c>
      <c r="J367" s="91" t="s">
        <v>233</v>
      </c>
      <c r="K367" s="91" t="s">
        <v>234</v>
      </c>
      <c r="L367" s="9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6" t="s">
        <v>3</v>
      </c>
    </row>
    <row r="368" spans="1:65">
      <c r="A368" s="28"/>
      <c r="B368" s="19"/>
      <c r="C368" s="9"/>
      <c r="D368" s="10" t="s">
        <v>98</v>
      </c>
      <c r="E368" s="11" t="s">
        <v>98</v>
      </c>
      <c r="F368" s="11" t="s">
        <v>98</v>
      </c>
      <c r="G368" s="11" t="s">
        <v>260</v>
      </c>
      <c r="H368" s="11" t="s">
        <v>98</v>
      </c>
      <c r="I368" s="11" t="s">
        <v>260</v>
      </c>
      <c r="J368" s="11" t="s">
        <v>260</v>
      </c>
      <c r="K368" s="11" t="s">
        <v>260</v>
      </c>
      <c r="L368" s="9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6">
        <v>2</v>
      </c>
    </row>
    <row r="369" spans="1:65">
      <c r="A369" s="28"/>
      <c r="B369" s="19"/>
      <c r="C369" s="9"/>
      <c r="D369" s="25"/>
      <c r="E369" s="25"/>
      <c r="F369" s="25"/>
      <c r="G369" s="25"/>
      <c r="H369" s="25"/>
      <c r="I369" s="25"/>
      <c r="J369" s="25"/>
      <c r="K369" s="25"/>
      <c r="L369" s="9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6">
        <v>2</v>
      </c>
    </row>
    <row r="370" spans="1:65">
      <c r="A370" s="28"/>
      <c r="B370" s="18">
        <v>1</v>
      </c>
      <c r="C370" s="14">
        <v>1</v>
      </c>
      <c r="D370" s="21" t="s">
        <v>245</v>
      </c>
      <c r="E370" s="93">
        <v>0.9</v>
      </c>
      <c r="F370" s="21" t="s">
        <v>101</v>
      </c>
      <c r="G370" s="21" t="s">
        <v>101</v>
      </c>
      <c r="H370" s="21" t="s">
        <v>101</v>
      </c>
      <c r="I370" s="21">
        <v>0.9</v>
      </c>
      <c r="J370" s="21" t="s">
        <v>101</v>
      </c>
      <c r="K370" s="93">
        <v>1</v>
      </c>
      <c r="L370" s="9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6">
        <v>1</v>
      </c>
    </row>
    <row r="371" spans="1:65">
      <c r="A371" s="28"/>
      <c r="B371" s="19">
        <v>1</v>
      </c>
      <c r="C371" s="9">
        <v>2</v>
      </c>
      <c r="D371" s="11">
        <v>0.8</v>
      </c>
      <c r="E371" s="94">
        <v>1</v>
      </c>
      <c r="F371" s="11" t="s">
        <v>101</v>
      </c>
      <c r="G371" s="11" t="s">
        <v>101</v>
      </c>
      <c r="H371" s="11" t="s">
        <v>101</v>
      </c>
      <c r="I371" s="11">
        <v>0.8</v>
      </c>
      <c r="J371" s="11" t="s">
        <v>101</v>
      </c>
      <c r="K371" s="94">
        <v>1</v>
      </c>
      <c r="L371" s="9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6">
        <v>7</v>
      </c>
    </row>
    <row r="372" spans="1:65">
      <c r="A372" s="28"/>
      <c r="B372" s="19">
        <v>1</v>
      </c>
      <c r="C372" s="9">
        <v>3</v>
      </c>
      <c r="D372" s="11">
        <v>0.7</v>
      </c>
      <c r="E372" s="94">
        <v>0.9</v>
      </c>
      <c r="F372" s="11" t="s">
        <v>101</v>
      </c>
      <c r="G372" s="11" t="s">
        <v>101</v>
      </c>
      <c r="H372" s="11" t="s">
        <v>101</v>
      </c>
      <c r="I372" s="11" t="s">
        <v>265</v>
      </c>
      <c r="J372" s="11" t="s">
        <v>101</v>
      </c>
      <c r="K372" s="94">
        <v>1</v>
      </c>
      <c r="L372" s="9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6">
        <v>16</v>
      </c>
    </row>
    <row r="373" spans="1:65">
      <c r="A373" s="28"/>
      <c r="B373" s="19">
        <v>1</v>
      </c>
      <c r="C373" s="9">
        <v>4</v>
      </c>
      <c r="D373" s="11">
        <v>1</v>
      </c>
      <c r="E373" s="94">
        <v>0.9</v>
      </c>
      <c r="F373" s="11" t="s">
        <v>101</v>
      </c>
      <c r="G373" s="11" t="s">
        <v>101</v>
      </c>
      <c r="H373" s="11" t="s">
        <v>101</v>
      </c>
      <c r="I373" s="11" t="s">
        <v>265</v>
      </c>
      <c r="J373" s="11" t="s">
        <v>101</v>
      </c>
      <c r="K373" s="94">
        <v>1</v>
      </c>
      <c r="L373" s="9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6" t="s">
        <v>104</v>
      </c>
    </row>
    <row r="374" spans="1:65">
      <c r="A374" s="28"/>
      <c r="B374" s="19">
        <v>1</v>
      </c>
      <c r="C374" s="9">
        <v>5</v>
      </c>
      <c r="D374" s="11" t="s">
        <v>245</v>
      </c>
      <c r="E374" s="94">
        <v>0.8</v>
      </c>
      <c r="F374" s="11" t="s">
        <v>101</v>
      </c>
      <c r="G374" s="11" t="s">
        <v>101</v>
      </c>
      <c r="H374" s="11" t="s">
        <v>101</v>
      </c>
      <c r="I374" s="11">
        <v>1</v>
      </c>
      <c r="J374" s="11" t="s">
        <v>101</v>
      </c>
      <c r="K374" s="94">
        <v>1</v>
      </c>
      <c r="L374" s="9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6">
        <v>70</v>
      </c>
    </row>
    <row r="375" spans="1:65">
      <c r="A375" s="28"/>
      <c r="B375" s="19">
        <v>1</v>
      </c>
      <c r="C375" s="9">
        <v>6</v>
      </c>
      <c r="D375" s="11">
        <v>0.8</v>
      </c>
      <c r="E375" s="95">
        <v>1.5</v>
      </c>
      <c r="F375" s="11" t="s">
        <v>101</v>
      </c>
      <c r="G375" s="11" t="s">
        <v>101</v>
      </c>
      <c r="H375" s="11" t="s">
        <v>101</v>
      </c>
      <c r="I375" s="11">
        <v>0.8</v>
      </c>
      <c r="J375" s="11" t="s">
        <v>101</v>
      </c>
      <c r="K375" s="94">
        <v>1</v>
      </c>
      <c r="L375" s="9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2"/>
    </row>
    <row r="376" spans="1:65">
      <c r="A376" s="28"/>
      <c r="B376" s="20" t="s">
        <v>214</v>
      </c>
      <c r="C376" s="12"/>
      <c r="D376" s="22">
        <v>0.82499999999999996</v>
      </c>
      <c r="E376" s="22">
        <v>1</v>
      </c>
      <c r="F376" s="22" t="s">
        <v>490</v>
      </c>
      <c r="G376" s="22" t="s">
        <v>490</v>
      </c>
      <c r="H376" s="22" t="s">
        <v>490</v>
      </c>
      <c r="I376" s="22">
        <v>0.875</v>
      </c>
      <c r="J376" s="22" t="s">
        <v>490</v>
      </c>
      <c r="K376" s="22">
        <v>1</v>
      </c>
      <c r="L376" s="9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2"/>
    </row>
    <row r="377" spans="1:65">
      <c r="A377" s="28"/>
      <c r="B377" s="3" t="s">
        <v>215</v>
      </c>
      <c r="C377" s="27"/>
      <c r="D377" s="11">
        <v>0.8</v>
      </c>
      <c r="E377" s="11">
        <v>0.9</v>
      </c>
      <c r="F377" s="11" t="s">
        <v>490</v>
      </c>
      <c r="G377" s="11" t="s">
        <v>490</v>
      </c>
      <c r="H377" s="11" t="s">
        <v>490</v>
      </c>
      <c r="I377" s="11">
        <v>0.85000000000000009</v>
      </c>
      <c r="J377" s="11" t="s">
        <v>490</v>
      </c>
      <c r="K377" s="11">
        <v>1</v>
      </c>
      <c r="L377" s="9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2"/>
    </row>
    <row r="378" spans="1:65">
      <c r="A378" s="28"/>
      <c r="B378" s="3" t="s">
        <v>216</v>
      </c>
      <c r="C378" s="27"/>
      <c r="D378" s="23">
        <v>0.12583057392117958</v>
      </c>
      <c r="E378" s="23">
        <v>0.25298221281347044</v>
      </c>
      <c r="F378" s="23" t="s">
        <v>490</v>
      </c>
      <c r="G378" s="23" t="s">
        <v>490</v>
      </c>
      <c r="H378" s="23" t="s">
        <v>490</v>
      </c>
      <c r="I378" s="23">
        <v>9.5742710775633788E-2</v>
      </c>
      <c r="J378" s="23" t="s">
        <v>490</v>
      </c>
      <c r="K378" s="23">
        <v>0</v>
      </c>
      <c r="L378" s="9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2"/>
    </row>
    <row r="379" spans="1:65">
      <c r="A379" s="28"/>
      <c r="B379" s="3" t="s">
        <v>85</v>
      </c>
      <c r="C379" s="27"/>
      <c r="D379" s="13">
        <v>0.15252190778324798</v>
      </c>
      <c r="E379" s="13">
        <v>0.25298221281347044</v>
      </c>
      <c r="F379" s="13" t="s">
        <v>490</v>
      </c>
      <c r="G379" s="13" t="s">
        <v>490</v>
      </c>
      <c r="H379" s="13" t="s">
        <v>490</v>
      </c>
      <c r="I379" s="13">
        <v>0.10942024088643862</v>
      </c>
      <c r="J379" s="13" t="s">
        <v>490</v>
      </c>
      <c r="K379" s="13">
        <v>0</v>
      </c>
      <c r="L379" s="9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2"/>
    </row>
    <row r="380" spans="1:65">
      <c r="A380" s="28"/>
      <c r="B380" s="3" t="s">
        <v>217</v>
      </c>
      <c r="C380" s="27"/>
      <c r="D380" s="13" t="s">
        <v>490</v>
      </c>
      <c r="E380" s="13" t="s">
        <v>490</v>
      </c>
      <c r="F380" s="13" t="s">
        <v>490</v>
      </c>
      <c r="G380" s="13" t="s">
        <v>490</v>
      </c>
      <c r="H380" s="13" t="s">
        <v>490</v>
      </c>
      <c r="I380" s="13" t="s">
        <v>490</v>
      </c>
      <c r="J380" s="13" t="s">
        <v>490</v>
      </c>
      <c r="K380" s="13" t="s">
        <v>490</v>
      </c>
      <c r="L380" s="9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2"/>
    </row>
    <row r="381" spans="1:65">
      <c r="A381" s="28"/>
      <c r="B381" s="44" t="s">
        <v>218</v>
      </c>
      <c r="C381" s="45"/>
      <c r="D381" s="43">
        <v>0.67</v>
      </c>
      <c r="E381" s="43">
        <v>4.38</v>
      </c>
      <c r="F381" s="43">
        <v>0.67</v>
      </c>
      <c r="G381" s="43">
        <v>0.67</v>
      </c>
      <c r="H381" s="43">
        <v>0.67</v>
      </c>
      <c r="I381" s="43">
        <v>1.35</v>
      </c>
      <c r="J381" s="43">
        <v>0.67</v>
      </c>
      <c r="K381" s="43">
        <v>4.38</v>
      </c>
      <c r="L381" s="9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2"/>
    </row>
    <row r="382" spans="1:65">
      <c r="B382" s="29"/>
      <c r="C382" s="20"/>
      <c r="D382" s="20"/>
      <c r="E382" s="20"/>
      <c r="F382" s="20"/>
      <c r="G382" s="20"/>
      <c r="H382" s="20"/>
      <c r="I382" s="20"/>
      <c r="J382" s="20"/>
      <c r="K382" s="20"/>
      <c r="BM382" s="52"/>
    </row>
    <row r="383" spans="1:65" ht="15">
      <c r="B383" s="8" t="s">
        <v>450</v>
      </c>
      <c r="BM383" s="26" t="s">
        <v>223</v>
      </c>
    </row>
    <row r="384" spans="1:65" ht="15">
      <c r="A384" s="24" t="s">
        <v>8</v>
      </c>
      <c r="B384" s="18" t="s">
        <v>107</v>
      </c>
      <c r="C384" s="15" t="s">
        <v>108</v>
      </c>
      <c r="D384" s="16" t="s">
        <v>192</v>
      </c>
      <c r="E384" s="92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6">
        <v>1</v>
      </c>
    </row>
    <row r="385" spans="1:65">
      <c r="A385" s="28"/>
      <c r="B385" s="19" t="s">
        <v>193</v>
      </c>
      <c r="C385" s="9" t="s">
        <v>193</v>
      </c>
      <c r="D385" s="90" t="s">
        <v>232</v>
      </c>
      <c r="E385" s="92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6" t="s">
        <v>3</v>
      </c>
    </row>
    <row r="386" spans="1:65">
      <c r="A386" s="28"/>
      <c r="B386" s="19"/>
      <c r="C386" s="9"/>
      <c r="D386" s="10" t="s">
        <v>260</v>
      </c>
      <c r="E386" s="92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6">
        <v>1</v>
      </c>
    </row>
    <row r="387" spans="1:65">
      <c r="A387" s="28"/>
      <c r="B387" s="19"/>
      <c r="C387" s="9"/>
      <c r="D387" s="25"/>
      <c r="E387" s="92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6">
        <v>1</v>
      </c>
    </row>
    <row r="388" spans="1:65">
      <c r="A388" s="28"/>
      <c r="B388" s="18">
        <v>1</v>
      </c>
      <c r="C388" s="14">
        <v>1</v>
      </c>
      <c r="D388" s="160" t="s">
        <v>95</v>
      </c>
      <c r="E388" s="162"/>
      <c r="F388" s="163"/>
      <c r="G388" s="163"/>
      <c r="H388" s="163"/>
      <c r="I388" s="163"/>
      <c r="J388" s="163"/>
      <c r="K388" s="163"/>
      <c r="L388" s="163"/>
      <c r="M388" s="163"/>
      <c r="N388" s="163"/>
      <c r="O388" s="163"/>
      <c r="P388" s="163"/>
      <c r="Q388" s="163"/>
      <c r="R388" s="163"/>
      <c r="S388" s="163"/>
      <c r="T388" s="163"/>
      <c r="U388" s="163"/>
      <c r="V388" s="163"/>
      <c r="W388" s="163"/>
      <c r="X388" s="163"/>
      <c r="Y388" s="163"/>
      <c r="Z388" s="163"/>
      <c r="AA388" s="163"/>
      <c r="AB388" s="163"/>
      <c r="AC388" s="163"/>
      <c r="AD388" s="163"/>
      <c r="AE388" s="163"/>
      <c r="AF388" s="163"/>
      <c r="AG388" s="163"/>
      <c r="AH388" s="163"/>
      <c r="AI388" s="163"/>
      <c r="AJ388" s="163"/>
      <c r="AK388" s="163"/>
      <c r="AL388" s="163"/>
      <c r="AM388" s="163"/>
      <c r="AN388" s="163"/>
      <c r="AO388" s="163"/>
      <c r="AP388" s="163"/>
      <c r="AQ388" s="163"/>
      <c r="AR388" s="163"/>
      <c r="AS388" s="163"/>
      <c r="AT388" s="163"/>
      <c r="AU388" s="163"/>
      <c r="AV388" s="163"/>
      <c r="AW388" s="163"/>
      <c r="AX388" s="163"/>
      <c r="AY388" s="163"/>
      <c r="AZ388" s="163"/>
      <c r="BA388" s="163"/>
      <c r="BB388" s="163"/>
      <c r="BC388" s="163"/>
      <c r="BD388" s="163"/>
      <c r="BE388" s="163"/>
      <c r="BF388" s="163"/>
      <c r="BG388" s="163"/>
      <c r="BH388" s="163"/>
      <c r="BI388" s="163"/>
      <c r="BJ388" s="163"/>
      <c r="BK388" s="163"/>
      <c r="BL388" s="163"/>
      <c r="BM388" s="164">
        <v>1</v>
      </c>
    </row>
    <row r="389" spans="1:65">
      <c r="A389" s="28"/>
      <c r="B389" s="19">
        <v>1</v>
      </c>
      <c r="C389" s="9">
        <v>2</v>
      </c>
      <c r="D389" s="165" t="s">
        <v>95</v>
      </c>
      <c r="E389" s="162"/>
      <c r="F389" s="163"/>
      <c r="G389" s="163"/>
      <c r="H389" s="163"/>
      <c r="I389" s="163"/>
      <c r="J389" s="163"/>
      <c r="K389" s="163"/>
      <c r="L389" s="163"/>
      <c r="M389" s="163"/>
      <c r="N389" s="163"/>
      <c r="O389" s="163"/>
      <c r="P389" s="163"/>
      <c r="Q389" s="163"/>
      <c r="R389" s="163"/>
      <c r="S389" s="163"/>
      <c r="T389" s="163"/>
      <c r="U389" s="163"/>
      <c r="V389" s="163"/>
      <c r="W389" s="163"/>
      <c r="X389" s="163"/>
      <c r="Y389" s="163"/>
      <c r="Z389" s="163"/>
      <c r="AA389" s="163"/>
      <c r="AB389" s="163"/>
      <c r="AC389" s="163"/>
      <c r="AD389" s="163"/>
      <c r="AE389" s="163"/>
      <c r="AF389" s="163"/>
      <c r="AG389" s="163"/>
      <c r="AH389" s="163"/>
      <c r="AI389" s="163"/>
      <c r="AJ389" s="163"/>
      <c r="AK389" s="163"/>
      <c r="AL389" s="163"/>
      <c r="AM389" s="163"/>
      <c r="AN389" s="163"/>
      <c r="AO389" s="163"/>
      <c r="AP389" s="163"/>
      <c r="AQ389" s="163"/>
      <c r="AR389" s="163"/>
      <c r="AS389" s="163"/>
      <c r="AT389" s="163"/>
      <c r="AU389" s="163"/>
      <c r="AV389" s="163"/>
      <c r="AW389" s="163"/>
      <c r="AX389" s="163"/>
      <c r="AY389" s="163"/>
      <c r="AZ389" s="163"/>
      <c r="BA389" s="163"/>
      <c r="BB389" s="163"/>
      <c r="BC389" s="163"/>
      <c r="BD389" s="163"/>
      <c r="BE389" s="163"/>
      <c r="BF389" s="163"/>
      <c r="BG389" s="163"/>
      <c r="BH389" s="163"/>
      <c r="BI389" s="163"/>
      <c r="BJ389" s="163"/>
      <c r="BK389" s="163"/>
      <c r="BL389" s="163"/>
      <c r="BM389" s="164">
        <v>8</v>
      </c>
    </row>
    <row r="390" spans="1:65">
      <c r="A390" s="28"/>
      <c r="B390" s="19">
        <v>1</v>
      </c>
      <c r="C390" s="9">
        <v>3</v>
      </c>
      <c r="D390" s="165" t="s">
        <v>95</v>
      </c>
      <c r="E390" s="162"/>
      <c r="F390" s="163"/>
      <c r="G390" s="163"/>
      <c r="H390" s="163"/>
      <c r="I390" s="163"/>
      <c r="J390" s="163"/>
      <c r="K390" s="163"/>
      <c r="L390" s="163"/>
      <c r="M390" s="163"/>
      <c r="N390" s="163"/>
      <c r="O390" s="163"/>
      <c r="P390" s="163"/>
      <c r="Q390" s="163"/>
      <c r="R390" s="163"/>
      <c r="S390" s="163"/>
      <c r="T390" s="163"/>
      <c r="U390" s="163"/>
      <c r="V390" s="163"/>
      <c r="W390" s="163"/>
      <c r="X390" s="163"/>
      <c r="Y390" s="163"/>
      <c r="Z390" s="163"/>
      <c r="AA390" s="163"/>
      <c r="AB390" s="163"/>
      <c r="AC390" s="163"/>
      <c r="AD390" s="163"/>
      <c r="AE390" s="163"/>
      <c r="AF390" s="163"/>
      <c r="AG390" s="163"/>
      <c r="AH390" s="163"/>
      <c r="AI390" s="163"/>
      <c r="AJ390" s="163"/>
      <c r="AK390" s="163"/>
      <c r="AL390" s="163"/>
      <c r="AM390" s="163"/>
      <c r="AN390" s="163"/>
      <c r="AO390" s="163"/>
      <c r="AP390" s="163"/>
      <c r="AQ390" s="163"/>
      <c r="AR390" s="163"/>
      <c r="AS390" s="163"/>
      <c r="AT390" s="163"/>
      <c r="AU390" s="163"/>
      <c r="AV390" s="163"/>
      <c r="AW390" s="163"/>
      <c r="AX390" s="163"/>
      <c r="AY390" s="163"/>
      <c r="AZ390" s="163"/>
      <c r="BA390" s="163"/>
      <c r="BB390" s="163"/>
      <c r="BC390" s="163"/>
      <c r="BD390" s="163"/>
      <c r="BE390" s="163"/>
      <c r="BF390" s="163"/>
      <c r="BG390" s="163"/>
      <c r="BH390" s="163"/>
      <c r="BI390" s="163"/>
      <c r="BJ390" s="163"/>
      <c r="BK390" s="163"/>
      <c r="BL390" s="163"/>
      <c r="BM390" s="164">
        <v>16</v>
      </c>
    </row>
    <row r="391" spans="1:65">
      <c r="A391" s="28"/>
      <c r="B391" s="19">
        <v>1</v>
      </c>
      <c r="C391" s="9">
        <v>4</v>
      </c>
      <c r="D391" s="165" t="s">
        <v>95</v>
      </c>
      <c r="E391" s="162"/>
      <c r="F391" s="163"/>
      <c r="G391" s="163"/>
      <c r="H391" s="163"/>
      <c r="I391" s="163"/>
      <c r="J391" s="163"/>
      <c r="K391" s="163"/>
      <c r="L391" s="163"/>
      <c r="M391" s="163"/>
      <c r="N391" s="163"/>
      <c r="O391" s="163"/>
      <c r="P391" s="163"/>
      <c r="Q391" s="163"/>
      <c r="R391" s="163"/>
      <c r="S391" s="163"/>
      <c r="T391" s="163"/>
      <c r="U391" s="163"/>
      <c r="V391" s="163"/>
      <c r="W391" s="163"/>
      <c r="X391" s="163"/>
      <c r="Y391" s="163"/>
      <c r="Z391" s="163"/>
      <c r="AA391" s="163"/>
      <c r="AB391" s="163"/>
      <c r="AC391" s="163"/>
      <c r="AD391" s="163"/>
      <c r="AE391" s="163"/>
      <c r="AF391" s="163"/>
      <c r="AG391" s="163"/>
      <c r="AH391" s="163"/>
      <c r="AI391" s="163"/>
      <c r="AJ391" s="163"/>
      <c r="AK391" s="163"/>
      <c r="AL391" s="163"/>
      <c r="AM391" s="163"/>
      <c r="AN391" s="163"/>
      <c r="AO391" s="163"/>
      <c r="AP391" s="163"/>
      <c r="AQ391" s="163"/>
      <c r="AR391" s="163"/>
      <c r="AS391" s="163"/>
      <c r="AT391" s="163"/>
      <c r="AU391" s="163"/>
      <c r="AV391" s="163"/>
      <c r="AW391" s="163"/>
      <c r="AX391" s="163"/>
      <c r="AY391" s="163"/>
      <c r="AZ391" s="163"/>
      <c r="BA391" s="163"/>
      <c r="BB391" s="163"/>
      <c r="BC391" s="163"/>
      <c r="BD391" s="163"/>
      <c r="BE391" s="163"/>
      <c r="BF391" s="163"/>
      <c r="BG391" s="163"/>
      <c r="BH391" s="163"/>
      <c r="BI391" s="163"/>
      <c r="BJ391" s="163"/>
      <c r="BK391" s="163"/>
      <c r="BL391" s="163"/>
      <c r="BM391" s="164" t="s">
        <v>95</v>
      </c>
    </row>
    <row r="392" spans="1:65">
      <c r="A392" s="28"/>
      <c r="B392" s="19">
        <v>1</v>
      </c>
      <c r="C392" s="9">
        <v>5</v>
      </c>
      <c r="D392" s="165" t="s">
        <v>95</v>
      </c>
      <c r="E392" s="162"/>
      <c r="F392" s="163"/>
      <c r="G392" s="163"/>
      <c r="H392" s="163"/>
      <c r="I392" s="163"/>
      <c r="J392" s="163"/>
      <c r="K392" s="163"/>
      <c r="L392" s="163"/>
      <c r="M392" s="163"/>
      <c r="N392" s="163"/>
      <c r="O392" s="163"/>
      <c r="P392" s="163"/>
      <c r="Q392" s="163"/>
      <c r="R392" s="163"/>
      <c r="S392" s="163"/>
      <c r="T392" s="163"/>
      <c r="U392" s="163"/>
      <c r="V392" s="163"/>
      <c r="W392" s="163"/>
      <c r="X392" s="163"/>
      <c r="Y392" s="163"/>
      <c r="Z392" s="163"/>
      <c r="AA392" s="163"/>
      <c r="AB392" s="163"/>
      <c r="AC392" s="163"/>
      <c r="AD392" s="163"/>
      <c r="AE392" s="163"/>
      <c r="AF392" s="163"/>
      <c r="AG392" s="163"/>
      <c r="AH392" s="163"/>
      <c r="AI392" s="163"/>
      <c r="AJ392" s="163"/>
      <c r="AK392" s="163"/>
      <c r="AL392" s="163"/>
      <c r="AM392" s="163"/>
      <c r="AN392" s="163"/>
      <c r="AO392" s="163"/>
      <c r="AP392" s="163"/>
      <c r="AQ392" s="163"/>
      <c r="AR392" s="163"/>
      <c r="AS392" s="163"/>
      <c r="AT392" s="163"/>
      <c r="AU392" s="163"/>
      <c r="AV392" s="163"/>
      <c r="AW392" s="163"/>
      <c r="AX392" s="163"/>
      <c r="AY392" s="163"/>
      <c r="AZ392" s="163"/>
      <c r="BA392" s="163"/>
      <c r="BB392" s="163"/>
      <c r="BC392" s="163"/>
      <c r="BD392" s="163"/>
      <c r="BE392" s="163"/>
      <c r="BF392" s="163"/>
      <c r="BG392" s="163"/>
      <c r="BH392" s="163"/>
      <c r="BI392" s="163"/>
      <c r="BJ392" s="163"/>
      <c r="BK392" s="163"/>
      <c r="BL392" s="163"/>
      <c r="BM392" s="164">
        <v>21</v>
      </c>
    </row>
    <row r="393" spans="1:65">
      <c r="A393" s="28"/>
      <c r="B393" s="19">
        <v>1</v>
      </c>
      <c r="C393" s="9">
        <v>6</v>
      </c>
      <c r="D393" s="165" t="s">
        <v>95</v>
      </c>
      <c r="E393" s="162"/>
      <c r="F393" s="163"/>
      <c r="G393" s="163"/>
      <c r="H393" s="163"/>
      <c r="I393" s="163"/>
      <c r="J393" s="163"/>
      <c r="K393" s="163"/>
      <c r="L393" s="163"/>
      <c r="M393" s="163"/>
      <c r="N393" s="163"/>
      <c r="O393" s="163"/>
      <c r="P393" s="163"/>
      <c r="Q393" s="163"/>
      <c r="R393" s="163"/>
      <c r="S393" s="163"/>
      <c r="T393" s="163"/>
      <c r="U393" s="163"/>
      <c r="V393" s="163"/>
      <c r="W393" s="163"/>
      <c r="X393" s="163"/>
      <c r="Y393" s="163"/>
      <c r="Z393" s="163"/>
      <c r="AA393" s="163"/>
      <c r="AB393" s="163"/>
      <c r="AC393" s="163"/>
      <c r="AD393" s="163"/>
      <c r="AE393" s="163"/>
      <c r="AF393" s="163"/>
      <c r="AG393" s="163"/>
      <c r="AH393" s="163"/>
      <c r="AI393" s="163"/>
      <c r="AJ393" s="163"/>
      <c r="AK393" s="163"/>
      <c r="AL393" s="163"/>
      <c r="AM393" s="163"/>
      <c r="AN393" s="163"/>
      <c r="AO393" s="163"/>
      <c r="AP393" s="163"/>
      <c r="AQ393" s="163"/>
      <c r="AR393" s="163"/>
      <c r="AS393" s="163"/>
      <c r="AT393" s="163"/>
      <c r="AU393" s="163"/>
      <c r="AV393" s="163"/>
      <c r="AW393" s="163"/>
      <c r="AX393" s="163"/>
      <c r="AY393" s="163"/>
      <c r="AZ393" s="163"/>
      <c r="BA393" s="163"/>
      <c r="BB393" s="163"/>
      <c r="BC393" s="163"/>
      <c r="BD393" s="163"/>
      <c r="BE393" s="163"/>
      <c r="BF393" s="163"/>
      <c r="BG393" s="163"/>
      <c r="BH393" s="163"/>
      <c r="BI393" s="163"/>
      <c r="BJ393" s="163"/>
      <c r="BK393" s="163"/>
      <c r="BL393" s="163"/>
      <c r="BM393" s="167"/>
    </row>
    <row r="394" spans="1:65">
      <c r="A394" s="28"/>
      <c r="B394" s="20" t="s">
        <v>214</v>
      </c>
      <c r="C394" s="12"/>
      <c r="D394" s="168" t="s">
        <v>490</v>
      </c>
      <c r="E394" s="162"/>
      <c r="F394" s="163"/>
      <c r="G394" s="163"/>
      <c r="H394" s="163"/>
      <c r="I394" s="163"/>
      <c r="J394" s="163"/>
      <c r="K394" s="163"/>
      <c r="L394" s="163"/>
      <c r="M394" s="163"/>
      <c r="N394" s="163"/>
      <c r="O394" s="163"/>
      <c r="P394" s="163"/>
      <c r="Q394" s="163"/>
      <c r="R394" s="163"/>
      <c r="S394" s="163"/>
      <c r="T394" s="163"/>
      <c r="U394" s="163"/>
      <c r="V394" s="163"/>
      <c r="W394" s="163"/>
      <c r="X394" s="163"/>
      <c r="Y394" s="163"/>
      <c r="Z394" s="163"/>
      <c r="AA394" s="163"/>
      <c r="AB394" s="163"/>
      <c r="AC394" s="163"/>
      <c r="AD394" s="163"/>
      <c r="AE394" s="163"/>
      <c r="AF394" s="163"/>
      <c r="AG394" s="163"/>
      <c r="AH394" s="163"/>
      <c r="AI394" s="163"/>
      <c r="AJ394" s="163"/>
      <c r="AK394" s="163"/>
      <c r="AL394" s="163"/>
      <c r="AM394" s="163"/>
      <c r="AN394" s="163"/>
      <c r="AO394" s="163"/>
      <c r="AP394" s="163"/>
      <c r="AQ394" s="163"/>
      <c r="AR394" s="163"/>
      <c r="AS394" s="163"/>
      <c r="AT394" s="163"/>
      <c r="AU394" s="163"/>
      <c r="AV394" s="163"/>
      <c r="AW394" s="163"/>
      <c r="AX394" s="163"/>
      <c r="AY394" s="163"/>
      <c r="AZ394" s="163"/>
      <c r="BA394" s="163"/>
      <c r="BB394" s="163"/>
      <c r="BC394" s="163"/>
      <c r="BD394" s="163"/>
      <c r="BE394" s="163"/>
      <c r="BF394" s="163"/>
      <c r="BG394" s="163"/>
      <c r="BH394" s="163"/>
      <c r="BI394" s="163"/>
      <c r="BJ394" s="163"/>
      <c r="BK394" s="163"/>
      <c r="BL394" s="163"/>
      <c r="BM394" s="167"/>
    </row>
    <row r="395" spans="1:65">
      <c r="A395" s="28"/>
      <c r="B395" s="3" t="s">
        <v>215</v>
      </c>
      <c r="C395" s="27"/>
      <c r="D395" s="166" t="s">
        <v>490</v>
      </c>
      <c r="E395" s="162"/>
      <c r="F395" s="163"/>
      <c r="G395" s="163"/>
      <c r="H395" s="163"/>
      <c r="I395" s="163"/>
      <c r="J395" s="163"/>
      <c r="K395" s="163"/>
      <c r="L395" s="163"/>
      <c r="M395" s="163"/>
      <c r="N395" s="163"/>
      <c r="O395" s="163"/>
      <c r="P395" s="163"/>
      <c r="Q395" s="163"/>
      <c r="R395" s="163"/>
      <c r="S395" s="163"/>
      <c r="T395" s="163"/>
      <c r="U395" s="163"/>
      <c r="V395" s="163"/>
      <c r="W395" s="163"/>
      <c r="X395" s="163"/>
      <c r="Y395" s="163"/>
      <c r="Z395" s="163"/>
      <c r="AA395" s="163"/>
      <c r="AB395" s="163"/>
      <c r="AC395" s="163"/>
      <c r="AD395" s="163"/>
      <c r="AE395" s="163"/>
      <c r="AF395" s="163"/>
      <c r="AG395" s="163"/>
      <c r="AH395" s="163"/>
      <c r="AI395" s="163"/>
      <c r="AJ395" s="163"/>
      <c r="AK395" s="163"/>
      <c r="AL395" s="163"/>
      <c r="AM395" s="163"/>
      <c r="AN395" s="163"/>
      <c r="AO395" s="163"/>
      <c r="AP395" s="163"/>
      <c r="AQ395" s="163"/>
      <c r="AR395" s="163"/>
      <c r="AS395" s="163"/>
      <c r="AT395" s="163"/>
      <c r="AU395" s="163"/>
      <c r="AV395" s="163"/>
      <c r="AW395" s="163"/>
      <c r="AX395" s="163"/>
      <c r="AY395" s="163"/>
      <c r="AZ395" s="163"/>
      <c r="BA395" s="163"/>
      <c r="BB395" s="163"/>
      <c r="BC395" s="163"/>
      <c r="BD395" s="163"/>
      <c r="BE395" s="163"/>
      <c r="BF395" s="163"/>
      <c r="BG395" s="163"/>
      <c r="BH395" s="163"/>
      <c r="BI395" s="163"/>
      <c r="BJ395" s="163"/>
      <c r="BK395" s="163"/>
      <c r="BL395" s="163"/>
      <c r="BM395" s="167"/>
    </row>
    <row r="396" spans="1:65">
      <c r="A396" s="28"/>
      <c r="B396" s="3" t="s">
        <v>216</v>
      </c>
      <c r="C396" s="27"/>
      <c r="D396" s="166" t="s">
        <v>490</v>
      </c>
      <c r="E396" s="162"/>
      <c r="F396" s="163"/>
      <c r="G396" s="163"/>
      <c r="H396" s="163"/>
      <c r="I396" s="163"/>
      <c r="J396" s="163"/>
      <c r="K396" s="163"/>
      <c r="L396" s="163"/>
      <c r="M396" s="163"/>
      <c r="N396" s="163"/>
      <c r="O396" s="163"/>
      <c r="P396" s="163"/>
      <c r="Q396" s="163"/>
      <c r="R396" s="163"/>
      <c r="S396" s="163"/>
      <c r="T396" s="163"/>
      <c r="U396" s="163"/>
      <c r="V396" s="163"/>
      <c r="W396" s="163"/>
      <c r="X396" s="163"/>
      <c r="Y396" s="163"/>
      <c r="Z396" s="163"/>
      <c r="AA396" s="163"/>
      <c r="AB396" s="163"/>
      <c r="AC396" s="163"/>
      <c r="AD396" s="163"/>
      <c r="AE396" s="163"/>
      <c r="AF396" s="163"/>
      <c r="AG396" s="163"/>
      <c r="AH396" s="163"/>
      <c r="AI396" s="163"/>
      <c r="AJ396" s="163"/>
      <c r="AK396" s="163"/>
      <c r="AL396" s="163"/>
      <c r="AM396" s="163"/>
      <c r="AN396" s="163"/>
      <c r="AO396" s="163"/>
      <c r="AP396" s="163"/>
      <c r="AQ396" s="163"/>
      <c r="AR396" s="163"/>
      <c r="AS396" s="163"/>
      <c r="AT396" s="163"/>
      <c r="AU396" s="163"/>
      <c r="AV396" s="163"/>
      <c r="AW396" s="163"/>
      <c r="AX396" s="163"/>
      <c r="AY396" s="163"/>
      <c r="AZ396" s="163"/>
      <c r="BA396" s="163"/>
      <c r="BB396" s="163"/>
      <c r="BC396" s="163"/>
      <c r="BD396" s="163"/>
      <c r="BE396" s="163"/>
      <c r="BF396" s="163"/>
      <c r="BG396" s="163"/>
      <c r="BH396" s="163"/>
      <c r="BI396" s="163"/>
      <c r="BJ396" s="163"/>
      <c r="BK396" s="163"/>
      <c r="BL396" s="163"/>
      <c r="BM396" s="167"/>
    </row>
    <row r="397" spans="1:65">
      <c r="A397" s="28"/>
      <c r="B397" s="3" t="s">
        <v>85</v>
      </c>
      <c r="C397" s="27"/>
      <c r="D397" s="13" t="s">
        <v>490</v>
      </c>
      <c r="E397" s="92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2"/>
    </row>
    <row r="398" spans="1:65">
      <c r="A398" s="28"/>
      <c r="B398" s="3" t="s">
        <v>217</v>
      </c>
      <c r="C398" s="27"/>
      <c r="D398" s="13" t="s">
        <v>490</v>
      </c>
      <c r="E398" s="9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2"/>
    </row>
    <row r="399" spans="1:65">
      <c r="A399" s="28"/>
      <c r="B399" s="44" t="s">
        <v>218</v>
      </c>
      <c r="C399" s="45"/>
      <c r="D399" s="43" t="s">
        <v>241</v>
      </c>
      <c r="E399" s="9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2"/>
    </row>
    <row r="400" spans="1:65">
      <c r="B400" s="29"/>
      <c r="C400" s="20"/>
      <c r="D400" s="20"/>
      <c r="BM400" s="52"/>
    </row>
    <row r="401" spans="1:65" ht="15">
      <c r="B401" s="8" t="s">
        <v>451</v>
      </c>
      <c r="BM401" s="26" t="s">
        <v>66</v>
      </c>
    </row>
    <row r="402" spans="1:65" ht="15">
      <c r="A402" s="24" t="s">
        <v>11</v>
      </c>
      <c r="B402" s="18" t="s">
        <v>107</v>
      </c>
      <c r="C402" s="15" t="s">
        <v>108</v>
      </c>
      <c r="D402" s="16" t="s">
        <v>192</v>
      </c>
      <c r="E402" s="17" t="s">
        <v>192</v>
      </c>
      <c r="F402" s="17" t="s">
        <v>192</v>
      </c>
      <c r="G402" s="17" t="s">
        <v>192</v>
      </c>
      <c r="H402" s="17" t="s">
        <v>192</v>
      </c>
      <c r="I402" s="17" t="s">
        <v>192</v>
      </c>
      <c r="J402" s="92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6">
        <v>1</v>
      </c>
    </row>
    <row r="403" spans="1:65">
      <c r="A403" s="28"/>
      <c r="B403" s="19" t="s">
        <v>193</v>
      </c>
      <c r="C403" s="9" t="s">
        <v>193</v>
      </c>
      <c r="D403" s="90" t="s">
        <v>225</v>
      </c>
      <c r="E403" s="91" t="s">
        <v>226</v>
      </c>
      <c r="F403" s="91" t="s">
        <v>229</v>
      </c>
      <c r="G403" s="91" t="s">
        <v>232</v>
      </c>
      <c r="H403" s="91" t="s">
        <v>233</v>
      </c>
      <c r="I403" s="91" t="s">
        <v>242</v>
      </c>
      <c r="J403" s="92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6" t="s">
        <v>3</v>
      </c>
    </row>
    <row r="404" spans="1:65">
      <c r="A404" s="28"/>
      <c r="B404" s="19"/>
      <c r="C404" s="9"/>
      <c r="D404" s="10" t="s">
        <v>98</v>
      </c>
      <c r="E404" s="11" t="s">
        <v>98</v>
      </c>
      <c r="F404" s="11" t="s">
        <v>260</v>
      </c>
      <c r="G404" s="11" t="s">
        <v>260</v>
      </c>
      <c r="H404" s="11" t="s">
        <v>260</v>
      </c>
      <c r="I404" s="11" t="s">
        <v>98</v>
      </c>
      <c r="J404" s="92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6">
        <v>2</v>
      </c>
    </row>
    <row r="405" spans="1:65">
      <c r="A405" s="28"/>
      <c r="B405" s="19"/>
      <c r="C405" s="9"/>
      <c r="D405" s="25"/>
      <c r="E405" s="25"/>
      <c r="F405" s="25"/>
      <c r="G405" s="25"/>
      <c r="H405" s="25"/>
      <c r="I405" s="25"/>
      <c r="J405" s="92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6">
        <v>2</v>
      </c>
    </row>
    <row r="406" spans="1:65">
      <c r="A406" s="28"/>
      <c r="B406" s="18">
        <v>1</v>
      </c>
      <c r="C406" s="14">
        <v>1</v>
      </c>
      <c r="D406" s="21">
        <v>0.31</v>
      </c>
      <c r="E406" s="21">
        <v>0.27</v>
      </c>
      <c r="F406" s="21">
        <v>0.28000000000000003</v>
      </c>
      <c r="G406" s="21">
        <v>0.3</v>
      </c>
      <c r="H406" s="21">
        <v>0.27</v>
      </c>
      <c r="I406" s="21">
        <v>0.23894580274130969</v>
      </c>
      <c r="J406" s="92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6">
        <v>1</v>
      </c>
    </row>
    <row r="407" spans="1:65">
      <c r="A407" s="28"/>
      <c r="B407" s="19">
        <v>1</v>
      </c>
      <c r="C407" s="9">
        <v>2</v>
      </c>
      <c r="D407" s="11">
        <v>0.32</v>
      </c>
      <c r="E407" s="11">
        <v>0.28000000000000003</v>
      </c>
      <c r="F407" s="11">
        <v>0.33</v>
      </c>
      <c r="G407" s="11">
        <v>0.3</v>
      </c>
      <c r="H407" s="11">
        <v>0.27</v>
      </c>
      <c r="I407" s="11">
        <v>0.23535624587792761</v>
      </c>
      <c r="J407" s="92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6">
        <v>3</v>
      </c>
    </row>
    <row r="408" spans="1:65">
      <c r="A408" s="28"/>
      <c r="B408" s="19">
        <v>1</v>
      </c>
      <c r="C408" s="9">
        <v>3</v>
      </c>
      <c r="D408" s="11">
        <v>0.3</v>
      </c>
      <c r="E408" s="11">
        <v>0.28999999999999998</v>
      </c>
      <c r="F408" s="11">
        <v>0.38</v>
      </c>
      <c r="G408" s="11">
        <v>0.3</v>
      </c>
      <c r="H408" s="11">
        <v>0.27</v>
      </c>
      <c r="I408" s="11">
        <v>0.23212611055133101</v>
      </c>
      <c r="J408" s="92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6">
        <v>16</v>
      </c>
    </row>
    <row r="409" spans="1:65">
      <c r="A409" s="28"/>
      <c r="B409" s="19">
        <v>1</v>
      </c>
      <c r="C409" s="9">
        <v>4</v>
      </c>
      <c r="D409" s="11">
        <v>0.33</v>
      </c>
      <c r="E409" s="11">
        <v>0.26</v>
      </c>
      <c r="F409" s="11">
        <v>0.2</v>
      </c>
      <c r="G409" s="11">
        <v>0.3</v>
      </c>
      <c r="H409" s="11">
        <v>0.26</v>
      </c>
      <c r="I409" s="11">
        <v>0.23727227861458622</v>
      </c>
      <c r="J409" s="92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6">
        <v>0.2812956492709579</v>
      </c>
    </row>
    <row r="410" spans="1:65">
      <c r="A410" s="28"/>
      <c r="B410" s="19">
        <v>1</v>
      </c>
      <c r="C410" s="9">
        <v>5</v>
      </c>
      <c r="D410" s="11">
        <v>0.33</v>
      </c>
      <c r="E410" s="11">
        <v>0.28999999999999998</v>
      </c>
      <c r="F410" s="11">
        <v>0.3</v>
      </c>
      <c r="G410" s="11">
        <v>0.3</v>
      </c>
      <c r="H410" s="11">
        <v>0.26</v>
      </c>
      <c r="I410" s="11">
        <v>0.23400000000000001</v>
      </c>
      <c r="J410" s="92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6">
        <v>71</v>
      </c>
    </row>
    <row r="411" spans="1:65">
      <c r="A411" s="28"/>
      <c r="B411" s="19">
        <v>1</v>
      </c>
      <c r="C411" s="9">
        <v>6</v>
      </c>
      <c r="D411" s="11">
        <v>0.28000000000000003</v>
      </c>
      <c r="E411" s="11">
        <v>0.26</v>
      </c>
      <c r="F411" s="11">
        <v>0.31</v>
      </c>
      <c r="G411" s="11">
        <v>0.3</v>
      </c>
      <c r="H411" s="11">
        <v>0.26</v>
      </c>
      <c r="I411" s="11">
        <v>0.23894293596933064</v>
      </c>
      <c r="J411" s="92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2"/>
    </row>
    <row r="412" spans="1:65">
      <c r="A412" s="28"/>
      <c r="B412" s="20" t="s">
        <v>214</v>
      </c>
      <c r="C412" s="12"/>
      <c r="D412" s="22">
        <v>0.3116666666666667</v>
      </c>
      <c r="E412" s="22">
        <v>0.27500000000000002</v>
      </c>
      <c r="F412" s="22">
        <v>0.30000000000000004</v>
      </c>
      <c r="G412" s="22">
        <v>0.3</v>
      </c>
      <c r="H412" s="22">
        <v>0.26500000000000001</v>
      </c>
      <c r="I412" s="22">
        <v>0.23610722895908087</v>
      </c>
      <c r="J412" s="92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2"/>
    </row>
    <row r="413" spans="1:65">
      <c r="A413" s="28"/>
      <c r="B413" s="3" t="s">
        <v>215</v>
      </c>
      <c r="C413" s="27"/>
      <c r="D413" s="11">
        <v>0.315</v>
      </c>
      <c r="E413" s="11">
        <v>0.27500000000000002</v>
      </c>
      <c r="F413" s="11">
        <v>0.30499999999999999</v>
      </c>
      <c r="G413" s="11">
        <v>0.3</v>
      </c>
      <c r="H413" s="11">
        <v>0.26500000000000001</v>
      </c>
      <c r="I413" s="11">
        <v>0.2363142622462569</v>
      </c>
      <c r="J413" s="92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2"/>
    </row>
    <row r="414" spans="1:65">
      <c r="A414" s="28"/>
      <c r="B414" s="3" t="s">
        <v>216</v>
      </c>
      <c r="C414" s="27"/>
      <c r="D414" s="23">
        <v>1.9407902170679517E-2</v>
      </c>
      <c r="E414" s="23">
        <v>1.378404875209021E-2</v>
      </c>
      <c r="F414" s="23">
        <v>5.9665735560704883E-2</v>
      </c>
      <c r="G414" s="23">
        <v>0</v>
      </c>
      <c r="H414" s="23">
        <v>5.4772255750516656E-3</v>
      </c>
      <c r="I414" s="23">
        <v>2.7680234578349189E-3</v>
      </c>
      <c r="J414" s="92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52"/>
    </row>
    <row r="415" spans="1:65">
      <c r="A415" s="28"/>
      <c r="B415" s="3" t="s">
        <v>85</v>
      </c>
      <c r="C415" s="27"/>
      <c r="D415" s="13">
        <v>6.2271343863142828E-2</v>
      </c>
      <c r="E415" s="13">
        <v>5.0123813643964392E-2</v>
      </c>
      <c r="F415" s="13">
        <v>0.19888578520234959</v>
      </c>
      <c r="G415" s="13">
        <v>0</v>
      </c>
      <c r="H415" s="13">
        <v>2.0668775754911946E-2</v>
      </c>
      <c r="I415" s="13">
        <v>1.1723586228334575E-2</v>
      </c>
      <c r="J415" s="92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2"/>
    </row>
    <row r="416" spans="1:65">
      <c r="A416" s="28"/>
      <c r="B416" s="3" t="s">
        <v>217</v>
      </c>
      <c r="C416" s="27"/>
      <c r="D416" s="13">
        <v>0.10796831545181118</v>
      </c>
      <c r="E416" s="13">
        <v>-2.2380898130754945E-2</v>
      </c>
      <c r="F416" s="13">
        <v>6.6493565675540101E-2</v>
      </c>
      <c r="G416" s="13">
        <v>6.6493565675539879E-2</v>
      </c>
      <c r="H416" s="13">
        <v>-5.793068365327303E-2</v>
      </c>
      <c r="I416" s="13">
        <v>-0.16064386501886241</v>
      </c>
      <c r="J416" s="92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2"/>
    </row>
    <row r="417" spans="1:65">
      <c r="A417" s="28"/>
      <c r="B417" s="44" t="s">
        <v>218</v>
      </c>
      <c r="C417" s="45"/>
      <c r="D417" s="43">
        <v>0.93</v>
      </c>
      <c r="E417" s="43">
        <v>0.48</v>
      </c>
      <c r="F417" s="43">
        <v>0.48</v>
      </c>
      <c r="G417" s="43">
        <v>0.48</v>
      </c>
      <c r="H417" s="43">
        <v>0.87</v>
      </c>
      <c r="I417" s="43">
        <v>1.98</v>
      </c>
      <c r="J417" s="92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2"/>
    </row>
    <row r="418" spans="1:65">
      <c r="B418" s="29"/>
      <c r="C418" s="20"/>
      <c r="D418" s="20"/>
      <c r="E418" s="20"/>
      <c r="F418" s="20"/>
      <c r="G418" s="20"/>
      <c r="H418" s="20"/>
      <c r="I418" s="20"/>
      <c r="BM418" s="52"/>
    </row>
    <row r="419" spans="1:65" ht="15">
      <c r="B419" s="8" t="s">
        <v>452</v>
      </c>
      <c r="BM419" s="26" t="s">
        <v>66</v>
      </c>
    </row>
    <row r="420" spans="1:65" ht="15">
      <c r="A420" s="24" t="s">
        <v>14</v>
      </c>
      <c r="B420" s="18" t="s">
        <v>107</v>
      </c>
      <c r="C420" s="15" t="s">
        <v>108</v>
      </c>
      <c r="D420" s="16" t="s">
        <v>192</v>
      </c>
      <c r="E420" s="17" t="s">
        <v>192</v>
      </c>
      <c r="F420" s="17" t="s">
        <v>192</v>
      </c>
      <c r="G420" s="17" t="s">
        <v>192</v>
      </c>
      <c r="H420" s="17" t="s">
        <v>192</v>
      </c>
      <c r="I420" s="17" t="s">
        <v>192</v>
      </c>
      <c r="J420" s="17" t="s">
        <v>192</v>
      </c>
      <c r="K420" s="17" t="s">
        <v>192</v>
      </c>
      <c r="L420" s="9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26">
        <v>1</v>
      </c>
    </row>
    <row r="421" spans="1:65">
      <c r="A421" s="28"/>
      <c r="B421" s="19" t="s">
        <v>193</v>
      </c>
      <c r="C421" s="9" t="s">
        <v>193</v>
      </c>
      <c r="D421" s="90" t="s">
        <v>225</v>
      </c>
      <c r="E421" s="91" t="s">
        <v>226</v>
      </c>
      <c r="F421" s="91" t="s">
        <v>228</v>
      </c>
      <c r="G421" s="91" t="s">
        <v>229</v>
      </c>
      <c r="H421" s="91" t="s">
        <v>230</v>
      </c>
      <c r="I421" s="91" t="s">
        <v>232</v>
      </c>
      <c r="J421" s="91" t="s">
        <v>233</v>
      </c>
      <c r="K421" s="91" t="s">
        <v>234</v>
      </c>
      <c r="L421" s="9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26" t="s">
        <v>3</v>
      </c>
    </row>
    <row r="422" spans="1:65">
      <c r="A422" s="28"/>
      <c r="B422" s="19"/>
      <c r="C422" s="9"/>
      <c r="D422" s="10" t="s">
        <v>98</v>
      </c>
      <c r="E422" s="11" t="s">
        <v>98</v>
      </c>
      <c r="F422" s="11" t="s">
        <v>98</v>
      </c>
      <c r="G422" s="11" t="s">
        <v>260</v>
      </c>
      <c r="H422" s="11" t="s">
        <v>98</v>
      </c>
      <c r="I422" s="11" t="s">
        <v>260</v>
      </c>
      <c r="J422" s="11" t="s">
        <v>260</v>
      </c>
      <c r="K422" s="11" t="s">
        <v>260</v>
      </c>
      <c r="L422" s="9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6">
        <v>2</v>
      </c>
    </row>
    <row r="423" spans="1:65">
      <c r="A423" s="28"/>
      <c r="B423" s="19"/>
      <c r="C423" s="9"/>
      <c r="D423" s="25"/>
      <c r="E423" s="25"/>
      <c r="F423" s="25"/>
      <c r="G423" s="25"/>
      <c r="H423" s="25"/>
      <c r="I423" s="25"/>
      <c r="J423" s="25"/>
      <c r="K423" s="25"/>
      <c r="L423" s="9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6">
        <v>3</v>
      </c>
    </row>
    <row r="424" spans="1:65">
      <c r="A424" s="28"/>
      <c r="B424" s="18">
        <v>1</v>
      </c>
      <c r="C424" s="14">
        <v>1</v>
      </c>
      <c r="D424" s="21">
        <v>1.5</v>
      </c>
      <c r="E424" s="21">
        <v>1.7</v>
      </c>
      <c r="F424" s="21">
        <v>1.3</v>
      </c>
      <c r="G424" s="96">
        <v>2</v>
      </c>
      <c r="H424" s="21">
        <v>1.325786241444858</v>
      </c>
      <c r="I424" s="21">
        <v>1.1000000000000001</v>
      </c>
      <c r="J424" s="21">
        <v>1.3</v>
      </c>
      <c r="K424" s="21">
        <v>1.4</v>
      </c>
      <c r="L424" s="9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6">
        <v>1</v>
      </c>
    </row>
    <row r="425" spans="1:65">
      <c r="A425" s="28"/>
      <c r="B425" s="19">
        <v>1</v>
      </c>
      <c r="C425" s="9">
        <v>2</v>
      </c>
      <c r="D425" s="11">
        <v>1.4</v>
      </c>
      <c r="E425" s="11">
        <v>1.5</v>
      </c>
      <c r="F425" s="11">
        <v>1.3</v>
      </c>
      <c r="G425" s="11">
        <v>1.4</v>
      </c>
      <c r="H425" s="11">
        <v>1.3336217160081478</v>
      </c>
      <c r="I425" s="11">
        <v>1.2</v>
      </c>
      <c r="J425" s="11">
        <v>1.4</v>
      </c>
      <c r="K425" s="11">
        <v>1.4</v>
      </c>
      <c r="L425" s="9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6" t="e">
        <v>#N/A</v>
      </c>
    </row>
    <row r="426" spans="1:65">
      <c r="A426" s="28"/>
      <c r="B426" s="19">
        <v>1</v>
      </c>
      <c r="C426" s="9">
        <v>3</v>
      </c>
      <c r="D426" s="11">
        <v>1.6</v>
      </c>
      <c r="E426" s="11">
        <v>1.5</v>
      </c>
      <c r="F426" s="11">
        <v>1.4</v>
      </c>
      <c r="G426" s="11">
        <v>1.7</v>
      </c>
      <c r="H426" s="11">
        <v>1.3569159781861575</v>
      </c>
      <c r="I426" s="11">
        <v>1.3</v>
      </c>
      <c r="J426" s="11">
        <v>1.3</v>
      </c>
      <c r="K426" s="11">
        <v>1.5</v>
      </c>
      <c r="L426" s="9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6">
        <v>16</v>
      </c>
    </row>
    <row r="427" spans="1:65">
      <c r="A427" s="28"/>
      <c r="B427" s="19">
        <v>1</v>
      </c>
      <c r="C427" s="9">
        <v>4</v>
      </c>
      <c r="D427" s="11">
        <v>1.3</v>
      </c>
      <c r="E427" s="11">
        <v>1.5</v>
      </c>
      <c r="F427" s="11">
        <v>1.4</v>
      </c>
      <c r="G427" s="11">
        <v>1.6</v>
      </c>
      <c r="H427" s="11">
        <v>1.3695519821633932</v>
      </c>
      <c r="I427" s="11">
        <v>1.2</v>
      </c>
      <c r="J427" s="11">
        <v>1.3</v>
      </c>
      <c r="K427" s="11">
        <v>1.5</v>
      </c>
      <c r="L427" s="9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6">
        <v>1.3853545898462671</v>
      </c>
    </row>
    <row r="428" spans="1:65">
      <c r="A428" s="28"/>
      <c r="B428" s="19">
        <v>1</v>
      </c>
      <c r="C428" s="9">
        <v>5</v>
      </c>
      <c r="D428" s="11">
        <v>1.5</v>
      </c>
      <c r="E428" s="11">
        <v>1.4</v>
      </c>
      <c r="F428" s="11">
        <v>1.3</v>
      </c>
      <c r="G428" s="11">
        <v>1.5</v>
      </c>
      <c r="H428" s="11">
        <v>1.3156815779107613</v>
      </c>
      <c r="I428" s="11">
        <v>1.2</v>
      </c>
      <c r="J428" s="11">
        <v>1.3</v>
      </c>
      <c r="K428" s="11">
        <v>1.4</v>
      </c>
      <c r="L428" s="9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6">
        <v>72</v>
      </c>
    </row>
    <row r="429" spans="1:65">
      <c r="A429" s="28"/>
      <c r="B429" s="19">
        <v>1</v>
      </c>
      <c r="C429" s="9">
        <v>6</v>
      </c>
      <c r="D429" s="11">
        <v>1.3</v>
      </c>
      <c r="E429" s="11">
        <v>1.3</v>
      </c>
      <c r="F429" s="11">
        <v>1.3</v>
      </c>
      <c r="G429" s="11">
        <v>1.6</v>
      </c>
      <c r="H429" s="11">
        <v>1.3354628169075109</v>
      </c>
      <c r="I429" s="11">
        <v>1.2</v>
      </c>
      <c r="J429" s="11">
        <v>1.1000000000000001</v>
      </c>
      <c r="K429" s="11">
        <v>1.5</v>
      </c>
      <c r="L429" s="9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2"/>
    </row>
    <row r="430" spans="1:65">
      <c r="A430" s="28"/>
      <c r="B430" s="20" t="s">
        <v>214</v>
      </c>
      <c r="C430" s="12"/>
      <c r="D430" s="22">
        <v>1.4333333333333333</v>
      </c>
      <c r="E430" s="22">
        <v>1.4833333333333334</v>
      </c>
      <c r="F430" s="22">
        <v>1.3333333333333333</v>
      </c>
      <c r="G430" s="22">
        <v>1.6333333333333331</v>
      </c>
      <c r="H430" s="22">
        <v>1.3395033854368048</v>
      </c>
      <c r="I430" s="22">
        <v>1.2</v>
      </c>
      <c r="J430" s="22">
        <v>1.2833333333333332</v>
      </c>
      <c r="K430" s="22">
        <v>1.45</v>
      </c>
      <c r="L430" s="9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2"/>
    </row>
    <row r="431" spans="1:65">
      <c r="A431" s="28"/>
      <c r="B431" s="3" t="s">
        <v>215</v>
      </c>
      <c r="C431" s="27"/>
      <c r="D431" s="11">
        <v>1.45</v>
      </c>
      <c r="E431" s="11">
        <v>1.5</v>
      </c>
      <c r="F431" s="11">
        <v>1.3</v>
      </c>
      <c r="G431" s="11">
        <v>1.6</v>
      </c>
      <c r="H431" s="11">
        <v>1.3345422664578295</v>
      </c>
      <c r="I431" s="11">
        <v>1.2</v>
      </c>
      <c r="J431" s="11">
        <v>1.3</v>
      </c>
      <c r="K431" s="11">
        <v>1.45</v>
      </c>
      <c r="L431" s="9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2"/>
    </row>
    <row r="432" spans="1:65">
      <c r="A432" s="28"/>
      <c r="B432" s="3" t="s">
        <v>216</v>
      </c>
      <c r="C432" s="27"/>
      <c r="D432" s="23">
        <v>0.12110601416389968</v>
      </c>
      <c r="E432" s="23">
        <v>0.13291601358251254</v>
      </c>
      <c r="F432" s="23">
        <v>5.1639777949432156E-2</v>
      </c>
      <c r="G432" s="23">
        <v>0.20655911179772957</v>
      </c>
      <c r="H432" s="23">
        <v>2.0063276571405445E-2</v>
      </c>
      <c r="I432" s="23">
        <v>6.3245553203367569E-2</v>
      </c>
      <c r="J432" s="23">
        <v>9.8319208025017452E-2</v>
      </c>
      <c r="K432" s="23">
        <v>5.4772255750516662E-2</v>
      </c>
      <c r="L432" s="149"/>
      <c r="M432" s="150"/>
      <c r="N432" s="150"/>
      <c r="O432" s="150"/>
      <c r="P432" s="150"/>
      <c r="Q432" s="150"/>
      <c r="R432" s="150"/>
      <c r="S432" s="150"/>
      <c r="T432" s="150"/>
      <c r="U432" s="150"/>
      <c r="V432" s="150"/>
      <c r="W432" s="150"/>
      <c r="X432" s="150"/>
      <c r="Y432" s="150"/>
      <c r="Z432" s="150"/>
      <c r="AA432" s="150"/>
      <c r="AB432" s="150"/>
      <c r="AC432" s="150"/>
      <c r="AD432" s="150"/>
      <c r="AE432" s="150"/>
      <c r="AF432" s="150"/>
      <c r="AG432" s="150"/>
      <c r="AH432" s="150"/>
      <c r="AI432" s="150"/>
      <c r="AJ432" s="150"/>
      <c r="AK432" s="150"/>
      <c r="AL432" s="150"/>
      <c r="AM432" s="150"/>
      <c r="AN432" s="150"/>
      <c r="AO432" s="150"/>
      <c r="AP432" s="150"/>
      <c r="AQ432" s="150"/>
      <c r="AR432" s="150"/>
      <c r="AS432" s="150"/>
      <c r="AT432" s="150"/>
      <c r="AU432" s="150"/>
      <c r="AV432" s="150"/>
      <c r="AW432" s="150"/>
      <c r="AX432" s="150"/>
      <c r="AY432" s="150"/>
      <c r="AZ432" s="150"/>
      <c r="BA432" s="150"/>
      <c r="BB432" s="150"/>
      <c r="BC432" s="150"/>
      <c r="BD432" s="150"/>
      <c r="BE432" s="150"/>
      <c r="BF432" s="150"/>
      <c r="BG432" s="150"/>
      <c r="BH432" s="150"/>
      <c r="BI432" s="150"/>
      <c r="BJ432" s="150"/>
      <c r="BK432" s="150"/>
      <c r="BL432" s="150"/>
      <c r="BM432" s="53"/>
    </row>
    <row r="433" spans="1:65">
      <c r="A433" s="28"/>
      <c r="B433" s="3" t="s">
        <v>85</v>
      </c>
      <c r="C433" s="27"/>
      <c r="D433" s="13">
        <v>8.4492568021325362E-2</v>
      </c>
      <c r="E433" s="13">
        <v>8.960630129158148E-2</v>
      </c>
      <c r="F433" s="13">
        <v>3.872983346207412E-2</v>
      </c>
      <c r="G433" s="13">
        <v>0.12646476232514056</v>
      </c>
      <c r="H433" s="13">
        <v>1.497814547505822E-2</v>
      </c>
      <c r="I433" s="13">
        <v>5.2704627669472974E-2</v>
      </c>
      <c r="J433" s="13">
        <v>7.6612369889623999E-2</v>
      </c>
      <c r="K433" s="13">
        <v>3.7773969483114941E-2</v>
      </c>
      <c r="L433" s="9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2"/>
    </row>
    <row r="434" spans="1:65">
      <c r="A434" s="28"/>
      <c r="B434" s="3" t="s">
        <v>217</v>
      </c>
      <c r="C434" s="27"/>
      <c r="D434" s="13">
        <v>3.4632825298821501E-2</v>
      </c>
      <c r="E434" s="13">
        <v>7.0724668041803662E-2</v>
      </c>
      <c r="F434" s="13">
        <v>-3.7550860187142932E-2</v>
      </c>
      <c r="G434" s="13">
        <v>0.17900019627074992</v>
      </c>
      <c r="H434" s="13">
        <v>-3.309708918245291E-2</v>
      </c>
      <c r="I434" s="13">
        <v>-0.13379577416842858</v>
      </c>
      <c r="J434" s="13">
        <v>-7.3642702930125092E-2</v>
      </c>
      <c r="K434" s="13">
        <v>4.6663439546482222E-2</v>
      </c>
      <c r="L434" s="9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2"/>
    </row>
    <row r="435" spans="1:65">
      <c r="A435" s="28"/>
      <c r="B435" s="44" t="s">
        <v>218</v>
      </c>
      <c r="C435" s="45"/>
      <c r="D435" s="43">
        <v>0.39</v>
      </c>
      <c r="E435" s="43">
        <v>0.81</v>
      </c>
      <c r="F435" s="43">
        <v>0.45</v>
      </c>
      <c r="G435" s="43">
        <v>2.0699999999999998</v>
      </c>
      <c r="H435" s="43">
        <v>0.39</v>
      </c>
      <c r="I435" s="43">
        <v>1.57</v>
      </c>
      <c r="J435" s="43">
        <v>0.87</v>
      </c>
      <c r="K435" s="43">
        <v>0.53</v>
      </c>
      <c r="L435" s="9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2"/>
    </row>
    <row r="436" spans="1:65">
      <c r="B436" s="29"/>
      <c r="C436" s="20"/>
      <c r="D436" s="20"/>
      <c r="E436" s="20"/>
      <c r="F436" s="20"/>
      <c r="G436" s="20"/>
      <c r="H436" s="20"/>
      <c r="I436" s="20"/>
      <c r="J436" s="20"/>
      <c r="K436" s="20"/>
      <c r="BM436" s="52"/>
    </row>
    <row r="437" spans="1:65" ht="15">
      <c r="B437" s="8" t="s">
        <v>453</v>
      </c>
      <c r="BM437" s="26" t="s">
        <v>223</v>
      </c>
    </row>
    <row r="438" spans="1:65" ht="15">
      <c r="A438" s="24" t="s">
        <v>53</v>
      </c>
      <c r="B438" s="18" t="s">
        <v>107</v>
      </c>
      <c r="C438" s="15" t="s">
        <v>108</v>
      </c>
      <c r="D438" s="16" t="s">
        <v>192</v>
      </c>
      <c r="E438" s="17" t="s">
        <v>192</v>
      </c>
      <c r="F438" s="17" t="s">
        <v>192</v>
      </c>
      <c r="G438" s="17" t="s">
        <v>192</v>
      </c>
      <c r="H438" s="17" t="s">
        <v>192</v>
      </c>
      <c r="I438" s="17" t="s">
        <v>192</v>
      </c>
      <c r="J438" s="17" t="s">
        <v>192</v>
      </c>
      <c r="K438" s="17" t="s">
        <v>192</v>
      </c>
      <c r="L438" s="17" t="s">
        <v>192</v>
      </c>
      <c r="M438" s="17" t="s">
        <v>192</v>
      </c>
      <c r="N438" s="92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6">
        <v>1</v>
      </c>
    </row>
    <row r="439" spans="1:65">
      <c r="A439" s="28"/>
      <c r="B439" s="19" t="s">
        <v>193</v>
      </c>
      <c r="C439" s="9" t="s">
        <v>193</v>
      </c>
      <c r="D439" s="90" t="s">
        <v>224</v>
      </c>
      <c r="E439" s="91" t="s">
        <v>225</v>
      </c>
      <c r="F439" s="91" t="s">
        <v>226</v>
      </c>
      <c r="G439" s="91" t="s">
        <v>228</v>
      </c>
      <c r="H439" s="91" t="s">
        <v>229</v>
      </c>
      <c r="I439" s="91" t="s">
        <v>230</v>
      </c>
      <c r="J439" s="91" t="s">
        <v>232</v>
      </c>
      <c r="K439" s="91" t="s">
        <v>233</v>
      </c>
      <c r="L439" s="91" t="s">
        <v>234</v>
      </c>
      <c r="M439" s="91" t="s">
        <v>235</v>
      </c>
      <c r="N439" s="92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6" t="s">
        <v>1</v>
      </c>
    </row>
    <row r="440" spans="1:65">
      <c r="A440" s="28"/>
      <c r="B440" s="19"/>
      <c r="C440" s="9"/>
      <c r="D440" s="10" t="s">
        <v>99</v>
      </c>
      <c r="E440" s="11" t="s">
        <v>98</v>
      </c>
      <c r="F440" s="11" t="s">
        <v>98</v>
      </c>
      <c r="G440" s="11" t="s">
        <v>99</v>
      </c>
      <c r="H440" s="11" t="s">
        <v>260</v>
      </c>
      <c r="I440" s="11" t="s">
        <v>99</v>
      </c>
      <c r="J440" s="11" t="s">
        <v>260</v>
      </c>
      <c r="K440" s="11" t="s">
        <v>260</v>
      </c>
      <c r="L440" s="11" t="s">
        <v>260</v>
      </c>
      <c r="M440" s="11" t="s">
        <v>99</v>
      </c>
      <c r="N440" s="92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26">
        <v>3</v>
      </c>
    </row>
    <row r="441" spans="1:65">
      <c r="A441" s="28"/>
      <c r="B441" s="19"/>
      <c r="C441" s="9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92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6">
        <v>3</v>
      </c>
    </row>
    <row r="442" spans="1:65">
      <c r="A442" s="28"/>
      <c r="B442" s="18">
        <v>1</v>
      </c>
      <c r="C442" s="14">
        <v>1</v>
      </c>
      <c r="D442" s="152">
        <v>0.2</v>
      </c>
      <c r="E442" s="152" t="s">
        <v>177</v>
      </c>
      <c r="F442" s="151">
        <v>7.0000000000000007E-2</v>
      </c>
      <c r="G442" s="151">
        <v>0.08</v>
      </c>
      <c r="H442" s="151">
        <v>0.09</v>
      </c>
      <c r="I442" s="151">
        <v>0.12724180624516063</v>
      </c>
      <c r="J442" s="151">
        <v>0.1</v>
      </c>
      <c r="K442" s="152" t="s">
        <v>177</v>
      </c>
      <c r="L442" s="151">
        <v>0.08</v>
      </c>
      <c r="M442" s="151">
        <v>0.08</v>
      </c>
      <c r="N442" s="149"/>
      <c r="O442" s="150"/>
      <c r="P442" s="150"/>
      <c r="Q442" s="150"/>
      <c r="R442" s="150"/>
      <c r="S442" s="150"/>
      <c r="T442" s="150"/>
      <c r="U442" s="150"/>
      <c r="V442" s="150"/>
      <c r="W442" s="150"/>
      <c r="X442" s="150"/>
      <c r="Y442" s="150"/>
      <c r="Z442" s="150"/>
      <c r="AA442" s="150"/>
      <c r="AB442" s="150"/>
      <c r="AC442" s="150"/>
      <c r="AD442" s="150"/>
      <c r="AE442" s="150"/>
      <c r="AF442" s="150"/>
      <c r="AG442" s="150"/>
      <c r="AH442" s="150"/>
      <c r="AI442" s="150"/>
      <c r="AJ442" s="150"/>
      <c r="AK442" s="150"/>
      <c r="AL442" s="150"/>
      <c r="AM442" s="150"/>
      <c r="AN442" s="150"/>
      <c r="AO442" s="150"/>
      <c r="AP442" s="150"/>
      <c r="AQ442" s="150"/>
      <c r="AR442" s="150"/>
      <c r="AS442" s="150"/>
      <c r="AT442" s="150"/>
      <c r="AU442" s="150"/>
      <c r="AV442" s="150"/>
      <c r="AW442" s="150"/>
      <c r="AX442" s="150"/>
      <c r="AY442" s="150"/>
      <c r="AZ442" s="150"/>
      <c r="BA442" s="150"/>
      <c r="BB442" s="150"/>
      <c r="BC442" s="150"/>
      <c r="BD442" s="150"/>
      <c r="BE442" s="150"/>
      <c r="BF442" s="150"/>
      <c r="BG442" s="150"/>
      <c r="BH442" s="150"/>
      <c r="BI442" s="150"/>
      <c r="BJ442" s="150"/>
      <c r="BK442" s="150"/>
      <c r="BL442" s="150"/>
      <c r="BM442" s="153">
        <v>1</v>
      </c>
    </row>
    <row r="443" spans="1:65">
      <c r="A443" s="28"/>
      <c r="B443" s="19">
        <v>1</v>
      </c>
      <c r="C443" s="9">
        <v>2</v>
      </c>
      <c r="D443" s="158">
        <v>0.3</v>
      </c>
      <c r="E443" s="23">
        <v>0.05</v>
      </c>
      <c r="F443" s="23">
        <v>0.08</v>
      </c>
      <c r="G443" s="23">
        <v>0.09</v>
      </c>
      <c r="H443" s="23">
        <v>7.0000000000000007E-2</v>
      </c>
      <c r="I443" s="23">
        <v>0.14001745896240239</v>
      </c>
      <c r="J443" s="158" t="s">
        <v>104</v>
      </c>
      <c r="K443" s="158" t="s">
        <v>177</v>
      </c>
      <c r="L443" s="23">
        <v>0.08</v>
      </c>
      <c r="M443" s="23">
        <v>0.05</v>
      </c>
      <c r="N443" s="149"/>
      <c r="O443" s="150"/>
      <c r="P443" s="150"/>
      <c r="Q443" s="150"/>
      <c r="R443" s="150"/>
      <c r="S443" s="150"/>
      <c r="T443" s="150"/>
      <c r="U443" s="150"/>
      <c r="V443" s="150"/>
      <c r="W443" s="150"/>
      <c r="X443" s="150"/>
      <c r="Y443" s="150"/>
      <c r="Z443" s="150"/>
      <c r="AA443" s="150"/>
      <c r="AB443" s="150"/>
      <c r="AC443" s="150"/>
      <c r="AD443" s="150"/>
      <c r="AE443" s="150"/>
      <c r="AF443" s="150"/>
      <c r="AG443" s="150"/>
      <c r="AH443" s="150"/>
      <c r="AI443" s="150"/>
      <c r="AJ443" s="150"/>
      <c r="AK443" s="150"/>
      <c r="AL443" s="150"/>
      <c r="AM443" s="150"/>
      <c r="AN443" s="150"/>
      <c r="AO443" s="150"/>
      <c r="AP443" s="150"/>
      <c r="AQ443" s="150"/>
      <c r="AR443" s="150"/>
      <c r="AS443" s="150"/>
      <c r="AT443" s="150"/>
      <c r="AU443" s="150"/>
      <c r="AV443" s="150"/>
      <c r="AW443" s="150"/>
      <c r="AX443" s="150"/>
      <c r="AY443" s="150"/>
      <c r="AZ443" s="150"/>
      <c r="BA443" s="150"/>
      <c r="BB443" s="150"/>
      <c r="BC443" s="150"/>
      <c r="BD443" s="150"/>
      <c r="BE443" s="150"/>
      <c r="BF443" s="150"/>
      <c r="BG443" s="150"/>
      <c r="BH443" s="150"/>
      <c r="BI443" s="150"/>
      <c r="BJ443" s="150"/>
      <c r="BK443" s="150"/>
      <c r="BL443" s="150"/>
      <c r="BM443" s="153">
        <v>10</v>
      </c>
    </row>
    <row r="444" spans="1:65">
      <c r="A444" s="28"/>
      <c r="B444" s="19">
        <v>1</v>
      </c>
      <c r="C444" s="9">
        <v>3</v>
      </c>
      <c r="D444" s="158">
        <v>0.3</v>
      </c>
      <c r="E444" s="23">
        <v>0.05</v>
      </c>
      <c r="F444" s="158" t="s">
        <v>177</v>
      </c>
      <c r="G444" s="23">
        <v>0.08</v>
      </c>
      <c r="H444" s="23">
        <v>0.06</v>
      </c>
      <c r="I444" s="23">
        <v>0.15363457702152314</v>
      </c>
      <c r="J444" s="158" t="s">
        <v>104</v>
      </c>
      <c r="K444" s="158" t="s">
        <v>177</v>
      </c>
      <c r="L444" s="23">
        <v>0.09</v>
      </c>
      <c r="M444" s="23">
        <v>0.09</v>
      </c>
      <c r="N444" s="149"/>
      <c r="O444" s="150"/>
      <c r="P444" s="150"/>
      <c r="Q444" s="150"/>
      <c r="R444" s="150"/>
      <c r="S444" s="150"/>
      <c r="T444" s="150"/>
      <c r="U444" s="150"/>
      <c r="V444" s="150"/>
      <c r="W444" s="150"/>
      <c r="X444" s="150"/>
      <c r="Y444" s="150"/>
      <c r="Z444" s="150"/>
      <c r="AA444" s="150"/>
      <c r="AB444" s="150"/>
      <c r="AC444" s="150"/>
      <c r="AD444" s="150"/>
      <c r="AE444" s="150"/>
      <c r="AF444" s="150"/>
      <c r="AG444" s="150"/>
      <c r="AH444" s="150"/>
      <c r="AI444" s="150"/>
      <c r="AJ444" s="150"/>
      <c r="AK444" s="150"/>
      <c r="AL444" s="150"/>
      <c r="AM444" s="150"/>
      <c r="AN444" s="150"/>
      <c r="AO444" s="150"/>
      <c r="AP444" s="150"/>
      <c r="AQ444" s="150"/>
      <c r="AR444" s="150"/>
      <c r="AS444" s="150"/>
      <c r="AT444" s="150"/>
      <c r="AU444" s="150"/>
      <c r="AV444" s="150"/>
      <c r="AW444" s="150"/>
      <c r="AX444" s="150"/>
      <c r="AY444" s="150"/>
      <c r="AZ444" s="150"/>
      <c r="BA444" s="150"/>
      <c r="BB444" s="150"/>
      <c r="BC444" s="150"/>
      <c r="BD444" s="150"/>
      <c r="BE444" s="150"/>
      <c r="BF444" s="150"/>
      <c r="BG444" s="150"/>
      <c r="BH444" s="150"/>
      <c r="BI444" s="150"/>
      <c r="BJ444" s="150"/>
      <c r="BK444" s="150"/>
      <c r="BL444" s="150"/>
      <c r="BM444" s="153">
        <v>16</v>
      </c>
    </row>
    <row r="445" spans="1:65">
      <c r="A445" s="28"/>
      <c r="B445" s="19">
        <v>1</v>
      </c>
      <c r="C445" s="9">
        <v>4</v>
      </c>
      <c r="D445" s="158">
        <v>0.2</v>
      </c>
      <c r="E445" s="23">
        <v>0.05</v>
      </c>
      <c r="F445" s="23">
        <v>0.05</v>
      </c>
      <c r="G445" s="23">
        <v>0.09</v>
      </c>
      <c r="H445" s="23">
        <v>7.0000000000000007E-2</v>
      </c>
      <c r="I445" s="23">
        <v>0.15245203067790505</v>
      </c>
      <c r="J445" s="158" t="s">
        <v>104</v>
      </c>
      <c r="K445" s="158" t="s">
        <v>177</v>
      </c>
      <c r="L445" s="23">
        <v>0.09</v>
      </c>
      <c r="M445" s="23">
        <v>0.04</v>
      </c>
      <c r="N445" s="149"/>
      <c r="O445" s="150"/>
      <c r="P445" s="150"/>
      <c r="Q445" s="150"/>
      <c r="R445" s="150"/>
      <c r="S445" s="150"/>
      <c r="T445" s="150"/>
      <c r="U445" s="150"/>
      <c r="V445" s="150"/>
      <c r="W445" s="150"/>
      <c r="X445" s="150"/>
      <c r="Y445" s="150"/>
      <c r="Z445" s="150"/>
      <c r="AA445" s="150"/>
      <c r="AB445" s="150"/>
      <c r="AC445" s="150"/>
      <c r="AD445" s="150"/>
      <c r="AE445" s="150"/>
      <c r="AF445" s="150"/>
      <c r="AG445" s="150"/>
      <c r="AH445" s="150"/>
      <c r="AI445" s="150"/>
      <c r="AJ445" s="150"/>
      <c r="AK445" s="150"/>
      <c r="AL445" s="150"/>
      <c r="AM445" s="150"/>
      <c r="AN445" s="150"/>
      <c r="AO445" s="150"/>
      <c r="AP445" s="150"/>
      <c r="AQ445" s="150"/>
      <c r="AR445" s="150"/>
      <c r="AS445" s="150"/>
      <c r="AT445" s="150"/>
      <c r="AU445" s="150"/>
      <c r="AV445" s="150"/>
      <c r="AW445" s="150"/>
      <c r="AX445" s="150"/>
      <c r="AY445" s="150"/>
      <c r="AZ445" s="150"/>
      <c r="BA445" s="150"/>
      <c r="BB445" s="150"/>
      <c r="BC445" s="150"/>
      <c r="BD445" s="150"/>
      <c r="BE445" s="150"/>
      <c r="BF445" s="150"/>
      <c r="BG445" s="150"/>
      <c r="BH445" s="150"/>
      <c r="BI445" s="150"/>
      <c r="BJ445" s="150"/>
      <c r="BK445" s="150"/>
      <c r="BL445" s="150"/>
      <c r="BM445" s="153">
        <v>8.2611725946699993E-2</v>
      </c>
    </row>
    <row r="446" spans="1:65">
      <c r="A446" s="28"/>
      <c r="B446" s="19">
        <v>1</v>
      </c>
      <c r="C446" s="9">
        <v>5</v>
      </c>
      <c r="D446" s="158">
        <v>0.2</v>
      </c>
      <c r="E446" s="158" t="s">
        <v>177</v>
      </c>
      <c r="F446" s="23">
        <v>0.06</v>
      </c>
      <c r="G446" s="172">
        <v>0.12</v>
      </c>
      <c r="H446" s="23">
        <v>7.0000000000000007E-2</v>
      </c>
      <c r="I446" s="23">
        <v>0.13172907410257739</v>
      </c>
      <c r="J446" s="23">
        <v>0.1</v>
      </c>
      <c r="K446" s="158" t="s">
        <v>177</v>
      </c>
      <c r="L446" s="23">
        <v>0.09</v>
      </c>
      <c r="M446" s="23">
        <v>0.02</v>
      </c>
      <c r="N446" s="149"/>
      <c r="O446" s="150"/>
      <c r="P446" s="150"/>
      <c r="Q446" s="150"/>
      <c r="R446" s="150"/>
      <c r="S446" s="150"/>
      <c r="T446" s="150"/>
      <c r="U446" s="150"/>
      <c r="V446" s="150"/>
      <c r="W446" s="150"/>
      <c r="X446" s="150"/>
      <c r="Y446" s="150"/>
      <c r="Z446" s="150"/>
      <c r="AA446" s="150"/>
      <c r="AB446" s="150"/>
      <c r="AC446" s="150"/>
      <c r="AD446" s="150"/>
      <c r="AE446" s="150"/>
      <c r="AF446" s="150"/>
      <c r="AG446" s="150"/>
      <c r="AH446" s="150"/>
      <c r="AI446" s="150"/>
      <c r="AJ446" s="150"/>
      <c r="AK446" s="150"/>
      <c r="AL446" s="150"/>
      <c r="AM446" s="150"/>
      <c r="AN446" s="150"/>
      <c r="AO446" s="150"/>
      <c r="AP446" s="150"/>
      <c r="AQ446" s="150"/>
      <c r="AR446" s="150"/>
      <c r="AS446" s="150"/>
      <c r="AT446" s="150"/>
      <c r="AU446" s="150"/>
      <c r="AV446" s="150"/>
      <c r="AW446" s="150"/>
      <c r="AX446" s="150"/>
      <c r="AY446" s="150"/>
      <c r="AZ446" s="150"/>
      <c r="BA446" s="150"/>
      <c r="BB446" s="150"/>
      <c r="BC446" s="150"/>
      <c r="BD446" s="150"/>
      <c r="BE446" s="150"/>
      <c r="BF446" s="150"/>
      <c r="BG446" s="150"/>
      <c r="BH446" s="150"/>
      <c r="BI446" s="150"/>
      <c r="BJ446" s="150"/>
      <c r="BK446" s="150"/>
      <c r="BL446" s="150"/>
      <c r="BM446" s="153">
        <v>16</v>
      </c>
    </row>
    <row r="447" spans="1:65">
      <c r="A447" s="28"/>
      <c r="B447" s="19">
        <v>1</v>
      </c>
      <c r="C447" s="9">
        <v>6</v>
      </c>
      <c r="D447" s="158">
        <v>0.3</v>
      </c>
      <c r="E447" s="158" t="s">
        <v>177</v>
      </c>
      <c r="F447" s="158" t="s">
        <v>177</v>
      </c>
      <c r="G447" s="23">
        <v>0.09</v>
      </c>
      <c r="H447" s="23">
        <v>0.08</v>
      </c>
      <c r="I447" s="23">
        <v>0.1342878984320304</v>
      </c>
      <c r="J447" s="158" t="s">
        <v>104</v>
      </c>
      <c r="K447" s="158" t="s">
        <v>177</v>
      </c>
      <c r="L447" s="23">
        <v>0.08</v>
      </c>
      <c r="M447" s="23">
        <v>0.09</v>
      </c>
      <c r="N447" s="149"/>
      <c r="O447" s="150"/>
      <c r="P447" s="150"/>
      <c r="Q447" s="150"/>
      <c r="R447" s="150"/>
      <c r="S447" s="150"/>
      <c r="T447" s="150"/>
      <c r="U447" s="150"/>
      <c r="V447" s="150"/>
      <c r="W447" s="150"/>
      <c r="X447" s="150"/>
      <c r="Y447" s="150"/>
      <c r="Z447" s="150"/>
      <c r="AA447" s="150"/>
      <c r="AB447" s="150"/>
      <c r="AC447" s="150"/>
      <c r="AD447" s="150"/>
      <c r="AE447" s="150"/>
      <c r="AF447" s="150"/>
      <c r="AG447" s="150"/>
      <c r="AH447" s="150"/>
      <c r="AI447" s="150"/>
      <c r="AJ447" s="150"/>
      <c r="AK447" s="150"/>
      <c r="AL447" s="150"/>
      <c r="AM447" s="150"/>
      <c r="AN447" s="150"/>
      <c r="AO447" s="150"/>
      <c r="AP447" s="150"/>
      <c r="AQ447" s="150"/>
      <c r="AR447" s="150"/>
      <c r="AS447" s="150"/>
      <c r="AT447" s="150"/>
      <c r="AU447" s="150"/>
      <c r="AV447" s="150"/>
      <c r="AW447" s="150"/>
      <c r="AX447" s="150"/>
      <c r="AY447" s="150"/>
      <c r="AZ447" s="150"/>
      <c r="BA447" s="150"/>
      <c r="BB447" s="150"/>
      <c r="BC447" s="150"/>
      <c r="BD447" s="150"/>
      <c r="BE447" s="150"/>
      <c r="BF447" s="150"/>
      <c r="BG447" s="150"/>
      <c r="BH447" s="150"/>
      <c r="BI447" s="150"/>
      <c r="BJ447" s="150"/>
      <c r="BK447" s="150"/>
      <c r="BL447" s="150"/>
      <c r="BM447" s="53"/>
    </row>
    <row r="448" spans="1:65">
      <c r="A448" s="28"/>
      <c r="B448" s="20" t="s">
        <v>214</v>
      </c>
      <c r="C448" s="12"/>
      <c r="D448" s="154">
        <v>0.25</v>
      </c>
      <c r="E448" s="154">
        <v>5.000000000000001E-2</v>
      </c>
      <c r="F448" s="154">
        <v>6.5000000000000002E-2</v>
      </c>
      <c r="G448" s="154">
        <v>9.166666666666666E-2</v>
      </c>
      <c r="H448" s="154">
        <v>7.3333333333333348E-2</v>
      </c>
      <c r="I448" s="154">
        <v>0.13989380757359984</v>
      </c>
      <c r="J448" s="154">
        <v>0.1</v>
      </c>
      <c r="K448" s="154" t="s">
        <v>490</v>
      </c>
      <c r="L448" s="154">
        <v>8.4999999999999978E-2</v>
      </c>
      <c r="M448" s="154">
        <v>6.1666666666666668E-2</v>
      </c>
      <c r="N448" s="149"/>
      <c r="O448" s="150"/>
      <c r="P448" s="150"/>
      <c r="Q448" s="150"/>
      <c r="R448" s="150"/>
      <c r="S448" s="150"/>
      <c r="T448" s="150"/>
      <c r="U448" s="150"/>
      <c r="V448" s="150"/>
      <c r="W448" s="150"/>
      <c r="X448" s="150"/>
      <c r="Y448" s="150"/>
      <c r="Z448" s="150"/>
      <c r="AA448" s="150"/>
      <c r="AB448" s="150"/>
      <c r="AC448" s="150"/>
      <c r="AD448" s="150"/>
      <c r="AE448" s="150"/>
      <c r="AF448" s="150"/>
      <c r="AG448" s="150"/>
      <c r="AH448" s="150"/>
      <c r="AI448" s="150"/>
      <c r="AJ448" s="150"/>
      <c r="AK448" s="150"/>
      <c r="AL448" s="150"/>
      <c r="AM448" s="150"/>
      <c r="AN448" s="150"/>
      <c r="AO448" s="150"/>
      <c r="AP448" s="150"/>
      <c r="AQ448" s="150"/>
      <c r="AR448" s="150"/>
      <c r="AS448" s="150"/>
      <c r="AT448" s="150"/>
      <c r="AU448" s="150"/>
      <c r="AV448" s="150"/>
      <c r="AW448" s="150"/>
      <c r="AX448" s="150"/>
      <c r="AY448" s="150"/>
      <c r="AZ448" s="150"/>
      <c r="BA448" s="150"/>
      <c r="BB448" s="150"/>
      <c r="BC448" s="150"/>
      <c r="BD448" s="150"/>
      <c r="BE448" s="150"/>
      <c r="BF448" s="150"/>
      <c r="BG448" s="150"/>
      <c r="BH448" s="150"/>
      <c r="BI448" s="150"/>
      <c r="BJ448" s="150"/>
      <c r="BK448" s="150"/>
      <c r="BL448" s="150"/>
      <c r="BM448" s="53"/>
    </row>
    <row r="449" spans="1:65">
      <c r="A449" s="28"/>
      <c r="B449" s="3" t="s">
        <v>215</v>
      </c>
      <c r="C449" s="27"/>
      <c r="D449" s="23">
        <v>0.25</v>
      </c>
      <c r="E449" s="23">
        <v>0.05</v>
      </c>
      <c r="F449" s="23">
        <v>6.5000000000000002E-2</v>
      </c>
      <c r="G449" s="23">
        <v>0.09</v>
      </c>
      <c r="H449" s="23">
        <v>7.0000000000000007E-2</v>
      </c>
      <c r="I449" s="23">
        <v>0.1371526786972164</v>
      </c>
      <c r="J449" s="23">
        <v>0.1</v>
      </c>
      <c r="K449" s="23" t="s">
        <v>490</v>
      </c>
      <c r="L449" s="23">
        <v>8.4999999999999992E-2</v>
      </c>
      <c r="M449" s="23">
        <v>6.5000000000000002E-2</v>
      </c>
      <c r="N449" s="149"/>
      <c r="O449" s="150"/>
      <c r="P449" s="150"/>
      <c r="Q449" s="150"/>
      <c r="R449" s="150"/>
      <c r="S449" s="150"/>
      <c r="T449" s="150"/>
      <c r="U449" s="150"/>
      <c r="V449" s="150"/>
      <c r="W449" s="150"/>
      <c r="X449" s="150"/>
      <c r="Y449" s="150"/>
      <c r="Z449" s="150"/>
      <c r="AA449" s="150"/>
      <c r="AB449" s="150"/>
      <c r="AC449" s="150"/>
      <c r="AD449" s="150"/>
      <c r="AE449" s="150"/>
      <c r="AF449" s="150"/>
      <c r="AG449" s="150"/>
      <c r="AH449" s="150"/>
      <c r="AI449" s="150"/>
      <c r="AJ449" s="150"/>
      <c r="AK449" s="150"/>
      <c r="AL449" s="150"/>
      <c r="AM449" s="150"/>
      <c r="AN449" s="150"/>
      <c r="AO449" s="150"/>
      <c r="AP449" s="150"/>
      <c r="AQ449" s="150"/>
      <c r="AR449" s="150"/>
      <c r="AS449" s="150"/>
      <c r="AT449" s="150"/>
      <c r="AU449" s="150"/>
      <c r="AV449" s="150"/>
      <c r="AW449" s="150"/>
      <c r="AX449" s="150"/>
      <c r="AY449" s="150"/>
      <c r="AZ449" s="150"/>
      <c r="BA449" s="150"/>
      <c r="BB449" s="150"/>
      <c r="BC449" s="150"/>
      <c r="BD449" s="150"/>
      <c r="BE449" s="150"/>
      <c r="BF449" s="150"/>
      <c r="BG449" s="150"/>
      <c r="BH449" s="150"/>
      <c r="BI449" s="150"/>
      <c r="BJ449" s="150"/>
      <c r="BK449" s="150"/>
      <c r="BL449" s="150"/>
      <c r="BM449" s="53"/>
    </row>
    <row r="450" spans="1:65">
      <c r="A450" s="28"/>
      <c r="B450" s="3" t="s">
        <v>216</v>
      </c>
      <c r="C450" s="27"/>
      <c r="D450" s="23">
        <v>5.4772255750516634E-2</v>
      </c>
      <c r="E450" s="23">
        <v>8.4983747219407389E-18</v>
      </c>
      <c r="F450" s="23">
        <v>1.2909944487358063E-2</v>
      </c>
      <c r="G450" s="23">
        <v>1.4719601443879736E-2</v>
      </c>
      <c r="H450" s="23">
        <v>1.0327955589886414E-2</v>
      </c>
      <c r="I450" s="23">
        <v>1.0997229012761661E-2</v>
      </c>
      <c r="J450" s="23">
        <v>0</v>
      </c>
      <c r="K450" s="23" t="s">
        <v>490</v>
      </c>
      <c r="L450" s="23">
        <v>5.4772255750516587E-3</v>
      </c>
      <c r="M450" s="23">
        <v>2.9268868558020265E-2</v>
      </c>
      <c r="N450" s="149"/>
      <c r="O450" s="150"/>
      <c r="P450" s="150"/>
      <c r="Q450" s="150"/>
      <c r="R450" s="150"/>
      <c r="S450" s="150"/>
      <c r="T450" s="150"/>
      <c r="U450" s="150"/>
      <c r="V450" s="150"/>
      <c r="W450" s="150"/>
      <c r="X450" s="150"/>
      <c r="Y450" s="150"/>
      <c r="Z450" s="150"/>
      <c r="AA450" s="150"/>
      <c r="AB450" s="150"/>
      <c r="AC450" s="150"/>
      <c r="AD450" s="150"/>
      <c r="AE450" s="150"/>
      <c r="AF450" s="150"/>
      <c r="AG450" s="150"/>
      <c r="AH450" s="150"/>
      <c r="AI450" s="150"/>
      <c r="AJ450" s="150"/>
      <c r="AK450" s="150"/>
      <c r="AL450" s="150"/>
      <c r="AM450" s="150"/>
      <c r="AN450" s="150"/>
      <c r="AO450" s="150"/>
      <c r="AP450" s="150"/>
      <c r="AQ450" s="150"/>
      <c r="AR450" s="150"/>
      <c r="AS450" s="150"/>
      <c r="AT450" s="150"/>
      <c r="AU450" s="150"/>
      <c r="AV450" s="150"/>
      <c r="AW450" s="150"/>
      <c r="AX450" s="150"/>
      <c r="AY450" s="150"/>
      <c r="AZ450" s="150"/>
      <c r="BA450" s="150"/>
      <c r="BB450" s="150"/>
      <c r="BC450" s="150"/>
      <c r="BD450" s="150"/>
      <c r="BE450" s="150"/>
      <c r="BF450" s="150"/>
      <c r="BG450" s="150"/>
      <c r="BH450" s="150"/>
      <c r="BI450" s="150"/>
      <c r="BJ450" s="150"/>
      <c r="BK450" s="150"/>
      <c r="BL450" s="150"/>
      <c r="BM450" s="53"/>
    </row>
    <row r="451" spans="1:65">
      <c r="A451" s="28"/>
      <c r="B451" s="3" t="s">
        <v>85</v>
      </c>
      <c r="C451" s="27"/>
      <c r="D451" s="13">
        <v>0.21908902300206654</v>
      </c>
      <c r="E451" s="13">
        <v>1.6996749443881474E-16</v>
      </c>
      <c r="F451" s="13">
        <v>0.19861453057473943</v>
      </c>
      <c r="G451" s="13">
        <v>0.16057747029686986</v>
      </c>
      <c r="H451" s="13">
        <v>0.14083575804390561</v>
      </c>
      <c r="I451" s="13">
        <v>7.8611263811487031E-2</v>
      </c>
      <c r="J451" s="13">
        <v>0</v>
      </c>
      <c r="K451" s="13" t="s">
        <v>490</v>
      </c>
      <c r="L451" s="13">
        <v>6.4437947941784243E-2</v>
      </c>
      <c r="M451" s="13">
        <v>0.47463030094086917</v>
      </c>
      <c r="N451" s="92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52"/>
    </row>
    <row r="452" spans="1:65">
      <c r="A452" s="28"/>
      <c r="B452" s="3" t="s">
        <v>217</v>
      </c>
      <c r="C452" s="27"/>
      <c r="D452" s="13">
        <v>2.026204780678432</v>
      </c>
      <c r="E452" s="13">
        <v>-0.39475904386431349</v>
      </c>
      <c r="F452" s="13">
        <v>-0.21318675702360756</v>
      </c>
      <c r="G452" s="13">
        <v>0.10960841958209167</v>
      </c>
      <c r="H452" s="13">
        <v>-0.11231326433432642</v>
      </c>
      <c r="I452" s="13">
        <v>0.69338923706614608</v>
      </c>
      <c r="J452" s="13">
        <v>0.21048191227137303</v>
      </c>
      <c r="K452" s="13" t="s">
        <v>490</v>
      </c>
      <c r="L452" s="13">
        <v>2.8909625430666663E-2</v>
      </c>
      <c r="M452" s="13">
        <v>-0.25353615409932007</v>
      </c>
      <c r="N452" s="92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2"/>
    </row>
    <row r="453" spans="1:65">
      <c r="A453" s="28"/>
      <c r="B453" s="44" t="s">
        <v>218</v>
      </c>
      <c r="C453" s="45"/>
      <c r="D453" s="43">
        <v>6.07</v>
      </c>
      <c r="E453" s="43">
        <v>1.1000000000000001</v>
      </c>
      <c r="F453" s="43">
        <v>0.62</v>
      </c>
      <c r="G453" s="43">
        <v>0.73</v>
      </c>
      <c r="H453" s="43">
        <v>0.11</v>
      </c>
      <c r="I453" s="43">
        <v>2.36</v>
      </c>
      <c r="J453" s="43">
        <v>0.11</v>
      </c>
      <c r="K453" s="43">
        <v>1.52</v>
      </c>
      <c r="L453" s="43">
        <v>0.51</v>
      </c>
      <c r="M453" s="43">
        <v>0.28000000000000003</v>
      </c>
      <c r="N453" s="92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52"/>
    </row>
    <row r="454" spans="1:65">
      <c r="B454" s="29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BM454" s="52"/>
    </row>
    <row r="455" spans="1:65" ht="15">
      <c r="B455" s="8" t="s">
        <v>454</v>
      </c>
      <c r="BM455" s="26" t="s">
        <v>66</v>
      </c>
    </row>
    <row r="456" spans="1:65" ht="15">
      <c r="A456" s="24" t="s">
        <v>17</v>
      </c>
      <c r="B456" s="18" t="s">
        <v>107</v>
      </c>
      <c r="C456" s="15" t="s">
        <v>108</v>
      </c>
      <c r="D456" s="16" t="s">
        <v>192</v>
      </c>
      <c r="E456" s="17" t="s">
        <v>192</v>
      </c>
      <c r="F456" s="17" t="s">
        <v>192</v>
      </c>
      <c r="G456" s="17" t="s">
        <v>192</v>
      </c>
      <c r="H456" s="17" t="s">
        <v>192</v>
      </c>
      <c r="I456" s="9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26">
        <v>1</v>
      </c>
    </row>
    <row r="457" spans="1:65">
      <c r="A457" s="28"/>
      <c r="B457" s="19" t="s">
        <v>193</v>
      </c>
      <c r="C457" s="9" t="s">
        <v>193</v>
      </c>
      <c r="D457" s="90" t="s">
        <v>225</v>
      </c>
      <c r="E457" s="91" t="s">
        <v>226</v>
      </c>
      <c r="F457" s="91" t="s">
        <v>229</v>
      </c>
      <c r="G457" s="91" t="s">
        <v>232</v>
      </c>
      <c r="H457" s="91" t="s">
        <v>233</v>
      </c>
      <c r="I457" s="9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26" t="s">
        <v>3</v>
      </c>
    </row>
    <row r="458" spans="1:65">
      <c r="A458" s="28"/>
      <c r="B458" s="19"/>
      <c r="C458" s="9"/>
      <c r="D458" s="10" t="s">
        <v>98</v>
      </c>
      <c r="E458" s="11" t="s">
        <v>98</v>
      </c>
      <c r="F458" s="11" t="s">
        <v>260</v>
      </c>
      <c r="G458" s="11" t="s">
        <v>260</v>
      </c>
      <c r="H458" s="11" t="s">
        <v>260</v>
      </c>
      <c r="I458" s="9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26">
        <v>1</v>
      </c>
    </row>
    <row r="459" spans="1:65">
      <c r="A459" s="28"/>
      <c r="B459" s="19"/>
      <c r="C459" s="9"/>
      <c r="D459" s="25"/>
      <c r="E459" s="25"/>
      <c r="F459" s="25"/>
      <c r="G459" s="25"/>
      <c r="H459" s="25"/>
      <c r="I459" s="9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26">
        <v>2</v>
      </c>
    </row>
    <row r="460" spans="1:65">
      <c r="A460" s="28"/>
      <c r="B460" s="18">
        <v>1</v>
      </c>
      <c r="C460" s="14">
        <v>1</v>
      </c>
      <c r="D460" s="161">
        <v>12.1</v>
      </c>
      <c r="E460" s="161">
        <v>10.8</v>
      </c>
      <c r="F460" s="161">
        <v>13.7</v>
      </c>
      <c r="G460" s="161">
        <v>12.8</v>
      </c>
      <c r="H460" s="161">
        <v>12.4</v>
      </c>
      <c r="I460" s="162"/>
      <c r="J460" s="163"/>
      <c r="K460" s="163"/>
      <c r="L460" s="163"/>
      <c r="M460" s="163"/>
      <c r="N460" s="163"/>
      <c r="O460" s="163"/>
      <c r="P460" s="163"/>
      <c r="Q460" s="163"/>
      <c r="R460" s="163"/>
      <c r="S460" s="163"/>
      <c r="T460" s="163"/>
      <c r="U460" s="163"/>
      <c r="V460" s="163"/>
      <c r="W460" s="163"/>
      <c r="X460" s="163"/>
      <c r="Y460" s="163"/>
      <c r="Z460" s="163"/>
      <c r="AA460" s="163"/>
      <c r="AB460" s="163"/>
      <c r="AC460" s="163"/>
      <c r="AD460" s="163"/>
      <c r="AE460" s="163"/>
      <c r="AF460" s="163"/>
      <c r="AG460" s="163"/>
      <c r="AH460" s="163"/>
      <c r="AI460" s="163"/>
      <c r="AJ460" s="163"/>
      <c r="AK460" s="163"/>
      <c r="AL460" s="163"/>
      <c r="AM460" s="163"/>
      <c r="AN460" s="163"/>
      <c r="AO460" s="163"/>
      <c r="AP460" s="163"/>
      <c r="AQ460" s="163"/>
      <c r="AR460" s="163"/>
      <c r="AS460" s="163"/>
      <c r="AT460" s="163"/>
      <c r="AU460" s="163"/>
      <c r="AV460" s="163"/>
      <c r="AW460" s="163"/>
      <c r="AX460" s="163"/>
      <c r="AY460" s="163"/>
      <c r="AZ460" s="163"/>
      <c r="BA460" s="163"/>
      <c r="BB460" s="163"/>
      <c r="BC460" s="163"/>
      <c r="BD460" s="163"/>
      <c r="BE460" s="163"/>
      <c r="BF460" s="163"/>
      <c r="BG460" s="163"/>
      <c r="BH460" s="163"/>
      <c r="BI460" s="163"/>
      <c r="BJ460" s="163"/>
      <c r="BK460" s="163"/>
      <c r="BL460" s="163"/>
      <c r="BM460" s="164">
        <v>1</v>
      </c>
    </row>
    <row r="461" spans="1:65">
      <c r="A461" s="28"/>
      <c r="B461" s="19">
        <v>1</v>
      </c>
      <c r="C461" s="9">
        <v>2</v>
      </c>
      <c r="D461" s="166">
        <v>12.05</v>
      </c>
      <c r="E461" s="166">
        <v>11.1</v>
      </c>
      <c r="F461" s="166">
        <v>13.5</v>
      </c>
      <c r="G461" s="166">
        <v>13</v>
      </c>
      <c r="H461" s="166">
        <v>11.7</v>
      </c>
      <c r="I461" s="162"/>
      <c r="J461" s="163"/>
      <c r="K461" s="163"/>
      <c r="L461" s="163"/>
      <c r="M461" s="163"/>
      <c r="N461" s="163"/>
      <c r="O461" s="163"/>
      <c r="P461" s="163"/>
      <c r="Q461" s="163"/>
      <c r="R461" s="163"/>
      <c r="S461" s="163"/>
      <c r="T461" s="163"/>
      <c r="U461" s="163"/>
      <c r="V461" s="163"/>
      <c r="W461" s="163"/>
      <c r="X461" s="163"/>
      <c r="Y461" s="163"/>
      <c r="Z461" s="163"/>
      <c r="AA461" s="163"/>
      <c r="AB461" s="163"/>
      <c r="AC461" s="163"/>
      <c r="AD461" s="163"/>
      <c r="AE461" s="163"/>
      <c r="AF461" s="163"/>
      <c r="AG461" s="163"/>
      <c r="AH461" s="163"/>
      <c r="AI461" s="163"/>
      <c r="AJ461" s="163"/>
      <c r="AK461" s="163"/>
      <c r="AL461" s="163"/>
      <c r="AM461" s="163"/>
      <c r="AN461" s="163"/>
      <c r="AO461" s="163"/>
      <c r="AP461" s="163"/>
      <c r="AQ461" s="163"/>
      <c r="AR461" s="163"/>
      <c r="AS461" s="163"/>
      <c r="AT461" s="163"/>
      <c r="AU461" s="163"/>
      <c r="AV461" s="163"/>
      <c r="AW461" s="163"/>
      <c r="AX461" s="163"/>
      <c r="AY461" s="163"/>
      <c r="AZ461" s="163"/>
      <c r="BA461" s="163"/>
      <c r="BB461" s="163"/>
      <c r="BC461" s="163"/>
      <c r="BD461" s="163"/>
      <c r="BE461" s="163"/>
      <c r="BF461" s="163"/>
      <c r="BG461" s="163"/>
      <c r="BH461" s="163"/>
      <c r="BI461" s="163"/>
      <c r="BJ461" s="163"/>
      <c r="BK461" s="163"/>
      <c r="BL461" s="163"/>
      <c r="BM461" s="164" t="e">
        <v>#N/A</v>
      </c>
    </row>
    <row r="462" spans="1:65">
      <c r="A462" s="28"/>
      <c r="B462" s="19">
        <v>1</v>
      </c>
      <c r="C462" s="9">
        <v>3</v>
      </c>
      <c r="D462" s="166">
        <v>12.1</v>
      </c>
      <c r="E462" s="170">
        <v>11.95</v>
      </c>
      <c r="F462" s="166">
        <v>13.6</v>
      </c>
      <c r="G462" s="166">
        <v>12.8</v>
      </c>
      <c r="H462" s="166">
        <v>11.6</v>
      </c>
      <c r="I462" s="162"/>
      <c r="J462" s="163"/>
      <c r="K462" s="163"/>
      <c r="L462" s="163"/>
      <c r="M462" s="163"/>
      <c r="N462" s="163"/>
      <c r="O462" s="163"/>
      <c r="P462" s="163"/>
      <c r="Q462" s="163"/>
      <c r="R462" s="163"/>
      <c r="S462" s="163"/>
      <c r="T462" s="163"/>
      <c r="U462" s="163"/>
      <c r="V462" s="163"/>
      <c r="W462" s="163"/>
      <c r="X462" s="163"/>
      <c r="Y462" s="163"/>
      <c r="Z462" s="163"/>
      <c r="AA462" s="163"/>
      <c r="AB462" s="163"/>
      <c r="AC462" s="163"/>
      <c r="AD462" s="163"/>
      <c r="AE462" s="163"/>
      <c r="AF462" s="163"/>
      <c r="AG462" s="163"/>
      <c r="AH462" s="163"/>
      <c r="AI462" s="163"/>
      <c r="AJ462" s="163"/>
      <c r="AK462" s="163"/>
      <c r="AL462" s="163"/>
      <c r="AM462" s="163"/>
      <c r="AN462" s="163"/>
      <c r="AO462" s="163"/>
      <c r="AP462" s="163"/>
      <c r="AQ462" s="163"/>
      <c r="AR462" s="163"/>
      <c r="AS462" s="163"/>
      <c r="AT462" s="163"/>
      <c r="AU462" s="163"/>
      <c r="AV462" s="163"/>
      <c r="AW462" s="163"/>
      <c r="AX462" s="163"/>
      <c r="AY462" s="163"/>
      <c r="AZ462" s="163"/>
      <c r="BA462" s="163"/>
      <c r="BB462" s="163"/>
      <c r="BC462" s="163"/>
      <c r="BD462" s="163"/>
      <c r="BE462" s="163"/>
      <c r="BF462" s="163"/>
      <c r="BG462" s="163"/>
      <c r="BH462" s="163"/>
      <c r="BI462" s="163"/>
      <c r="BJ462" s="163"/>
      <c r="BK462" s="163"/>
      <c r="BL462" s="163"/>
      <c r="BM462" s="164">
        <v>16</v>
      </c>
    </row>
    <row r="463" spans="1:65">
      <c r="A463" s="28"/>
      <c r="B463" s="19">
        <v>1</v>
      </c>
      <c r="C463" s="9">
        <v>4</v>
      </c>
      <c r="D463" s="166">
        <v>12.15</v>
      </c>
      <c r="E463" s="166">
        <v>10.65</v>
      </c>
      <c r="F463" s="166">
        <v>12.5</v>
      </c>
      <c r="G463" s="166">
        <v>12.7</v>
      </c>
      <c r="H463" s="166">
        <v>11.8</v>
      </c>
      <c r="I463" s="162"/>
      <c r="J463" s="163"/>
      <c r="K463" s="163"/>
      <c r="L463" s="163"/>
      <c r="M463" s="163"/>
      <c r="N463" s="163"/>
      <c r="O463" s="163"/>
      <c r="P463" s="163"/>
      <c r="Q463" s="163"/>
      <c r="R463" s="163"/>
      <c r="S463" s="163"/>
      <c r="T463" s="163"/>
      <c r="U463" s="163"/>
      <c r="V463" s="163"/>
      <c r="W463" s="163"/>
      <c r="X463" s="163"/>
      <c r="Y463" s="163"/>
      <c r="Z463" s="163"/>
      <c r="AA463" s="163"/>
      <c r="AB463" s="163"/>
      <c r="AC463" s="163"/>
      <c r="AD463" s="163"/>
      <c r="AE463" s="163"/>
      <c r="AF463" s="163"/>
      <c r="AG463" s="163"/>
      <c r="AH463" s="163"/>
      <c r="AI463" s="163"/>
      <c r="AJ463" s="163"/>
      <c r="AK463" s="163"/>
      <c r="AL463" s="163"/>
      <c r="AM463" s="163"/>
      <c r="AN463" s="163"/>
      <c r="AO463" s="163"/>
      <c r="AP463" s="163"/>
      <c r="AQ463" s="163"/>
      <c r="AR463" s="163"/>
      <c r="AS463" s="163"/>
      <c r="AT463" s="163"/>
      <c r="AU463" s="163"/>
      <c r="AV463" s="163"/>
      <c r="AW463" s="163"/>
      <c r="AX463" s="163"/>
      <c r="AY463" s="163"/>
      <c r="AZ463" s="163"/>
      <c r="BA463" s="163"/>
      <c r="BB463" s="163"/>
      <c r="BC463" s="163"/>
      <c r="BD463" s="163"/>
      <c r="BE463" s="163"/>
      <c r="BF463" s="163"/>
      <c r="BG463" s="163"/>
      <c r="BH463" s="163"/>
      <c r="BI463" s="163"/>
      <c r="BJ463" s="163"/>
      <c r="BK463" s="163"/>
      <c r="BL463" s="163"/>
      <c r="BM463" s="164">
        <v>12.093999999999998</v>
      </c>
    </row>
    <row r="464" spans="1:65">
      <c r="A464" s="28"/>
      <c r="B464" s="19">
        <v>1</v>
      </c>
      <c r="C464" s="9">
        <v>5</v>
      </c>
      <c r="D464" s="166">
        <v>11.4</v>
      </c>
      <c r="E464" s="166">
        <v>10.75</v>
      </c>
      <c r="F464" s="166">
        <v>13.3</v>
      </c>
      <c r="G464" s="166">
        <v>12.8</v>
      </c>
      <c r="H464" s="166">
        <v>11.5</v>
      </c>
      <c r="I464" s="162"/>
      <c r="J464" s="163"/>
      <c r="K464" s="163"/>
      <c r="L464" s="163"/>
      <c r="M464" s="163"/>
      <c r="N464" s="163"/>
      <c r="O464" s="163"/>
      <c r="P464" s="163"/>
      <c r="Q464" s="163"/>
      <c r="R464" s="163"/>
      <c r="S464" s="163"/>
      <c r="T464" s="163"/>
      <c r="U464" s="163"/>
      <c r="V464" s="163"/>
      <c r="W464" s="163"/>
      <c r="X464" s="163"/>
      <c r="Y464" s="163"/>
      <c r="Z464" s="163"/>
      <c r="AA464" s="163"/>
      <c r="AB464" s="163"/>
      <c r="AC464" s="163"/>
      <c r="AD464" s="163"/>
      <c r="AE464" s="163"/>
      <c r="AF464" s="163"/>
      <c r="AG464" s="163"/>
      <c r="AH464" s="163"/>
      <c r="AI464" s="163"/>
      <c r="AJ464" s="163"/>
      <c r="AK464" s="163"/>
      <c r="AL464" s="163"/>
      <c r="AM464" s="163"/>
      <c r="AN464" s="163"/>
      <c r="AO464" s="163"/>
      <c r="AP464" s="163"/>
      <c r="AQ464" s="163"/>
      <c r="AR464" s="163"/>
      <c r="AS464" s="163"/>
      <c r="AT464" s="163"/>
      <c r="AU464" s="163"/>
      <c r="AV464" s="163"/>
      <c r="AW464" s="163"/>
      <c r="AX464" s="163"/>
      <c r="AY464" s="163"/>
      <c r="AZ464" s="163"/>
      <c r="BA464" s="163"/>
      <c r="BB464" s="163"/>
      <c r="BC464" s="163"/>
      <c r="BD464" s="163"/>
      <c r="BE464" s="163"/>
      <c r="BF464" s="163"/>
      <c r="BG464" s="163"/>
      <c r="BH464" s="163"/>
      <c r="BI464" s="163"/>
      <c r="BJ464" s="163"/>
      <c r="BK464" s="163"/>
      <c r="BL464" s="163"/>
      <c r="BM464" s="164">
        <v>73</v>
      </c>
    </row>
    <row r="465" spans="1:65">
      <c r="A465" s="28"/>
      <c r="B465" s="19">
        <v>1</v>
      </c>
      <c r="C465" s="9">
        <v>6</v>
      </c>
      <c r="D465" s="166">
        <v>11.6</v>
      </c>
      <c r="E465" s="166">
        <v>10.8</v>
      </c>
      <c r="F465" s="166">
        <v>13.1</v>
      </c>
      <c r="G465" s="166">
        <v>12.7</v>
      </c>
      <c r="H465" s="166">
        <v>11</v>
      </c>
      <c r="I465" s="162"/>
      <c r="J465" s="163"/>
      <c r="K465" s="163"/>
      <c r="L465" s="163"/>
      <c r="M465" s="163"/>
      <c r="N465" s="163"/>
      <c r="O465" s="163"/>
      <c r="P465" s="163"/>
      <c r="Q465" s="163"/>
      <c r="R465" s="163"/>
      <c r="S465" s="163"/>
      <c r="T465" s="163"/>
      <c r="U465" s="163"/>
      <c r="V465" s="163"/>
      <c r="W465" s="163"/>
      <c r="X465" s="163"/>
      <c r="Y465" s="163"/>
      <c r="Z465" s="163"/>
      <c r="AA465" s="163"/>
      <c r="AB465" s="163"/>
      <c r="AC465" s="163"/>
      <c r="AD465" s="163"/>
      <c r="AE465" s="163"/>
      <c r="AF465" s="163"/>
      <c r="AG465" s="163"/>
      <c r="AH465" s="163"/>
      <c r="AI465" s="163"/>
      <c r="AJ465" s="163"/>
      <c r="AK465" s="163"/>
      <c r="AL465" s="163"/>
      <c r="AM465" s="163"/>
      <c r="AN465" s="163"/>
      <c r="AO465" s="163"/>
      <c r="AP465" s="163"/>
      <c r="AQ465" s="163"/>
      <c r="AR465" s="163"/>
      <c r="AS465" s="163"/>
      <c r="AT465" s="163"/>
      <c r="AU465" s="163"/>
      <c r="AV465" s="163"/>
      <c r="AW465" s="163"/>
      <c r="AX465" s="163"/>
      <c r="AY465" s="163"/>
      <c r="AZ465" s="163"/>
      <c r="BA465" s="163"/>
      <c r="BB465" s="163"/>
      <c r="BC465" s="163"/>
      <c r="BD465" s="163"/>
      <c r="BE465" s="163"/>
      <c r="BF465" s="163"/>
      <c r="BG465" s="163"/>
      <c r="BH465" s="163"/>
      <c r="BI465" s="163"/>
      <c r="BJ465" s="163"/>
      <c r="BK465" s="163"/>
      <c r="BL465" s="163"/>
      <c r="BM465" s="167"/>
    </row>
    <row r="466" spans="1:65">
      <c r="A466" s="28"/>
      <c r="B466" s="20" t="s">
        <v>214</v>
      </c>
      <c r="C466" s="12"/>
      <c r="D466" s="168">
        <v>11.899999999999999</v>
      </c>
      <c r="E466" s="168">
        <v>11.008333333333333</v>
      </c>
      <c r="F466" s="168">
        <v>13.283333333333331</v>
      </c>
      <c r="G466" s="168">
        <v>12.799999999999999</v>
      </c>
      <c r="H466" s="168">
        <v>11.666666666666666</v>
      </c>
      <c r="I466" s="162"/>
      <c r="J466" s="163"/>
      <c r="K466" s="163"/>
      <c r="L466" s="163"/>
      <c r="M466" s="163"/>
      <c r="N466" s="163"/>
      <c r="O466" s="163"/>
      <c r="P466" s="163"/>
      <c r="Q466" s="163"/>
      <c r="R466" s="163"/>
      <c r="S466" s="163"/>
      <c r="T466" s="163"/>
      <c r="U466" s="163"/>
      <c r="V466" s="163"/>
      <c r="W466" s="163"/>
      <c r="X466" s="163"/>
      <c r="Y466" s="163"/>
      <c r="Z466" s="163"/>
      <c r="AA466" s="163"/>
      <c r="AB466" s="163"/>
      <c r="AC466" s="163"/>
      <c r="AD466" s="163"/>
      <c r="AE466" s="163"/>
      <c r="AF466" s="163"/>
      <c r="AG466" s="163"/>
      <c r="AH466" s="163"/>
      <c r="AI466" s="163"/>
      <c r="AJ466" s="163"/>
      <c r="AK466" s="163"/>
      <c r="AL466" s="163"/>
      <c r="AM466" s="163"/>
      <c r="AN466" s="163"/>
      <c r="AO466" s="163"/>
      <c r="AP466" s="163"/>
      <c r="AQ466" s="163"/>
      <c r="AR466" s="163"/>
      <c r="AS466" s="163"/>
      <c r="AT466" s="163"/>
      <c r="AU466" s="163"/>
      <c r="AV466" s="163"/>
      <c r="AW466" s="163"/>
      <c r="AX466" s="163"/>
      <c r="AY466" s="163"/>
      <c r="AZ466" s="163"/>
      <c r="BA466" s="163"/>
      <c r="BB466" s="163"/>
      <c r="BC466" s="163"/>
      <c r="BD466" s="163"/>
      <c r="BE466" s="163"/>
      <c r="BF466" s="163"/>
      <c r="BG466" s="163"/>
      <c r="BH466" s="163"/>
      <c r="BI466" s="163"/>
      <c r="BJ466" s="163"/>
      <c r="BK466" s="163"/>
      <c r="BL466" s="163"/>
      <c r="BM466" s="167"/>
    </row>
    <row r="467" spans="1:65">
      <c r="A467" s="28"/>
      <c r="B467" s="3" t="s">
        <v>215</v>
      </c>
      <c r="C467" s="27"/>
      <c r="D467" s="166">
        <v>12.074999999999999</v>
      </c>
      <c r="E467" s="166">
        <v>10.8</v>
      </c>
      <c r="F467" s="166">
        <v>13.4</v>
      </c>
      <c r="G467" s="166">
        <v>12.8</v>
      </c>
      <c r="H467" s="166">
        <v>11.649999999999999</v>
      </c>
      <c r="I467" s="162"/>
      <c r="J467" s="163"/>
      <c r="K467" s="163"/>
      <c r="L467" s="163"/>
      <c r="M467" s="163"/>
      <c r="N467" s="163"/>
      <c r="O467" s="163"/>
      <c r="P467" s="163"/>
      <c r="Q467" s="163"/>
      <c r="R467" s="163"/>
      <c r="S467" s="163"/>
      <c r="T467" s="163"/>
      <c r="U467" s="163"/>
      <c r="V467" s="163"/>
      <c r="W467" s="163"/>
      <c r="X467" s="163"/>
      <c r="Y467" s="163"/>
      <c r="Z467" s="163"/>
      <c r="AA467" s="163"/>
      <c r="AB467" s="163"/>
      <c r="AC467" s="163"/>
      <c r="AD467" s="163"/>
      <c r="AE467" s="163"/>
      <c r="AF467" s="163"/>
      <c r="AG467" s="163"/>
      <c r="AH467" s="163"/>
      <c r="AI467" s="163"/>
      <c r="AJ467" s="163"/>
      <c r="AK467" s="163"/>
      <c r="AL467" s="163"/>
      <c r="AM467" s="163"/>
      <c r="AN467" s="163"/>
      <c r="AO467" s="163"/>
      <c r="AP467" s="163"/>
      <c r="AQ467" s="163"/>
      <c r="AR467" s="163"/>
      <c r="AS467" s="163"/>
      <c r="AT467" s="163"/>
      <c r="AU467" s="163"/>
      <c r="AV467" s="163"/>
      <c r="AW467" s="163"/>
      <c r="AX467" s="163"/>
      <c r="AY467" s="163"/>
      <c r="AZ467" s="163"/>
      <c r="BA467" s="163"/>
      <c r="BB467" s="163"/>
      <c r="BC467" s="163"/>
      <c r="BD467" s="163"/>
      <c r="BE467" s="163"/>
      <c r="BF467" s="163"/>
      <c r="BG467" s="163"/>
      <c r="BH467" s="163"/>
      <c r="BI467" s="163"/>
      <c r="BJ467" s="163"/>
      <c r="BK467" s="163"/>
      <c r="BL467" s="163"/>
      <c r="BM467" s="167"/>
    </row>
    <row r="468" spans="1:65">
      <c r="A468" s="28"/>
      <c r="B468" s="3" t="s">
        <v>216</v>
      </c>
      <c r="C468" s="27"/>
      <c r="D468" s="23">
        <v>0.31780497164141402</v>
      </c>
      <c r="E468" s="23">
        <v>0.48519755426698746</v>
      </c>
      <c r="F468" s="23">
        <v>0.4400757510550502</v>
      </c>
      <c r="G468" s="23">
        <v>0.10954451150103348</v>
      </c>
      <c r="H468" s="23">
        <v>0.45460605656619529</v>
      </c>
      <c r="I468" s="92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52"/>
    </row>
    <row r="469" spans="1:65">
      <c r="A469" s="28"/>
      <c r="B469" s="3" t="s">
        <v>85</v>
      </c>
      <c r="C469" s="27"/>
      <c r="D469" s="13">
        <v>2.6706300137933955E-2</v>
      </c>
      <c r="E469" s="13">
        <v>4.4075478056047314E-2</v>
      </c>
      <c r="F469" s="13">
        <v>3.312991852359224E-2</v>
      </c>
      <c r="G469" s="13">
        <v>8.5581649610182407E-3</v>
      </c>
      <c r="H469" s="13">
        <v>3.8966233419959598E-2</v>
      </c>
      <c r="I469" s="92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52"/>
    </row>
    <row r="470" spans="1:65">
      <c r="A470" s="28"/>
      <c r="B470" s="3" t="s">
        <v>217</v>
      </c>
      <c r="C470" s="27"/>
      <c r="D470" s="13">
        <v>-1.6041012072101846E-2</v>
      </c>
      <c r="E470" s="13">
        <v>-8.9769031475662731E-2</v>
      </c>
      <c r="F470" s="13">
        <v>9.8340775039964745E-2</v>
      </c>
      <c r="G470" s="13">
        <v>5.8376054241772835E-2</v>
      </c>
      <c r="H470" s="13">
        <v>-3.5334325560884006E-2</v>
      </c>
      <c r="I470" s="92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52"/>
    </row>
    <row r="471" spans="1:65">
      <c r="A471" s="28"/>
      <c r="B471" s="44" t="s">
        <v>218</v>
      </c>
      <c r="C471" s="45"/>
      <c r="D471" s="43">
        <v>0</v>
      </c>
      <c r="E471" s="43">
        <v>0.67</v>
      </c>
      <c r="F471" s="43">
        <v>1.05</v>
      </c>
      <c r="G471" s="43">
        <v>0.68</v>
      </c>
      <c r="H471" s="43">
        <v>0.18</v>
      </c>
      <c r="I471" s="92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2"/>
    </row>
    <row r="472" spans="1:65">
      <c r="B472" s="29"/>
      <c r="C472" s="20"/>
      <c r="D472" s="20"/>
      <c r="E472" s="20"/>
      <c r="F472" s="20"/>
      <c r="G472" s="20"/>
      <c r="H472" s="20"/>
      <c r="BM472" s="52"/>
    </row>
    <row r="473" spans="1:65" ht="15">
      <c r="B473" s="8" t="s">
        <v>455</v>
      </c>
      <c r="BM473" s="26" t="s">
        <v>223</v>
      </c>
    </row>
    <row r="474" spans="1:65" ht="15">
      <c r="A474" s="24" t="s">
        <v>20</v>
      </c>
      <c r="B474" s="18" t="s">
        <v>107</v>
      </c>
      <c r="C474" s="15" t="s">
        <v>108</v>
      </c>
      <c r="D474" s="16" t="s">
        <v>192</v>
      </c>
      <c r="E474" s="17" t="s">
        <v>192</v>
      </c>
      <c r="F474" s="17" t="s">
        <v>192</v>
      </c>
      <c r="G474" s="17" t="s">
        <v>192</v>
      </c>
      <c r="H474" s="17" t="s">
        <v>192</v>
      </c>
      <c r="I474" s="17" t="s">
        <v>192</v>
      </c>
      <c r="J474" s="17" t="s">
        <v>192</v>
      </c>
      <c r="K474" s="17" t="s">
        <v>192</v>
      </c>
      <c r="L474" s="17" t="s">
        <v>192</v>
      </c>
      <c r="M474" s="17" t="s">
        <v>192</v>
      </c>
      <c r="N474" s="92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26">
        <v>1</v>
      </c>
    </row>
    <row r="475" spans="1:65">
      <c r="A475" s="28"/>
      <c r="B475" s="19" t="s">
        <v>193</v>
      </c>
      <c r="C475" s="9" t="s">
        <v>193</v>
      </c>
      <c r="D475" s="90" t="s">
        <v>224</v>
      </c>
      <c r="E475" s="91" t="s">
        <v>225</v>
      </c>
      <c r="F475" s="91" t="s">
        <v>226</v>
      </c>
      <c r="G475" s="91" t="s">
        <v>228</v>
      </c>
      <c r="H475" s="91" t="s">
        <v>229</v>
      </c>
      <c r="I475" s="91" t="s">
        <v>230</v>
      </c>
      <c r="J475" s="91" t="s">
        <v>232</v>
      </c>
      <c r="K475" s="91" t="s">
        <v>233</v>
      </c>
      <c r="L475" s="91" t="s">
        <v>234</v>
      </c>
      <c r="M475" s="91" t="s">
        <v>235</v>
      </c>
      <c r="N475" s="92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26" t="s">
        <v>3</v>
      </c>
    </row>
    <row r="476" spans="1:65">
      <c r="A476" s="28"/>
      <c r="B476" s="19"/>
      <c r="C476" s="9"/>
      <c r="D476" s="10" t="s">
        <v>99</v>
      </c>
      <c r="E476" s="11" t="s">
        <v>98</v>
      </c>
      <c r="F476" s="11" t="s">
        <v>98</v>
      </c>
      <c r="G476" s="11" t="s">
        <v>98</v>
      </c>
      <c r="H476" s="11" t="s">
        <v>260</v>
      </c>
      <c r="I476" s="11" t="s">
        <v>98</v>
      </c>
      <c r="J476" s="11" t="s">
        <v>260</v>
      </c>
      <c r="K476" s="11" t="s">
        <v>260</v>
      </c>
      <c r="L476" s="11" t="s">
        <v>260</v>
      </c>
      <c r="M476" s="11" t="s">
        <v>99</v>
      </c>
      <c r="N476" s="92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26">
        <v>2</v>
      </c>
    </row>
    <row r="477" spans="1:65">
      <c r="A477" s="28"/>
      <c r="B477" s="19"/>
      <c r="C477" s="9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92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26">
        <v>2</v>
      </c>
    </row>
    <row r="478" spans="1:65">
      <c r="A478" s="28"/>
      <c r="B478" s="18">
        <v>1</v>
      </c>
      <c r="C478" s="14">
        <v>1</v>
      </c>
      <c r="D478" s="93">
        <v>30</v>
      </c>
      <c r="E478" s="93">
        <v>10</v>
      </c>
      <c r="F478" s="21">
        <v>6</v>
      </c>
      <c r="G478" s="21">
        <v>6</v>
      </c>
      <c r="H478" s="93" t="s">
        <v>95</v>
      </c>
      <c r="I478" s="21">
        <v>5.4825438087981482</v>
      </c>
      <c r="J478" s="93" t="s">
        <v>266</v>
      </c>
      <c r="K478" s="93" t="s">
        <v>95</v>
      </c>
      <c r="L478" s="21">
        <v>6</v>
      </c>
      <c r="M478" s="93" t="s">
        <v>95</v>
      </c>
      <c r="N478" s="92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6">
        <v>1</v>
      </c>
    </row>
    <row r="479" spans="1:65">
      <c r="A479" s="28"/>
      <c r="B479" s="19">
        <v>1</v>
      </c>
      <c r="C479" s="9">
        <v>2</v>
      </c>
      <c r="D479" s="94">
        <v>30</v>
      </c>
      <c r="E479" s="95">
        <v>7</v>
      </c>
      <c r="F479" s="11">
        <v>7</v>
      </c>
      <c r="G479" s="11">
        <v>6</v>
      </c>
      <c r="H479" s="94" t="s">
        <v>95</v>
      </c>
      <c r="I479" s="11">
        <v>5.5284138438137278</v>
      </c>
      <c r="J479" s="94" t="s">
        <v>266</v>
      </c>
      <c r="K479" s="94" t="s">
        <v>95</v>
      </c>
      <c r="L479" s="11">
        <v>5</v>
      </c>
      <c r="M479" s="94" t="s">
        <v>95</v>
      </c>
      <c r="N479" s="92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6">
        <v>11</v>
      </c>
    </row>
    <row r="480" spans="1:65">
      <c r="A480" s="28"/>
      <c r="B480" s="19">
        <v>1</v>
      </c>
      <c r="C480" s="9">
        <v>3</v>
      </c>
      <c r="D480" s="94">
        <v>30</v>
      </c>
      <c r="E480" s="94">
        <v>10</v>
      </c>
      <c r="F480" s="11">
        <v>6</v>
      </c>
      <c r="G480" s="11">
        <v>6</v>
      </c>
      <c r="H480" s="94" t="s">
        <v>95</v>
      </c>
      <c r="I480" s="11">
        <v>5.9344798261217484</v>
      </c>
      <c r="J480" s="94" t="s">
        <v>266</v>
      </c>
      <c r="K480" s="94">
        <v>11</v>
      </c>
      <c r="L480" s="11">
        <v>6</v>
      </c>
      <c r="M480" s="94" t="s">
        <v>95</v>
      </c>
      <c r="N480" s="92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6">
        <v>16</v>
      </c>
    </row>
    <row r="481" spans="1:65">
      <c r="A481" s="28"/>
      <c r="B481" s="19">
        <v>1</v>
      </c>
      <c r="C481" s="9">
        <v>4</v>
      </c>
      <c r="D481" s="94">
        <v>20</v>
      </c>
      <c r="E481" s="94">
        <v>10</v>
      </c>
      <c r="F481" s="11">
        <v>5</v>
      </c>
      <c r="G481" s="11">
        <v>6</v>
      </c>
      <c r="H481" s="94" t="s">
        <v>95</v>
      </c>
      <c r="I481" s="11">
        <v>5.9002688827810879</v>
      </c>
      <c r="J481" s="94" t="s">
        <v>266</v>
      </c>
      <c r="K481" s="94" t="s">
        <v>95</v>
      </c>
      <c r="L481" s="11">
        <v>5</v>
      </c>
      <c r="M481" s="94" t="s">
        <v>95</v>
      </c>
      <c r="N481" s="92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6">
        <v>5.7295391571942904</v>
      </c>
    </row>
    <row r="482" spans="1:65">
      <c r="A482" s="28"/>
      <c r="B482" s="19">
        <v>1</v>
      </c>
      <c r="C482" s="9">
        <v>5</v>
      </c>
      <c r="D482" s="94">
        <v>20</v>
      </c>
      <c r="E482" s="94">
        <v>9</v>
      </c>
      <c r="F482" s="11">
        <v>5</v>
      </c>
      <c r="G482" s="11">
        <v>6</v>
      </c>
      <c r="H482" s="94" t="s">
        <v>95</v>
      </c>
      <c r="I482" s="11">
        <v>5.6603755543785281</v>
      </c>
      <c r="J482" s="94" t="s">
        <v>266</v>
      </c>
      <c r="K482" s="94" t="s">
        <v>95</v>
      </c>
      <c r="L482" s="11">
        <v>5</v>
      </c>
      <c r="M482" s="94" t="s">
        <v>95</v>
      </c>
      <c r="N482" s="92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6">
        <v>17</v>
      </c>
    </row>
    <row r="483" spans="1:65">
      <c r="A483" s="28"/>
      <c r="B483" s="19">
        <v>1</v>
      </c>
      <c r="C483" s="9">
        <v>6</v>
      </c>
      <c r="D483" s="94">
        <v>20</v>
      </c>
      <c r="E483" s="94">
        <v>10</v>
      </c>
      <c r="F483" s="95">
        <v>12</v>
      </c>
      <c r="G483" s="11">
        <v>6</v>
      </c>
      <c r="H483" s="94" t="s">
        <v>95</v>
      </c>
      <c r="I483" s="11">
        <v>6.2028578567697785</v>
      </c>
      <c r="J483" s="94" t="s">
        <v>266</v>
      </c>
      <c r="K483" s="94" t="s">
        <v>95</v>
      </c>
      <c r="L483" s="11">
        <v>5</v>
      </c>
      <c r="M483" s="94" t="s">
        <v>95</v>
      </c>
      <c r="N483" s="92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52"/>
    </row>
    <row r="484" spans="1:65">
      <c r="A484" s="28"/>
      <c r="B484" s="20" t="s">
        <v>214</v>
      </c>
      <c r="C484" s="12"/>
      <c r="D484" s="22">
        <v>25</v>
      </c>
      <c r="E484" s="22">
        <v>9.3333333333333339</v>
      </c>
      <c r="F484" s="22">
        <v>6.833333333333333</v>
      </c>
      <c r="G484" s="22">
        <v>6</v>
      </c>
      <c r="H484" s="22" t="s">
        <v>490</v>
      </c>
      <c r="I484" s="22">
        <v>5.7848232954438359</v>
      </c>
      <c r="J484" s="22" t="s">
        <v>490</v>
      </c>
      <c r="K484" s="22">
        <v>11</v>
      </c>
      <c r="L484" s="22">
        <v>5.333333333333333</v>
      </c>
      <c r="M484" s="22" t="s">
        <v>490</v>
      </c>
      <c r="N484" s="92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52"/>
    </row>
    <row r="485" spans="1:65">
      <c r="A485" s="28"/>
      <c r="B485" s="3" t="s">
        <v>215</v>
      </c>
      <c r="C485" s="27"/>
      <c r="D485" s="11">
        <v>25</v>
      </c>
      <c r="E485" s="11">
        <v>10</v>
      </c>
      <c r="F485" s="11">
        <v>6</v>
      </c>
      <c r="G485" s="11">
        <v>6</v>
      </c>
      <c r="H485" s="11" t="s">
        <v>490</v>
      </c>
      <c r="I485" s="11">
        <v>5.7803222185798084</v>
      </c>
      <c r="J485" s="11" t="s">
        <v>490</v>
      </c>
      <c r="K485" s="11">
        <v>11</v>
      </c>
      <c r="L485" s="11">
        <v>5</v>
      </c>
      <c r="M485" s="11" t="s">
        <v>490</v>
      </c>
      <c r="N485" s="92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2"/>
    </row>
    <row r="486" spans="1:65">
      <c r="A486" s="28"/>
      <c r="B486" s="3" t="s">
        <v>216</v>
      </c>
      <c r="C486" s="27"/>
      <c r="D486" s="23">
        <v>5.4772255750516612</v>
      </c>
      <c r="E486" s="23">
        <v>1.2110601416389999</v>
      </c>
      <c r="F486" s="23">
        <v>2.6394443859772201</v>
      </c>
      <c r="G486" s="23">
        <v>0</v>
      </c>
      <c r="H486" s="23" t="s">
        <v>490</v>
      </c>
      <c r="I486" s="23">
        <v>0.27679725087560259</v>
      </c>
      <c r="J486" s="23" t="s">
        <v>490</v>
      </c>
      <c r="K486" s="23" t="s">
        <v>490</v>
      </c>
      <c r="L486" s="23">
        <v>0.51639777949432231</v>
      </c>
      <c r="M486" s="23" t="s">
        <v>490</v>
      </c>
      <c r="N486" s="92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52"/>
    </row>
    <row r="487" spans="1:65">
      <c r="A487" s="28"/>
      <c r="B487" s="3" t="s">
        <v>85</v>
      </c>
      <c r="C487" s="27"/>
      <c r="D487" s="13">
        <v>0.21908902300206645</v>
      </c>
      <c r="E487" s="13">
        <v>0.12975644374703568</v>
      </c>
      <c r="F487" s="13">
        <v>0.38626015404544684</v>
      </c>
      <c r="G487" s="13">
        <v>0</v>
      </c>
      <c r="H487" s="13" t="s">
        <v>490</v>
      </c>
      <c r="I487" s="13">
        <v>4.7848868796668324E-2</v>
      </c>
      <c r="J487" s="13" t="s">
        <v>490</v>
      </c>
      <c r="K487" s="13" t="s">
        <v>490</v>
      </c>
      <c r="L487" s="13">
        <v>9.6824583655185439E-2</v>
      </c>
      <c r="M487" s="13" t="s">
        <v>490</v>
      </c>
      <c r="N487" s="92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2"/>
    </row>
    <row r="488" spans="1:65">
      <c r="A488" s="28"/>
      <c r="B488" s="3" t="s">
        <v>217</v>
      </c>
      <c r="C488" s="27"/>
      <c r="D488" s="13">
        <v>3.3633526735930888</v>
      </c>
      <c r="E488" s="13">
        <v>0.62898499814141995</v>
      </c>
      <c r="F488" s="13">
        <v>0.1926497307821109</v>
      </c>
      <c r="G488" s="13">
        <v>4.7204641662341285E-2</v>
      </c>
      <c r="H488" s="13" t="s">
        <v>490</v>
      </c>
      <c r="I488" s="13">
        <v>9.6489676975377581E-3</v>
      </c>
      <c r="J488" s="13" t="s">
        <v>490</v>
      </c>
      <c r="K488" s="13">
        <v>0.91987517638095917</v>
      </c>
      <c r="L488" s="13">
        <v>-6.9151429633474426E-2</v>
      </c>
      <c r="M488" s="13" t="s">
        <v>490</v>
      </c>
      <c r="N488" s="92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2"/>
    </row>
    <row r="489" spans="1:65">
      <c r="A489" s="28"/>
      <c r="B489" s="44" t="s">
        <v>218</v>
      </c>
      <c r="C489" s="45"/>
      <c r="D489" s="43">
        <v>13.98</v>
      </c>
      <c r="E489" s="43">
        <v>2.4500000000000002</v>
      </c>
      <c r="F489" s="43">
        <v>0.61</v>
      </c>
      <c r="G489" s="43">
        <v>0</v>
      </c>
      <c r="H489" s="43">
        <v>0.74</v>
      </c>
      <c r="I489" s="43">
        <v>0.16</v>
      </c>
      <c r="J489" s="43">
        <v>1.1000000000000001</v>
      </c>
      <c r="K489" s="43">
        <v>0</v>
      </c>
      <c r="L489" s="43">
        <v>0.49</v>
      </c>
      <c r="M489" s="43">
        <v>0.74</v>
      </c>
      <c r="N489" s="92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2"/>
    </row>
    <row r="490" spans="1:65">
      <c r="B490" s="29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BM490" s="52"/>
    </row>
    <row r="491" spans="1:65" ht="15">
      <c r="B491" s="8" t="s">
        <v>456</v>
      </c>
      <c r="BM491" s="26" t="s">
        <v>223</v>
      </c>
    </row>
    <row r="492" spans="1:65" ht="15">
      <c r="A492" s="24" t="s">
        <v>23</v>
      </c>
      <c r="B492" s="18" t="s">
        <v>107</v>
      </c>
      <c r="C492" s="15" t="s">
        <v>108</v>
      </c>
      <c r="D492" s="16" t="s">
        <v>192</v>
      </c>
      <c r="E492" s="17" t="s">
        <v>192</v>
      </c>
      <c r="F492" s="17" t="s">
        <v>192</v>
      </c>
      <c r="G492" s="17" t="s">
        <v>192</v>
      </c>
      <c r="H492" s="9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6">
        <v>1</v>
      </c>
    </row>
    <row r="493" spans="1:65">
      <c r="A493" s="28"/>
      <c r="B493" s="19" t="s">
        <v>193</v>
      </c>
      <c r="C493" s="9" t="s">
        <v>193</v>
      </c>
      <c r="D493" s="90" t="s">
        <v>225</v>
      </c>
      <c r="E493" s="91" t="s">
        <v>226</v>
      </c>
      <c r="F493" s="91" t="s">
        <v>229</v>
      </c>
      <c r="G493" s="91" t="s">
        <v>233</v>
      </c>
      <c r="H493" s="9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6" t="s">
        <v>3</v>
      </c>
    </row>
    <row r="494" spans="1:65">
      <c r="A494" s="28"/>
      <c r="B494" s="19"/>
      <c r="C494" s="9"/>
      <c r="D494" s="10" t="s">
        <v>98</v>
      </c>
      <c r="E494" s="11" t="s">
        <v>98</v>
      </c>
      <c r="F494" s="11" t="s">
        <v>260</v>
      </c>
      <c r="G494" s="11" t="s">
        <v>260</v>
      </c>
      <c r="H494" s="9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6">
        <v>3</v>
      </c>
    </row>
    <row r="495" spans="1:65">
      <c r="A495" s="28"/>
      <c r="B495" s="19"/>
      <c r="C495" s="9"/>
      <c r="D495" s="25"/>
      <c r="E495" s="25"/>
      <c r="F495" s="25"/>
      <c r="G495" s="25"/>
      <c r="H495" s="9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6">
        <v>3</v>
      </c>
    </row>
    <row r="496" spans="1:65">
      <c r="A496" s="28"/>
      <c r="B496" s="18">
        <v>1</v>
      </c>
      <c r="C496" s="14">
        <v>1</v>
      </c>
      <c r="D496" s="151">
        <v>0.09</v>
      </c>
      <c r="E496" s="151">
        <v>0.08</v>
      </c>
      <c r="F496" s="151" t="s">
        <v>177</v>
      </c>
      <c r="G496" s="151">
        <v>0.06</v>
      </c>
      <c r="H496" s="149"/>
      <c r="I496" s="150"/>
      <c r="J496" s="150"/>
      <c r="K496" s="150"/>
      <c r="L496" s="150"/>
      <c r="M496" s="150"/>
      <c r="N496" s="150"/>
      <c r="O496" s="150"/>
      <c r="P496" s="150"/>
      <c r="Q496" s="150"/>
      <c r="R496" s="150"/>
      <c r="S496" s="150"/>
      <c r="T496" s="150"/>
      <c r="U496" s="150"/>
      <c r="V496" s="150"/>
      <c r="W496" s="150"/>
      <c r="X496" s="150"/>
      <c r="Y496" s="150"/>
      <c r="Z496" s="150"/>
      <c r="AA496" s="150"/>
      <c r="AB496" s="150"/>
      <c r="AC496" s="150"/>
      <c r="AD496" s="150"/>
      <c r="AE496" s="150"/>
      <c r="AF496" s="150"/>
      <c r="AG496" s="150"/>
      <c r="AH496" s="150"/>
      <c r="AI496" s="150"/>
      <c r="AJ496" s="150"/>
      <c r="AK496" s="150"/>
      <c r="AL496" s="150"/>
      <c r="AM496" s="150"/>
      <c r="AN496" s="150"/>
      <c r="AO496" s="150"/>
      <c r="AP496" s="150"/>
      <c r="AQ496" s="150"/>
      <c r="AR496" s="150"/>
      <c r="AS496" s="150"/>
      <c r="AT496" s="150"/>
      <c r="AU496" s="150"/>
      <c r="AV496" s="150"/>
      <c r="AW496" s="150"/>
      <c r="AX496" s="150"/>
      <c r="AY496" s="150"/>
      <c r="AZ496" s="150"/>
      <c r="BA496" s="150"/>
      <c r="BB496" s="150"/>
      <c r="BC496" s="150"/>
      <c r="BD496" s="150"/>
      <c r="BE496" s="150"/>
      <c r="BF496" s="150"/>
      <c r="BG496" s="150"/>
      <c r="BH496" s="150"/>
      <c r="BI496" s="150"/>
      <c r="BJ496" s="150"/>
      <c r="BK496" s="150"/>
      <c r="BL496" s="150"/>
      <c r="BM496" s="153">
        <v>1</v>
      </c>
    </row>
    <row r="497" spans="1:65">
      <c r="A497" s="28"/>
      <c r="B497" s="19">
        <v>1</v>
      </c>
      <c r="C497" s="9">
        <v>2</v>
      </c>
      <c r="D497" s="23">
        <v>0.06</v>
      </c>
      <c r="E497" s="23">
        <v>0.06</v>
      </c>
      <c r="F497" s="23">
        <v>0.12</v>
      </c>
      <c r="G497" s="23">
        <v>7.0000000000000007E-2</v>
      </c>
      <c r="H497" s="149"/>
      <c r="I497" s="150"/>
      <c r="J497" s="150"/>
      <c r="K497" s="150"/>
      <c r="L497" s="150"/>
      <c r="M497" s="150"/>
      <c r="N497" s="150"/>
      <c r="O497" s="150"/>
      <c r="P497" s="150"/>
      <c r="Q497" s="150"/>
      <c r="R497" s="150"/>
      <c r="S497" s="150"/>
      <c r="T497" s="150"/>
      <c r="U497" s="150"/>
      <c r="V497" s="150"/>
      <c r="W497" s="150"/>
      <c r="X497" s="150"/>
      <c r="Y497" s="150"/>
      <c r="Z497" s="150"/>
      <c r="AA497" s="150"/>
      <c r="AB497" s="150"/>
      <c r="AC497" s="150"/>
      <c r="AD497" s="150"/>
      <c r="AE497" s="150"/>
      <c r="AF497" s="150"/>
      <c r="AG497" s="150"/>
      <c r="AH497" s="150"/>
      <c r="AI497" s="150"/>
      <c r="AJ497" s="150"/>
      <c r="AK497" s="150"/>
      <c r="AL497" s="150"/>
      <c r="AM497" s="150"/>
      <c r="AN497" s="150"/>
      <c r="AO497" s="150"/>
      <c r="AP497" s="150"/>
      <c r="AQ497" s="150"/>
      <c r="AR497" s="150"/>
      <c r="AS497" s="150"/>
      <c r="AT497" s="150"/>
      <c r="AU497" s="150"/>
      <c r="AV497" s="150"/>
      <c r="AW497" s="150"/>
      <c r="AX497" s="150"/>
      <c r="AY497" s="150"/>
      <c r="AZ497" s="150"/>
      <c r="BA497" s="150"/>
      <c r="BB497" s="150"/>
      <c r="BC497" s="150"/>
      <c r="BD497" s="150"/>
      <c r="BE497" s="150"/>
      <c r="BF497" s="150"/>
      <c r="BG497" s="150"/>
      <c r="BH497" s="150"/>
      <c r="BI497" s="150"/>
      <c r="BJ497" s="150"/>
      <c r="BK497" s="150"/>
      <c r="BL497" s="150"/>
      <c r="BM497" s="153">
        <v>4</v>
      </c>
    </row>
    <row r="498" spans="1:65">
      <c r="A498" s="28"/>
      <c r="B498" s="19">
        <v>1</v>
      </c>
      <c r="C498" s="9">
        <v>3</v>
      </c>
      <c r="D498" s="23">
        <v>7.0000000000000007E-2</v>
      </c>
      <c r="E498" s="23">
        <v>0.05</v>
      </c>
      <c r="F498" s="23">
        <v>0.08</v>
      </c>
      <c r="G498" s="23">
        <v>0.06</v>
      </c>
      <c r="H498" s="149"/>
      <c r="I498" s="150"/>
      <c r="J498" s="150"/>
      <c r="K498" s="150"/>
      <c r="L498" s="150"/>
      <c r="M498" s="150"/>
      <c r="N498" s="150"/>
      <c r="O498" s="150"/>
      <c r="P498" s="150"/>
      <c r="Q498" s="150"/>
      <c r="R498" s="150"/>
      <c r="S498" s="150"/>
      <c r="T498" s="150"/>
      <c r="U498" s="150"/>
      <c r="V498" s="150"/>
      <c r="W498" s="150"/>
      <c r="X498" s="150"/>
      <c r="Y498" s="150"/>
      <c r="Z498" s="150"/>
      <c r="AA498" s="150"/>
      <c r="AB498" s="150"/>
      <c r="AC498" s="150"/>
      <c r="AD498" s="150"/>
      <c r="AE498" s="150"/>
      <c r="AF498" s="150"/>
      <c r="AG498" s="150"/>
      <c r="AH498" s="150"/>
      <c r="AI498" s="150"/>
      <c r="AJ498" s="150"/>
      <c r="AK498" s="150"/>
      <c r="AL498" s="150"/>
      <c r="AM498" s="150"/>
      <c r="AN498" s="150"/>
      <c r="AO498" s="150"/>
      <c r="AP498" s="150"/>
      <c r="AQ498" s="150"/>
      <c r="AR498" s="150"/>
      <c r="AS498" s="150"/>
      <c r="AT498" s="150"/>
      <c r="AU498" s="150"/>
      <c r="AV498" s="150"/>
      <c r="AW498" s="150"/>
      <c r="AX498" s="150"/>
      <c r="AY498" s="150"/>
      <c r="AZ498" s="150"/>
      <c r="BA498" s="150"/>
      <c r="BB498" s="150"/>
      <c r="BC498" s="150"/>
      <c r="BD498" s="150"/>
      <c r="BE498" s="150"/>
      <c r="BF498" s="150"/>
      <c r="BG498" s="150"/>
      <c r="BH498" s="150"/>
      <c r="BI498" s="150"/>
      <c r="BJ498" s="150"/>
      <c r="BK498" s="150"/>
      <c r="BL498" s="150"/>
      <c r="BM498" s="153">
        <v>16</v>
      </c>
    </row>
    <row r="499" spans="1:65">
      <c r="A499" s="28"/>
      <c r="B499" s="19">
        <v>1</v>
      </c>
      <c r="C499" s="9">
        <v>4</v>
      </c>
      <c r="D499" s="23">
        <v>0.05</v>
      </c>
      <c r="E499" s="23">
        <v>7.0000000000000007E-2</v>
      </c>
      <c r="F499" s="23" t="s">
        <v>177</v>
      </c>
      <c r="G499" s="23">
        <v>0.06</v>
      </c>
      <c r="H499" s="149"/>
      <c r="I499" s="150"/>
      <c r="J499" s="150"/>
      <c r="K499" s="150"/>
      <c r="L499" s="150"/>
      <c r="M499" s="150"/>
      <c r="N499" s="150"/>
      <c r="O499" s="150"/>
      <c r="P499" s="150"/>
      <c r="Q499" s="150"/>
      <c r="R499" s="150"/>
      <c r="S499" s="150"/>
      <c r="T499" s="150"/>
      <c r="U499" s="150"/>
      <c r="V499" s="150"/>
      <c r="W499" s="150"/>
      <c r="X499" s="150"/>
      <c r="Y499" s="150"/>
      <c r="Z499" s="150"/>
      <c r="AA499" s="150"/>
      <c r="AB499" s="150"/>
      <c r="AC499" s="150"/>
      <c r="AD499" s="150"/>
      <c r="AE499" s="150"/>
      <c r="AF499" s="150"/>
      <c r="AG499" s="150"/>
      <c r="AH499" s="150"/>
      <c r="AI499" s="150"/>
      <c r="AJ499" s="150"/>
      <c r="AK499" s="150"/>
      <c r="AL499" s="150"/>
      <c r="AM499" s="150"/>
      <c r="AN499" s="150"/>
      <c r="AO499" s="150"/>
      <c r="AP499" s="150"/>
      <c r="AQ499" s="150"/>
      <c r="AR499" s="150"/>
      <c r="AS499" s="150"/>
      <c r="AT499" s="150"/>
      <c r="AU499" s="150"/>
      <c r="AV499" s="150"/>
      <c r="AW499" s="150"/>
      <c r="AX499" s="150"/>
      <c r="AY499" s="150"/>
      <c r="AZ499" s="150"/>
      <c r="BA499" s="150"/>
      <c r="BB499" s="150"/>
      <c r="BC499" s="150"/>
      <c r="BD499" s="150"/>
      <c r="BE499" s="150"/>
      <c r="BF499" s="150"/>
      <c r="BG499" s="150"/>
      <c r="BH499" s="150"/>
      <c r="BI499" s="150"/>
      <c r="BJ499" s="150"/>
      <c r="BK499" s="150"/>
      <c r="BL499" s="150"/>
      <c r="BM499" s="153">
        <v>6.3541666666666705E-2</v>
      </c>
    </row>
    <row r="500" spans="1:65">
      <c r="A500" s="28"/>
      <c r="B500" s="19">
        <v>1</v>
      </c>
      <c r="C500" s="9">
        <v>5</v>
      </c>
      <c r="D500" s="23">
        <v>0.08</v>
      </c>
      <c r="E500" s="23">
        <v>0.06</v>
      </c>
      <c r="F500" s="23">
        <v>0.05</v>
      </c>
      <c r="G500" s="23">
        <v>7.0000000000000007E-2</v>
      </c>
      <c r="H500" s="149"/>
      <c r="I500" s="150"/>
      <c r="J500" s="150"/>
      <c r="K500" s="150"/>
      <c r="L500" s="150"/>
      <c r="M500" s="150"/>
      <c r="N500" s="150"/>
      <c r="O500" s="150"/>
      <c r="P500" s="150"/>
      <c r="Q500" s="150"/>
      <c r="R500" s="150"/>
      <c r="S500" s="150"/>
      <c r="T500" s="150"/>
      <c r="U500" s="150"/>
      <c r="V500" s="150"/>
      <c r="W500" s="150"/>
      <c r="X500" s="150"/>
      <c r="Y500" s="150"/>
      <c r="Z500" s="150"/>
      <c r="AA500" s="150"/>
      <c r="AB500" s="150"/>
      <c r="AC500" s="150"/>
      <c r="AD500" s="150"/>
      <c r="AE500" s="150"/>
      <c r="AF500" s="150"/>
      <c r="AG500" s="150"/>
      <c r="AH500" s="150"/>
      <c r="AI500" s="150"/>
      <c r="AJ500" s="150"/>
      <c r="AK500" s="150"/>
      <c r="AL500" s="150"/>
      <c r="AM500" s="150"/>
      <c r="AN500" s="150"/>
      <c r="AO500" s="150"/>
      <c r="AP500" s="150"/>
      <c r="AQ500" s="150"/>
      <c r="AR500" s="150"/>
      <c r="AS500" s="150"/>
      <c r="AT500" s="150"/>
      <c r="AU500" s="150"/>
      <c r="AV500" s="150"/>
      <c r="AW500" s="150"/>
      <c r="AX500" s="150"/>
      <c r="AY500" s="150"/>
      <c r="AZ500" s="150"/>
      <c r="BA500" s="150"/>
      <c r="BB500" s="150"/>
      <c r="BC500" s="150"/>
      <c r="BD500" s="150"/>
      <c r="BE500" s="150"/>
      <c r="BF500" s="150"/>
      <c r="BG500" s="150"/>
      <c r="BH500" s="150"/>
      <c r="BI500" s="150"/>
      <c r="BJ500" s="150"/>
      <c r="BK500" s="150"/>
      <c r="BL500" s="150"/>
      <c r="BM500" s="153">
        <v>18</v>
      </c>
    </row>
    <row r="501" spans="1:65">
      <c r="A501" s="28"/>
      <c r="B501" s="19">
        <v>1</v>
      </c>
      <c r="C501" s="9">
        <v>6</v>
      </c>
      <c r="D501" s="23">
        <v>7.0000000000000007E-2</v>
      </c>
      <c r="E501" s="23">
        <v>7.0000000000000007E-2</v>
      </c>
      <c r="F501" s="23" t="s">
        <v>177</v>
      </c>
      <c r="G501" s="23">
        <v>7.0000000000000007E-2</v>
      </c>
      <c r="H501" s="149"/>
      <c r="I501" s="150"/>
      <c r="J501" s="150"/>
      <c r="K501" s="150"/>
      <c r="L501" s="150"/>
      <c r="M501" s="150"/>
      <c r="N501" s="150"/>
      <c r="O501" s="150"/>
      <c r="P501" s="150"/>
      <c r="Q501" s="150"/>
      <c r="R501" s="150"/>
      <c r="S501" s="150"/>
      <c r="T501" s="150"/>
      <c r="U501" s="150"/>
      <c r="V501" s="150"/>
      <c r="W501" s="150"/>
      <c r="X501" s="150"/>
      <c r="Y501" s="150"/>
      <c r="Z501" s="150"/>
      <c r="AA501" s="150"/>
      <c r="AB501" s="150"/>
      <c r="AC501" s="150"/>
      <c r="AD501" s="150"/>
      <c r="AE501" s="150"/>
      <c r="AF501" s="150"/>
      <c r="AG501" s="150"/>
      <c r="AH501" s="150"/>
      <c r="AI501" s="150"/>
      <c r="AJ501" s="150"/>
      <c r="AK501" s="150"/>
      <c r="AL501" s="150"/>
      <c r="AM501" s="150"/>
      <c r="AN501" s="150"/>
      <c r="AO501" s="150"/>
      <c r="AP501" s="150"/>
      <c r="AQ501" s="150"/>
      <c r="AR501" s="150"/>
      <c r="AS501" s="150"/>
      <c r="AT501" s="150"/>
      <c r="AU501" s="150"/>
      <c r="AV501" s="150"/>
      <c r="AW501" s="150"/>
      <c r="AX501" s="150"/>
      <c r="AY501" s="150"/>
      <c r="AZ501" s="150"/>
      <c r="BA501" s="150"/>
      <c r="BB501" s="150"/>
      <c r="BC501" s="150"/>
      <c r="BD501" s="150"/>
      <c r="BE501" s="150"/>
      <c r="BF501" s="150"/>
      <c r="BG501" s="150"/>
      <c r="BH501" s="150"/>
      <c r="BI501" s="150"/>
      <c r="BJ501" s="150"/>
      <c r="BK501" s="150"/>
      <c r="BL501" s="150"/>
      <c r="BM501" s="53"/>
    </row>
    <row r="502" spans="1:65">
      <c r="A502" s="28"/>
      <c r="B502" s="20" t="s">
        <v>214</v>
      </c>
      <c r="C502" s="12"/>
      <c r="D502" s="154">
        <v>7.0000000000000007E-2</v>
      </c>
      <c r="E502" s="154">
        <v>6.5000000000000002E-2</v>
      </c>
      <c r="F502" s="154">
        <v>8.3333333333333329E-2</v>
      </c>
      <c r="G502" s="154">
        <v>6.5000000000000002E-2</v>
      </c>
      <c r="H502" s="149"/>
      <c r="I502" s="150"/>
      <c r="J502" s="150"/>
      <c r="K502" s="150"/>
      <c r="L502" s="150"/>
      <c r="M502" s="150"/>
      <c r="N502" s="150"/>
      <c r="O502" s="150"/>
      <c r="P502" s="150"/>
      <c r="Q502" s="150"/>
      <c r="R502" s="150"/>
      <c r="S502" s="150"/>
      <c r="T502" s="150"/>
      <c r="U502" s="150"/>
      <c r="V502" s="150"/>
      <c r="W502" s="150"/>
      <c r="X502" s="150"/>
      <c r="Y502" s="150"/>
      <c r="Z502" s="150"/>
      <c r="AA502" s="150"/>
      <c r="AB502" s="150"/>
      <c r="AC502" s="150"/>
      <c r="AD502" s="150"/>
      <c r="AE502" s="150"/>
      <c r="AF502" s="150"/>
      <c r="AG502" s="150"/>
      <c r="AH502" s="150"/>
      <c r="AI502" s="150"/>
      <c r="AJ502" s="150"/>
      <c r="AK502" s="150"/>
      <c r="AL502" s="150"/>
      <c r="AM502" s="150"/>
      <c r="AN502" s="150"/>
      <c r="AO502" s="150"/>
      <c r="AP502" s="150"/>
      <c r="AQ502" s="150"/>
      <c r="AR502" s="150"/>
      <c r="AS502" s="150"/>
      <c r="AT502" s="150"/>
      <c r="AU502" s="150"/>
      <c r="AV502" s="150"/>
      <c r="AW502" s="150"/>
      <c r="AX502" s="150"/>
      <c r="AY502" s="150"/>
      <c r="AZ502" s="150"/>
      <c r="BA502" s="150"/>
      <c r="BB502" s="150"/>
      <c r="BC502" s="150"/>
      <c r="BD502" s="150"/>
      <c r="BE502" s="150"/>
      <c r="BF502" s="150"/>
      <c r="BG502" s="150"/>
      <c r="BH502" s="150"/>
      <c r="BI502" s="150"/>
      <c r="BJ502" s="150"/>
      <c r="BK502" s="150"/>
      <c r="BL502" s="150"/>
      <c r="BM502" s="53"/>
    </row>
    <row r="503" spans="1:65">
      <c r="A503" s="28"/>
      <c r="B503" s="3" t="s">
        <v>215</v>
      </c>
      <c r="C503" s="27"/>
      <c r="D503" s="23">
        <v>7.0000000000000007E-2</v>
      </c>
      <c r="E503" s="23">
        <v>6.5000000000000002E-2</v>
      </c>
      <c r="F503" s="23">
        <v>0.08</v>
      </c>
      <c r="G503" s="23">
        <v>6.5000000000000002E-2</v>
      </c>
      <c r="H503" s="149"/>
      <c r="I503" s="150"/>
      <c r="J503" s="150"/>
      <c r="K503" s="150"/>
      <c r="L503" s="150"/>
      <c r="M503" s="150"/>
      <c r="N503" s="150"/>
      <c r="O503" s="150"/>
      <c r="P503" s="150"/>
      <c r="Q503" s="150"/>
      <c r="R503" s="150"/>
      <c r="S503" s="150"/>
      <c r="T503" s="150"/>
      <c r="U503" s="150"/>
      <c r="V503" s="150"/>
      <c r="W503" s="150"/>
      <c r="X503" s="150"/>
      <c r="Y503" s="150"/>
      <c r="Z503" s="150"/>
      <c r="AA503" s="150"/>
      <c r="AB503" s="150"/>
      <c r="AC503" s="150"/>
      <c r="AD503" s="150"/>
      <c r="AE503" s="150"/>
      <c r="AF503" s="150"/>
      <c r="AG503" s="150"/>
      <c r="AH503" s="150"/>
      <c r="AI503" s="150"/>
      <c r="AJ503" s="150"/>
      <c r="AK503" s="150"/>
      <c r="AL503" s="150"/>
      <c r="AM503" s="150"/>
      <c r="AN503" s="150"/>
      <c r="AO503" s="150"/>
      <c r="AP503" s="150"/>
      <c r="AQ503" s="150"/>
      <c r="AR503" s="150"/>
      <c r="AS503" s="150"/>
      <c r="AT503" s="150"/>
      <c r="AU503" s="150"/>
      <c r="AV503" s="150"/>
      <c r="AW503" s="150"/>
      <c r="AX503" s="150"/>
      <c r="AY503" s="150"/>
      <c r="AZ503" s="150"/>
      <c r="BA503" s="150"/>
      <c r="BB503" s="150"/>
      <c r="BC503" s="150"/>
      <c r="BD503" s="150"/>
      <c r="BE503" s="150"/>
      <c r="BF503" s="150"/>
      <c r="BG503" s="150"/>
      <c r="BH503" s="150"/>
      <c r="BI503" s="150"/>
      <c r="BJ503" s="150"/>
      <c r="BK503" s="150"/>
      <c r="BL503" s="150"/>
      <c r="BM503" s="53"/>
    </row>
    <row r="504" spans="1:65">
      <c r="A504" s="28"/>
      <c r="B504" s="3" t="s">
        <v>216</v>
      </c>
      <c r="C504" s="27"/>
      <c r="D504" s="23">
        <v>1.4142135623730907E-2</v>
      </c>
      <c r="E504" s="23">
        <v>1.0488088481701532E-2</v>
      </c>
      <c r="F504" s="23">
        <v>3.5118845842842479E-2</v>
      </c>
      <c r="G504" s="23">
        <v>5.4772255750516656E-3</v>
      </c>
      <c r="H504" s="149"/>
      <c r="I504" s="150"/>
      <c r="J504" s="150"/>
      <c r="K504" s="150"/>
      <c r="L504" s="150"/>
      <c r="M504" s="150"/>
      <c r="N504" s="150"/>
      <c r="O504" s="150"/>
      <c r="P504" s="150"/>
      <c r="Q504" s="150"/>
      <c r="R504" s="150"/>
      <c r="S504" s="150"/>
      <c r="T504" s="150"/>
      <c r="U504" s="150"/>
      <c r="V504" s="150"/>
      <c r="W504" s="150"/>
      <c r="X504" s="150"/>
      <c r="Y504" s="150"/>
      <c r="Z504" s="150"/>
      <c r="AA504" s="150"/>
      <c r="AB504" s="150"/>
      <c r="AC504" s="150"/>
      <c r="AD504" s="150"/>
      <c r="AE504" s="150"/>
      <c r="AF504" s="150"/>
      <c r="AG504" s="150"/>
      <c r="AH504" s="150"/>
      <c r="AI504" s="150"/>
      <c r="AJ504" s="150"/>
      <c r="AK504" s="150"/>
      <c r="AL504" s="150"/>
      <c r="AM504" s="150"/>
      <c r="AN504" s="150"/>
      <c r="AO504" s="150"/>
      <c r="AP504" s="150"/>
      <c r="AQ504" s="150"/>
      <c r="AR504" s="150"/>
      <c r="AS504" s="150"/>
      <c r="AT504" s="150"/>
      <c r="AU504" s="150"/>
      <c r="AV504" s="150"/>
      <c r="AW504" s="150"/>
      <c r="AX504" s="150"/>
      <c r="AY504" s="150"/>
      <c r="AZ504" s="150"/>
      <c r="BA504" s="150"/>
      <c r="BB504" s="150"/>
      <c r="BC504" s="150"/>
      <c r="BD504" s="150"/>
      <c r="BE504" s="150"/>
      <c r="BF504" s="150"/>
      <c r="BG504" s="150"/>
      <c r="BH504" s="150"/>
      <c r="BI504" s="150"/>
      <c r="BJ504" s="150"/>
      <c r="BK504" s="150"/>
      <c r="BL504" s="150"/>
      <c r="BM504" s="53"/>
    </row>
    <row r="505" spans="1:65">
      <c r="A505" s="28"/>
      <c r="B505" s="3" t="s">
        <v>85</v>
      </c>
      <c r="C505" s="27"/>
      <c r="D505" s="13">
        <v>0.20203050891044153</v>
      </c>
      <c r="E505" s="13">
        <v>0.16135520741079279</v>
      </c>
      <c r="F505" s="13">
        <v>0.42142615011410978</v>
      </c>
      <c r="G505" s="13">
        <v>8.4265008846948694E-2</v>
      </c>
      <c r="H505" s="9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52"/>
    </row>
    <row r="506" spans="1:65">
      <c r="A506" s="28"/>
      <c r="B506" s="3" t="s">
        <v>217</v>
      </c>
      <c r="C506" s="27"/>
      <c r="D506" s="13">
        <v>0.10163934426229448</v>
      </c>
      <c r="E506" s="13">
        <v>2.295081967213064E-2</v>
      </c>
      <c r="F506" s="13">
        <v>0.31147540983606481</v>
      </c>
      <c r="G506" s="13">
        <v>2.295081967213064E-2</v>
      </c>
      <c r="H506" s="9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2"/>
    </row>
    <row r="507" spans="1:65">
      <c r="A507" s="28"/>
      <c r="B507" s="44" t="s">
        <v>218</v>
      </c>
      <c r="C507" s="45"/>
      <c r="D507" s="43">
        <v>1.35</v>
      </c>
      <c r="E507" s="43">
        <v>0</v>
      </c>
      <c r="F507" s="43">
        <v>2.92</v>
      </c>
      <c r="G507" s="43">
        <v>0</v>
      </c>
      <c r="H507" s="9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2"/>
    </row>
    <row r="508" spans="1:65">
      <c r="B508" s="29"/>
      <c r="C508" s="20"/>
      <c r="D508" s="20"/>
      <c r="E508" s="20"/>
      <c r="F508" s="20"/>
      <c r="G508" s="20"/>
      <c r="BM508" s="52"/>
    </row>
    <row r="509" spans="1:65" ht="15">
      <c r="B509" s="8" t="s">
        <v>457</v>
      </c>
      <c r="BM509" s="26" t="s">
        <v>66</v>
      </c>
    </row>
    <row r="510" spans="1:65" ht="15">
      <c r="A510" s="24" t="s">
        <v>54</v>
      </c>
      <c r="B510" s="18" t="s">
        <v>107</v>
      </c>
      <c r="C510" s="15" t="s">
        <v>108</v>
      </c>
      <c r="D510" s="16" t="s">
        <v>192</v>
      </c>
      <c r="E510" s="17" t="s">
        <v>192</v>
      </c>
      <c r="F510" s="17" t="s">
        <v>192</v>
      </c>
      <c r="G510" s="17" t="s">
        <v>192</v>
      </c>
      <c r="H510" s="17" t="s">
        <v>192</v>
      </c>
      <c r="I510" s="17" t="s">
        <v>192</v>
      </c>
      <c r="J510" s="17" t="s">
        <v>192</v>
      </c>
      <c r="K510" s="17" t="s">
        <v>192</v>
      </c>
      <c r="L510" s="17" t="s">
        <v>192</v>
      </c>
      <c r="M510" s="17" t="s">
        <v>192</v>
      </c>
      <c r="N510" s="17" t="s">
        <v>192</v>
      </c>
      <c r="O510" s="92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26">
        <v>1</v>
      </c>
    </row>
    <row r="511" spans="1:65">
      <c r="A511" s="28"/>
      <c r="B511" s="19" t="s">
        <v>193</v>
      </c>
      <c r="C511" s="9" t="s">
        <v>193</v>
      </c>
      <c r="D511" s="90" t="s">
        <v>224</v>
      </c>
      <c r="E511" s="91" t="s">
        <v>225</v>
      </c>
      <c r="F511" s="91" t="s">
        <v>226</v>
      </c>
      <c r="G511" s="91" t="s">
        <v>228</v>
      </c>
      <c r="H511" s="91" t="s">
        <v>229</v>
      </c>
      <c r="I511" s="91" t="s">
        <v>230</v>
      </c>
      <c r="J511" s="91" t="s">
        <v>232</v>
      </c>
      <c r="K511" s="91" t="s">
        <v>233</v>
      </c>
      <c r="L511" s="91" t="s">
        <v>234</v>
      </c>
      <c r="M511" s="91" t="s">
        <v>235</v>
      </c>
      <c r="N511" s="91" t="s">
        <v>242</v>
      </c>
      <c r="O511" s="92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6" t="s">
        <v>1</v>
      </c>
    </row>
    <row r="512" spans="1:65">
      <c r="A512" s="28"/>
      <c r="B512" s="19"/>
      <c r="C512" s="9"/>
      <c r="D512" s="10" t="s">
        <v>99</v>
      </c>
      <c r="E512" s="11" t="s">
        <v>98</v>
      </c>
      <c r="F512" s="11" t="s">
        <v>99</v>
      </c>
      <c r="G512" s="11" t="s">
        <v>99</v>
      </c>
      <c r="H512" s="11" t="s">
        <v>260</v>
      </c>
      <c r="I512" s="11" t="s">
        <v>99</v>
      </c>
      <c r="J512" s="11" t="s">
        <v>260</v>
      </c>
      <c r="K512" s="11" t="s">
        <v>260</v>
      </c>
      <c r="L512" s="11" t="s">
        <v>260</v>
      </c>
      <c r="M512" s="11" t="s">
        <v>99</v>
      </c>
      <c r="N512" s="11" t="s">
        <v>99</v>
      </c>
      <c r="O512" s="92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6">
        <v>3</v>
      </c>
    </row>
    <row r="513" spans="1:65">
      <c r="A513" s="28"/>
      <c r="B513" s="19"/>
      <c r="C513" s="9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92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6">
        <v>3</v>
      </c>
    </row>
    <row r="514" spans="1:65">
      <c r="A514" s="28"/>
      <c r="B514" s="18">
        <v>1</v>
      </c>
      <c r="C514" s="14">
        <v>1</v>
      </c>
      <c r="D514" s="151">
        <v>0.96</v>
      </c>
      <c r="E514" s="151">
        <v>0.90000000000000013</v>
      </c>
      <c r="F514" s="151">
        <v>0.89</v>
      </c>
      <c r="G514" s="151">
        <v>0.88</v>
      </c>
      <c r="H514" s="151">
        <v>0.93</v>
      </c>
      <c r="I514" s="151">
        <v>0.91946075843865105</v>
      </c>
      <c r="J514" s="151">
        <v>0.88</v>
      </c>
      <c r="K514" s="151">
        <v>0.86999999999999988</v>
      </c>
      <c r="L514" s="151">
        <v>0.92999999999999994</v>
      </c>
      <c r="M514" s="151">
        <v>0.90000000000000013</v>
      </c>
      <c r="N514" s="152">
        <v>0.98882999999999988</v>
      </c>
      <c r="O514" s="149"/>
      <c r="P514" s="150"/>
      <c r="Q514" s="150"/>
      <c r="R514" s="150"/>
      <c r="S514" s="150"/>
      <c r="T514" s="150"/>
      <c r="U514" s="150"/>
      <c r="V514" s="150"/>
      <c r="W514" s="150"/>
      <c r="X514" s="150"/>
      <c r="Y514" s="150"/>
      <c r="Z514" s="150"/>
      <c r="AA514" s="150"/>
      <c r="AB514" s="150"/>
      <c r="AC514" s="150"/>
      <c r="AD514" s="150"/>
      <c r="AE514" s="150"/>
      <c r="AF514" s="150"/>
      <c r="AG514" s="150"/>
      <c r="AH514" s="150"/>
      <c r="AI514" s="150"/>
      <c r="AJ514" s="150"/>
      <c r="AK514" s="150"/>
      <c r="AL514" s="150"/>
      <c r="AM514" s="150"/>
      <c r="AN514" s="150"/>
      <c r="AO514" s="150"/>
      <c r="AP514" s="150"/>
      <c r="AQ514" s="150"/>
      <c r="AR514" s="150"/>
      <c r="AS514" s="150"/>
      <c r="AT514" s="150"/>
      <c r="AU514" s="150"/>
      <c r="AV514" s="150"/>
      <c r="AW514" s="150"/>
      <c r="AX514" s="150"/>
      <c r="AY514" s="150"/>
      <c r="AZ514" s="150"/>
      <c r="BA514" s="150"/>
      <c r="BB514" s="150"/>
      <c r="BC514" s="150"/>
      <c r="BD514" s="150"/>
      <c r="BE514" s="150"/>
      <c r="BF514" s="150"/>
      <c r="BG514" s="150"/>
      <c r="BH514" s="150"/>
      <c r="BI514" s="150"/>
      <c r="BJ514" s="150"/>
      <c r="BK514" s="150"/>
      <c r="BL514" s="150"/>
      <c r="BM514" s="153">
        <v>1</v>
      </c>
    </row>
    <row r="515" spans="1:65">
      <c r="A515" s="28"/>
      <c r="B515" s="19">
        <v>1</v>
      </c>
      <c r="C515" s="9">
        <v>2</v>
      </c>
      <c r="D515" s="23">
        <v>0.93999999999999984</v>
      </c>
      <c r="E515" s="23">
        <v>0.86999999999999988</v>
      </c>
      <c r="F515" s="23">
        <v>0.89</v>
      </c>
      <c r="G515" s="23">
        <v>0.89</v>
      </c>
      <c r="H515" s="23">
        <v>0.95</v>
      </c>
      <c r="I515" s="23">
        <v>0.92883823244193986</v>
      </c>
      <c r="J515" s="23">
        <v>0.88</v>
      </c>
      <c r="K515" s="23">
        <v>0.84</v>
      </c>
      <c r="L515" s="23">
        <v>0.91999999999999993</v>
      </c>
      <c r="M515" s="23">
        <v>0.89</v>
      </c>
      <c r="N515" s="158">
        <v>0.99082000000000003</v>
      </c>
      <c r="O515" s="149"/>
      <c r="P515" s="150"/>
      <c r="Q515" s="150"/>
      <c r="R515" s="150"/>
      <c r="S515" s="150"/>
      <c r="T515" s="150"/>
      <c r="U515" s="150"/>
      <c r="V515" s="150"/>
      <c r="W515" s="150"/>
      <c r="X515" s="150"/>
      <c r="Y515" s="150"/>
      <c r="Z515" s="150"/>
      <c r="AA515" s="150"/>
      <c r="AB515" s="150"/>
      <c r="AC515" s="150"/>
      <c r="AD515" s="150"/>
      <c r="AE515" s="150"/>
      <c r="AF515" s="150"/>
      <c r="AG515" s="150"/>
      <c r="AH515" s="150"/>
      <c r="AI515" s="150"/>
      <c r="AJ515" s="150"/>
      <c r="AK515" s="150"/>
      <c r="AL515" s="150"/>
      <c r="AM515" s="150"/>
      <c r="AN515" s="150"/>
      <c r="AO515" s="150"/>
      <c r="AP515" s="150"/>
      <c r="AQ515" s="150"/>
      <c r="AR515" s="150"/>
      <c r="AS515" s="150"/>
      <c r="AT515" s="150"/>
      <c r="AU515" s="150"/>
      <c r="AV515" s="150"/>
      <c r="AW515" s="150"/>
      <c r="AX515" s="150"/>
      <c r="AY515" s="150"/>
      <c r="AZ515" s="150"/>
      <c r="BA515" s="150"/>
      <c r="BB515" s="150"/>
      <c r="BC515" s="150"/>
      <c r="BD515" s="150"/>
      <c r="BE515" s="150"/>
      <c r="BF515" s="150"/>
      <c r="BG515" s="150"/>
      <c r="BH515" s="150"/>
      <c r="BI515" s="150"/>
      <c r="BJ515" s="150"/>
      <c r="BK515" s="150"/>
      <c r="BL515" s="150"/>
      <c r="BM515" s="153" t="e">
        <v>#N/A</v>
      </c>
    </row>
    <row r="516" spans="1:65">
      <c r="A516" s="28"/>
      <c r="B516" s="19">
        <v>1</v>
      </c>
      <c r="C516" s="9">
        <v>3</v>
      </c>
      <c r="D516" s="23">
        <v>0.95</v>
      </c>
      <c r="E516" s="23">
        <v>0.93</v>
      </c>
      <c r="F516" s="23">
        <v>0.91</v>
      </c>
      <c r="G516" s="23">
        <v>0.91</v>
      </c>
      <c r="H516" s="23">
        <v>0.93999999999999984</v>
      </c>
      <c r="I516" s="23">
        <v>0.91460059744611666</v>
      </c>
      <c r="J516" s="23">
        <v>0.88</v>
      </c>
      <c r="K516" s="23">
        <v>0.86999999999999988</v>
      </c>
      <c r="L516" s="23">
        <v>0.91</v>
      </c>
      <c r="M516" s="23">
        <v>0.89</v>
      </c>
      <c r="N516" s="158">
        <v>0.99714000000000003</v>
      </c>
      <c r="O516" s="149"/>
      <c r="P516" s="150"/>
      <c r="Q516" s="150"/>
      <c r="R516" s="150"/>
      <c r="S516" s="150"/>
      <c r="T516" s="150"/>
      <c r="U516" s="150"/>
      <c r="V516" s="150"/>
      <c r="W516" s="150"/>
      <c r="X516" s="150"/>
      <c r="Y516" s="150"/>
      <c r="Z516" s="150"/>
      <c r="AA516" s="150"/>
      <c r="AB516" s="150"/>
      <c r="AC516" s="150"/>
      <c r="AD516" s="150"/>
      <c r="AE516" s="150"/>
      <c r="AF516" s="150"/>
      <c r="AG516" s="150"/>
      <c r="AH516" s="150"/>
      <c r="AI516" s="150"/>
      <c r="AJ516" s="150"/>
      <c r="AK516" s="150"/>
      <c r="AL516" s="150"/>
      <c r="AM516" s="150"/>
      <c r="AN516" s="150"/>
      <c r="AO516" s="150"/>
      <c r="AP516" s="150"/>
      <c r="AQ516" s="150"/>
      <c r="AR516" s="150"/>
      <c r="AS516" s="150"/>
      <c r="AT516" s="150"/>
      <c r="AU516" s="150"/>
      <c r="AV516" s="150"/>
      <c r="AW516" s="150"/>
      <c r="AX516" s="150"/>
      <c r="AY516" s="150"/>
      <c r="AZ516" s="150"/>
      <c r="BA516" s="150"/>
      <c r="BB516" s="150"/>
      <c r="BC516" s="150"/>
      <c r="BD516" s="150"/>
      <c r="BE516" s="150"/>
      <c r="BF516" s="150"/>
      <c r="BG516" s="150"/>
      <c r="BH516" s="150"/>
      <c r="BI516" s="150"/>
      <c r="BJ516" s="150"/>
      <c r="BK516" s="150"/>
      <c r="BL516" s="150"/>
      <c r="BM516" s="153">
        <v>16</v>
      </c>
    </row>
    <row r="517" spans="1:65">
      <c r="A517" s="28"/>
      <c r="B517" s="19">
        <v>1</v>
      </c>
      <c r="C517" s="9">
        <v>4</v>
      </c>
      <c r="D517" s="23">
        <v>0.96</v>
      </c>
      <c r="E517" s="23">
        <v>0.90000000000000013</v>
      </c>
      <c r="F517" s="23">
        <v>0.91</v>
      </c>
      <c r="G517" s="23">
        <v>0.89</v>
      </c>
      <c r="H517" s="23">
        <v>0.91999999999999993</v>
      </c>
      <c r="I517" s="23">
        <v>0.89707191957981136</v>
      </c>
      <c r="J517" s="23">
        <v>0.88</v>
      </c>
      <c r="K517" s="23">
        <v>0.88</v>
      </c>
      <c r="L517" s="23">
        <v>0.92999999999999994</v>
      </c>
      <c r="M517" s="23">
        <v>0.90000000000000013</v>
      </c>
      <c r="N517" s="158">
        <v>0.99019999999999997</v>
      </c>
      <c r="O517" s="149"/>
      <c r="P517" s="150"/>
      <c r="Q517" s="150"/>
      <c r="R517" s="150"/>
      <c r="S517" s="150"/>
      <c r="T517" s="150"/>
      <c r="U517" s="150"/>
      <c r="V517" s="150"/>
      <c r="W517" s="150"/>
      <c r="X517" s="150"/>
      <c r="Y517" s="150"/>
      <c r="Z517" s="150"/>
      <c r="AA517" s="150"/>
      <c r="AB517" s="150"/>
      <c r="AC517" s="150"/>
      <c r="AD517" s="150"/>
      <c r="AE517" s="150"/>
      <c r="AF517" s="150"/>
      <c r="AG517" s="150"/>
      <c r="AH517" s="150"/>
      <c r="AI517" s="150"/>
      <c r="AJ517" s="150"/>
      <c r="AK517" s="150"/>
      <c r="AL517" s="150"/>
      <c r="AM517" s="150"/>
      <c r="AN517" s="150"/>
      <c r="AO517" s="150"/>
      <c r="AP517" s="150"/>
      <c r="AQ517" s="150"/>
      <c r="AR517" s="150"/>
      <c r="AS517" s="150"/>
      <c r="AT517" s="150"/>
      <c r="AU517" s="150"/>
      <c r="AV517" s="150"/>
      <c r="AW517" s="150"/>
      <c r="AX517" s="150"/>
      <c r="AY517" s="150"/>
      <c r="AZ517" s="150"/>
      <c r="BA517" s="150"/>
      <c r="BB517" s="150"/>
      <c r="BC517" s="150"/>
      <c r="BD517" s="150"/>
      <c r="BE517" s="150"/>
      <c r="BF517" s="150"/>
      <c r="BG517" s="150"/>
      <c r="BH517" s="150"/>
      <c r="BI517" s="150"/>
      <c r="BJ517" s="150"/>
      <c r="BK517" s="150"/>
      <c r="BL517" s="150"/>
      <c r="BM517" s="153">
        <v>0.90491146904843023</v>
      </c>
    </row>
    <row r="518" spans="1:65">
      <c r="A518" s="28"/>
      <c r="B518" s="19">
        <v>1</v>
      </c>
      <c r="C518" s="9">
        <v>5</v>
      </c>
      <c r="D518" s="23">
        <v>0.91</v>
      </c>
      <c r="E518" s="23">
        <v>0.85000000000000009</v>
      </c>
      <c r="F518" s="23">
        <v>0.91999999999999993</v>
      </c>
      <c r="G518" s="23">
        <v>0.88</v>
      </c>
      <c r="H518" s="23">
        <v>0.93</v>
      </c>
      <c r="I518" s="23">
        <v>0.89390771557341353</v>
      </c>
      <c r="J518" s="23">
        <v>0.88</v>
      </c>
      <c r="K518" s="23">
        <v>0.89</v>
      </c>
      <c r="L518" s="23">
        <v>0.92999999999999994</v>
      </c>
      <c r="M518" s="23">
        <v>0.91999999999999993</v>
      </c>
      <c r="N518" s="158">
        <v>0.9904599999999999</v>
      </c>
      <c r="O518" s="149"/>
      <c r="P518" s="150"/>
      <c r="Q518" s="150"/>
      <c r="R518" s="150"/>
      <c r="S518" s="150"/>
      <c r="T518" s="150"/>
      <c r="U518" s="150"/>
      <c r="V518" s="150"/>
      <c r="W518" s="150"/>
      <c r="X518" s="150"/>
      <c r="Y518" s="150"/>
      <c r="Z518" s="150"/>
      <c r="AA518" s="150"/>
      <c r="AB518" s="150"/>
      <c r="AC518" s="150"/>
      <c r="AD518" s="150"/>
      <c r="AE518" s="150"/>
      <c r="AF518" s="150"/>
      <c r="AG518" s="150"/>
      <c r="AH518" s="150"/>
      <c r="AI518" s="150"/>
      <c r="AJ518" s="150"/>
      <c r="AK518" s="150"/>
      <c r="AL518" s="150"/>
      <c r="AM518" s="150"/>
      <c r="AN518" s="150"/>
      <c r="AO518" s="150"/>
      <c r="AP518" s="150"/>
      <c r="AQ518" s="150"/>
      <c r="AR518" s="150"/>
      <c r="AS518" s="150"/>
      <c r="AT518" s="150"/>
      <c r="AU518" s="150"/>
      <c r="AV518" s="150"/>
      <c r="AW518" s="150"/>
      <c r="AX518" s="150"/>
      <c r="AY518" s="150"/>
      <c r="AZ518" s="150"/>
      <c r="BA518" s="150"/>
      <c r="BB518" s="150"/>
      <c r="BC518" s="150"/>
      <c r="BD518" s="150"/>
      <c r="BE518" s="150"/>
      <c r="BF518" s="150"/>
      <c r="BG518" s="150"/>
      <c r="BH518" s="150"/>
      <c r="BI518" s="150"/>
      <c r="BJ518" s="150"/>
      <c r="BK518" s="150"/>
      <c r="BL518" s="150"/>
      <c r="BM518" s="153">
        <v>74</v>
      </c>
    </row>
    <row r="519" spans="1:65">
      <c r="A519" s="28"/>
      <c r="B519" s="19">
        <v>1</v>
      </c>
      <c r="C519" s="9">
        <v>6</v>
      </c>
      <c r="D519" s="23">
        <v>0.93</v>
      </c>
      <c r="E519" s="23">
        <v>0.88</v>
      </c>
      <c r="F519" s="23">
        <v>0.89</v>
      </c>
      <c r="G519" s="23">
        <v>0.89</v>
      </c>
      <c r="H519" s="23">
        <v>0.93</v>
      </c>
      <c r="I519" s="23">
        <v>0.93080891942587773</v>
      </c>
      <c r="J519" s="23">
        <v>0.88</v>
      </c>
      <c r="K519" s="23">
        <v>0.86</v>
      </c>
      <c r="L519" s="23">
        <v>0.94000000000000006</v>
      </c>
      <c r="M519" s="23">
        <v>0.93</v>
      </c>
      <c r="N519" s="158">
        <v>0.99034</v>
      </c>
      <c r="O519" s="149"/>
      <c r="P519" s="150"/>
      <c r="Q519" s="150"/>
      <c r="R519" s="150"/>
      <c r="S519" s="150"/>
      <c r="T519" s="150"/>
      <c r="U519" s="150"/>
      <c r="V519" s="150"/>
      <c r="W519" s="150"/>
      <c r="X519" s="150"/>
      <c r="Y519" s="150"/>
      <c r="Z519" s="150"/>
      <c r="AA519" s="150"/>
      <c r="AB519" s="150"/>
      <c r="AC519" s="150"/>
      <c r="AD519" s="150"/>
      <c r="AE519" s="150"/>
      <c r="AF519" s="150"/>
      <c r="AG519" s="150"/>
      <c r="AH519" s="150"/>
      <c r="AI519" s="150"/>
      <c r="AJ519" s="150"/>
      <c r="AK519" s="150"/>
      <c r="AL519" s="150"/>
      <c r="AM519" s="150"/>
      <c r="AN519" s="150"/>
      <c r="AO519" s="150"/>
      <c r="AP519" s="150"/>
      <c r="AQ519" s="150"/>
      <c r="AR519" s="150"/>
      <c r="AS519" s="150"/>
      <c r="AT519" s="150"/>
      <c r="AU519" s="150"/>
      <c r="AV519" s="150"/>
      <c r="AW519" s="150"/>
      <c r="AX519" s="150"/>
      <c r="AY519" s="150"/>
      <c r="AZ519" s="150"/>
      <c r="BA519" s="150"/>
      <c r="BB519" s="150"/>
      <c r="BC519" s="150"/>
      <c r="BD519" s="150"/>
      <c r="BE519" s="150"/>
      <c r="BF519" s="150"/>
      <c r="BG519" s="150"/>
      <c r="BH519" s="150"/>
      <c r="BI519" s="150"/>
      <c r="BJ519" s="150"/>
      <c r="BK519" s="150"/>
      <c r="BL519" s="150"/>
      <c r="BM519" s="53"/>
    </row>
    <row r="520" spans="1:65">
      <c r="A520" s="28"/>
      <c r="B520" s="20" t="s">
        <v>214</v>
      </c>
      <c r="C520" s="12"/>
      <c r="D520" s="154">
        <v>0.94166666666666654</v>
      </c>
      <c r="E520" s="154">
        <v>0.88833333333333353</v>
      </c>
      <c r="F520" s="154">
        <v>0.90166666666666651</v>
      </c>
      <c r="G520" s="154">
        <v>0.89</v>
      </c>
      <c r="H520" s="154">
        <v>0.93333333333333324</v>
      </c>
      <c r="I520" s="154">
        <v>0.91411469048430172</v>
      </c>
      <c r="J520" s="154">
        <v>0.88</v>
      </c>
      <c r="K520" s="154">
        <v>0.86833333333333329</v>
      </c>
      <c r="L520" s="154">
        <v>0.92666666666666664</v>
      </c>
      <c r="M520" s="154">
        <v>0.90499999999999992</v>
      </c>
      <c r="N520" s="154">
        <v>0.99129833333333328</v>
      </c>
      <c r="O520" s="149"/>
      <c r="P520" s="150"/>
      <c r="Q520" s="150"/>
      <c r="R520" s="150"/>
      <c r="S520" s="150"/>
      <c r="T520" s="150"/>
      <c r="U520" s="150"/>
      <c r="V520" s="150"/>
      <c r="W520" s="150"/>
      <c r="X520" s="150"/>
      <c r="Y520" s="150"/>
      <c r="Z520" s="150"/>
      <c r="AA520" s="150"/>
      <c r="AB520" s="150"/>
      <c r="AC520" s="150"/>
      <c r="AD520" s="150"/>
      <c r="AE520" s="150"/>
      <c r="AF520" s="150"/>
      <c r="AG520" s="150"/>
      <c r="AH520" s="150"/>
      <c r="AI520" s="150"/>
      <c r="AJ520" s="150"/>
      <c r="AK520" s="150"/>
      <c r="AL520" s="150"/>
      <c r="AM520" s="150"/>
      <c r="AN520" s="150"/>
      <c r="AO520" s="150"/>
      <c r="AP520" s="150"/>
      <c r="AQ520" s="150"/>
      <c r="AR520" s="150"/>
      <c r="AS520" s="150"/>
      <c r="AT520" s="150"/>
      <c r="AU520" s="150"/>
      <c r="AV520" s="150"/>
      <c r="AW520" s="150"/>
      <c r="AX520" s="150"/>
      <c r="AY520" s="150"/>
      <c r="AZ520" s="150"/>
      <c r="BA520" s="150"/>
      <c r="BB520" s="150"/>
      <c r="BC520" s="150"/>
      <c r="BD520" s="150"/>
      <c r="BE520" s="150"/>
      <c r="BF520" s="150"/>
      <c r="BG520" s="150"/>
      <c r="BH520" s="150"/>
      <c r="BI520" s="150"/>
      <c r="BJ520" s="150"/>
      <c r="BK520" s="150"/>
      <c r="BL520" s="150"/>
      <c r="BM520" s="53"/>
    </row>
    <row r="521" spans="1:65">
      <c r="A521" s="28"/>
      <c r="B521" s="3" t="s">
        <v>215</v>
      </c>
      <c r="C521" s="27"/>
      <c r="D521" s="23">
        <v>0.94499999999999984</v>
      </c>
      <c r="E521" s="23">
        <v>0.89000000000000012</v>
      </c>
      <c r="F521" s="23">
        <v>0.9</v>
      </c>
      <c r="G521" s="23">
        <v>0.89</v>
      </c>
      <c r="H521" s="23">
        <v>0.93</v>
      </c>
      <c r="I521" s="23">
        <v>0.9170306779423838</v>
      </c>
      <c r="J521" s="23">
        <v>0.88</v>
      </c>
      <c r="K521" s="23">
        <v>0.86999999999999988</v>
      </c>
      <c r="L521" s="23">
        <v>0.92999999999999994</v>
      </c>
      <c r="M521" s="23">
        <v>0.90000000000000013</v>
      </c>
      <c r="N521" s="23">
        <v>0.99039999999999995</v>
      </c>
      <c r="O521" s="149"/>
      <c r="P521" s="150"/>
      <c r="Q521" s="150"/>
      <c r="R521" s="150"/>
      <c r="S521" s="150"/>
      <c r="T521" s="150"/>
      <c r="U521" s="150"/>
      <c r="V521" s="150"/>
      <c r="W521" s="150"/>
      <c r="X521" s="150"/>
      <c r="Y521" s="150"/>
      <c r="Z521" s="150"/>
      <c r="AA521" s="150"/>
      <c r="AB521" s="150"/>
      <c r="AC521" s="150"/>
      <c r="AD521" s="150"/>
      <c r="AE521" s="150"/>
      <c r="AF521" s="150"/>
      <c r="AG521" s="150"/>
      <c r="AH521" s="150"/>
      <c r="AI521" s="150"/>
      <c r="AJ521" s="150"/>
      <c r="AK521" s="150"/>
      <c r="AL521" s="150"/>
      <c r="AM521" s="150"/>
      <c r="AN521" s="150"/>
      <c r="AO521" s="150"/>
      <c r="AP521" s="150"/>
      <c r="AQ521" s="150"/>
      <c r="AR521" s="150"/>
      <c r="AS521" s="150"/>
      <c r="AT521" s="150"/>
      <c r="AU521" s="150"/>
      <c r="AV521" s="150"/>
      <c r="AW521" s="150"/>
      <c r="AX521" s="150"/>
      <c r="AY521" s="150"/>
      <c r="AZ521" s="150"/>
      <c r="BA521" s="150"/>
      <c r="BB521" s="150"/>
      <c r="BC521" s="150"/>
      <c r="BD521" s="150"/>
      <c r="BE521" s="150"/>
      <c r="BF521" s="150"/>
      <c r="BG521" s="150"/>
      <c r="BH521" s="150"/>
      <c r="BI521" s="150"/>
      <c r="BJ521" s="150"/>
      <c r="BK521" s="150"/>
      <c r="BL521" s="150"/>
      <c r="BM521" s="53"/>
    </row>
    <row r="522" spans="1:65">
      <c r="A522" s="28"/>
      <c r="B522" s="3" t="s">
        <v>216</v>
      </c>
      <c r="C522" s="27"/>
      <c r="D522" s="23">
        <v>1.9407902170679486E-2</v>
      </c>
      <c r="E522" s="23">
        <v>2.7868739954771335E-2</v>
      </c>
      <c r="F522" s="23">
        <v>1.3291601358251238E-2</v>
      </c>
      <c r="G522" s="23">
        <v>1.0954451150103331E-2</v>
      </c>
      <c r="H522" s="23">
        <v>1.0327955589886419E-2</v>
      </c>
      <c r="I522" s="23">
        <v>1.5640168739705806E-2</v>
      </c>
      <c r="J522" s="23">
        <v>0</v>
      </c>
      <c r="K522" s="23">
        <v>1.7224014243685096E-2</v>
      </c>
      <c r="L522" s="23">
        <v>1.0327955589886448E-2</v>
      </c>
      <c r="M522" s="23">
        <v>1.6431676725154963E-2</v>
      </c>
      <c r="N522" s="23">
        <v>2.9419069779085291E-3</v>
      </c>
      <c r="O522" s="149"/>
      <c r="P522" s="150"/>
      <c r="Q522" s="150"/>
      <c r="R522" s="150"/>
      <c r="S522" s="150"/>
      <c r="T522" s="150"/>
      <c r="U522" s="150"/>
      <c r="V522" s="150"/>
      <c r="W522" s="150"/>
      <c r="X522" s="150"/>
      <c r="Y522" s="150"/>
      <c r="Z522" s="150"/>
      <c r="AA522" s="150"/>
      <c r="AB522" s="150"/>
      <c r="AC522" s="150"/>
      <c r="AD522" s="150"/>
      <c r="AE522" s="150"/>
      <c r="AF522" s="150"/>
      <c r="AG522" s="150"/>
      <c r="AH522" s="150"/>
      <c r="AI522" s="150"/>
      <c r="AJ522" s="150"/>
      <c r="AK522" s="150"/>
      <c r="AL522" s="150"/>
      <c r="AM522" s="150"/>
      <c r="AN522" s="150"/>
      <c r="AO522" s="150"/>
      <c r="AP522" s="150"/>
      <c r="AQ522" s="150"/>
      <c r="AR522" s="150"/>
      <c r="AS522" s="150"/>
      <c r="AT522" s="150"/>
      <c r="AU522" s="150"/>
      <c r="AV522" s="150"/>
      <c r="AW522" s="150"/>
      <c r="AX522" s="150"/>
      <c r="AY522" s="150"/>
      <c r="AZ522" s="150"/>
      <c r="BA522" s="150"/>
      <c r="BB522" s="150"/>
      <c r="BC522" s="150"/>
      <c r="BD522" s="150"/>
      <c r="BE522" s="150"/>
      <c r="BF522" s="150"/>
      <c r="BG522" s="150"/>
      <c r="BH522" s="150"/>
      <c r="BI522" s="150"/>
      <c r="BJ522" s="150"/>
      <c r="BK522" s="150"/>
      <c r="BL522" s="150"/>
      <c r="BM522" s="53"/>
    </row>
    <row r="523" spans="1:65">
      <c r="A523" s="28"/>
      <c r="B523" s="3" t="s">
        <v>85</v>
      </c>
      <c r="C523" s="27"/>
      <c r="D523" s="13">
        <v>2.0610161597181757E-2</v>
      </c>
      <c r="E523" s="13">
        <v>3.1371939911562473E-2</v>
      </c>
      <c r="F523" s="13">
        <v>1.4741147532256459E-2</v>
      </c>
      <c r="G523" s="13">
        <v>1.2308372078767787E-2</v>
      </c>
      <c r="H523" s="13">
        <v>1.1065666703449736E-2</v>
      </c>
      <c r="I523" s="13">
        <v>1.7109635040893589E-2</v>
      </c>
      <c r="J523" s="13">
        <v>0</v>
      </c>
      <c r="K523" s="13">
        <v>1.9835716979291859E-2</v>
      </c>
      <c r="L523" s="13">
        <v>1.1145275816424225E-2</v>
      </c>
      <c r="M523" s="13">
        <v>1.8156548867574545E-2</v>
      </c>
      <c r="N523" s="13">
        <v>2.967731185440504E-3</v>
      </c>
      <c r="O523" s="92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52"/>
    </row>
    <row r="524" spans="1:65">
      <c r="A524" s="28"/>
      <c r="B524" s="3" t="s">
        <v>217</v>
      </c>
      <c r="C524" s="27"/>
      <c r="D524" s="13">
        <v>4.0617451403159421E-2</v>
      </c>
      <c r="E524" s="13">
        <v>-1.8320174163036773E-2</v>
      </c>
      <c r="F524" s="13">
        <v>-3.5857677714880021E-3</v>
      </c>
      <c r="G524" s="13">
        <v>-1.6478373364093302E-2</v>
      </c>
      <c r="H524" s="13">
        <v>3.1408447408441287E-2</v>
      </c>
      <c r="I524" s="13">
        <v>1.0170300356066031E-2</v>
      </c>
      <c r="J524" s="13">
        <v>-2.7529178157755241E-2</v>
      </c>
      <c r="K524" s="13">
        <v>-4.0421783750360762E-2</v>
      </c>
      <c r="L524" s="13">
        <v>2.4041244212666735E-2</v>
      </c>
      <c r="M524" s="13">
        <v>9.783382639927396E-5</v>
      </c>
      <c r="N524" s="13">
        <v>9.5464437394902513E-2</v>
      </c>
      <c r="O524" s="92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52"/>
    </row>
    <row r="525" spans="1:65">
      <c r="A525" s="28"/>
      <c r="B525" s="44" t="s">
        <v>218</v>
      </c>
      <c r="C525" s="45"/>
      <c r="D525" s="43">
        <v>1.1399999999999999</v>
      </c>
      <c r="E525" s="43">
        <v>0.52</v>
      </c>
      <c r="F525" s="43">
        <v>0.1</v>
      </c>
      <c r="G525" s="43">
        <v>0.47</v>
      </c>
      <c r="H525" s="43">
        <v>0.88</v>
      </c>
      <c r="I525" s="43">
        <v>0.28000000000000003</v>
      </c>
      <c r="J525" s="43">
        <v>0.78</v>
      </c>
      <c r="K525" s="43">
        <v>1.1399999999999999</v>
      </c>
      <c r="L525" s="43">
        <v>0.67</v>
      </c>
      <c r="M525" s="43">
        <v>0</v>
      </c>
      <c r="N525" s="43">
        <v>2.69</v>
      </c>
      <c r="O525" s="92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2"/>
    </row>
    <row r="526" spans="1:65">
      <c r="B526" s="29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BM526" s="52"/>
    </row>
    <row r="527" spans="1:65" ht="15">
      <c r="B527" s="8" t="s">
        <v>458</v>
      </c>
      <c r="BM527" s="26" t="s">
        <v>66</v>
      </c>
    </row>
    <row r="528" spans="1:65" ht="15">
      <c r="A528" s="24" t="s">
        <v>55</v>
      </c>
      <c r="B528" s="18" t="s">
        <v>107</v>
      </c>
      <c r="C528" s="15" t="s">
        <v>108</v>
      </c>
      <c r="D528" s="16" t="s">
        <v>192</v>
      </c>
      <c r="E528" s="17" t="s">
        <v>192</v>
      </c>
      <c r="F528" s="17" t="s">
        <v>192</v>
      </c>
      <c r="G528" s="17" t="s">
        <v>192</v>
      </c>
      <c r="H528" s="17" t="s">
        <v>192</v>
      </c>
      <c r="I528" s="17" t="s">
        <v>192</v>
      </c>
      <c r="J528" s="17" t="s">
        <v>192</v>
      </c>
      <c r="K528" s="17" t="s">
        <v>192</v>
      </c>
      <c r="L528" s="17" t="s">
        <v>192</v>
      </c>
      <c r="M528" s="17" t="s">
        <v>192</v>
      </c>
      <c r="N528" s="17" t="s">
        <v>192</v>
      </c>
      <c r="O528" s="92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6">
        <v>1</v>
      </c>
    </row>
    <row r="529" spans="1:65">
      <c r="A529" s="28"/>
      <c r="B529" s="19" t="s">
        <v>193</v>
      </c>
      <c r="C529" s="9" t="s">
        <v>193</v>
      </c>
      <c r="D529" s="90" t="s">
        <v>224</v>
      </c>
      <c r="E529" s="91" t="s">
        <v>225</v>
      </c>
      <c r="F529" s="91" t="s">
        <v>226</v>
      </c>
      <c r="G529" s="91" t="s">
        <v>228</v>
      </c>
      <c r="H529" s="91" t="s">
        <v>229</v>
      </c>
      <c r="I529" s="91" t="s">
        <v>230</v>
      </c>
      <c r="J529" s="91" t="s">
        <v>232</v>
      </c>
      <c r="K529" s="91" t="s">
        <v>233</v>
      </c>
      <c r="L529" s="91" t="s">
        <v>234</v>
      </c>
      <c r="M529" s="91" t="s">
        <v>235</v>
      </c>
      <c r="N529" s="91" t="s">
        <v>242</v>
      </c>
      <c r="O529" s="92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26" t="s">
        <v>1</v>
      </c>
    </row>
    <row r="530" spans="1:65">
      <c r="A530" s="28"/>
      <c r="B530" s="19"/>
      <c r="C530" s="9"/>
      <c r="D530" s="10" t="s">
        <v>99</v>
      </c>
      <c r="E530" s="11" t="s">
        <v>98</v>
      </c>
      <c r="F530" s="11" t="s">
        <v>99</v>
      </c>
      <c r="G530" s="11" t="s">
        <v>99</v>
      </c>
      <c r="H530" s="11" t="s">
        <v>260</v>
      </c>
      <c r="I530" s="11" t="s">
        <v>99</v>
      </c>
      <c r="J530" s="11" t="s">
        <v>260</v>
      </c>
      <c r="K530" s="11" t="s">
        <v>260</v>
      </c>
      <c r="L530" s="11" t="s">
        <v>260</v>
      </c>
      <c r="M530" s="11" t="s">
        <v>99</v>
      </c>
      <c r="N530" s="11" t="s">
        <v>99</v>
      </c>
      <c r="O530" s="92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26">
        <v>3</v>
      </c>
    </row>
    <row r="531" spans="1:65">
      <c r="A531" s="28"/>
      <c r="B531" s="19"/>
      <c r="C531" s="9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92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26">
        <v>3</v>
      </c>
    </row>
    <row r="532" spans="1:65">
      <c r="A532" s="28"/>
      <c r="B532" s="18">
        <v>1</v>
      </c>
      <c r="C532" s="14">
        <v>1</v>
      </c>
      <c r="D532" s="151">
        <v>0.1144</v>
      </c>
      <c r="E532" s="151">
        <v>0.11299999999999999</v>
      </c>
      <c r="F532" s="151">
        <v>0.10100000000000001</v>
      </c>
      <c r="G532" s="151">
        <v>0.1077</v>
      </c>
      <c r="H532" s="151">
        <v>0.11499999999999999</v>
      </c>
      <c r="I532" s="151">
        <v>0.1098566569360286</v>
      </c>
      <c r="J532" s="151">
        <v>0.10200000000000001</v>
      </c>
      <c r="K532" s="151">
        <v>0.11499999999999999</v>
      </c>
      <c r="L532" s="151">
        <v>0.107</v>
      </c>
      <c r="M532" s="151">
        <v>0.11</v>
      </c>
      <c r="N532" s="152">
        <v>9.8518859999999986E-2</v>
      </c>
      <c r="O532" s="149"/>
      <c r="P532" s="150"/>
      <c r="Q532" s="150"/>
      <c r="R532" s="150"/>
      <c r="S532" s="150"/>
      <c r="T532" s="150"/>
      <c r="U532" s="150"/>
      <c r="V532" s="150"/>
      <c r="W532" s="150"/>
      <c r="X532" s="150"/>
      <c r="Y532" s="150"/>
      <c r="Z532" s="150"/>
      <c r="AA532" s="150"/>
      <c r="AB532" s="150"/>
      <c r="AC532" s="150"/>
      <c r="AD532" s="150"/>
      <c r="AE532" s="150"/>
      <c r="AF532" s="150"/>
      <c r="AG532" s="150"/>
      <c r="AH532" s="150"/>
      <c r="AI532" s="150"/>
      <c r="AJ532" s="150"/>
      <c r="AK532" s="150"/>
      <c r="AL532" s="150"/>
      <c r="AM532" s="150"/>
      <c r="AN532" s="150"/>
      <c r="AO532" s="150"/>
      <c r="AP532" s="150"/>
      <c r="AQ532" s="150"/>
      <c r="AR532" s="150"/>
      <c r="AS532" s="150"/>
      <c r="AT532" s="150"/>
      <c r="AU532" s="150"/>
      <c r="AV532" s="150"/>
      <c r="AW532" s="150"/>
      <c r="AX532" s="150"/>
      <c r="AY532" s="150"/>
      <c r="AZ532" s="150"/>
      <c r="BA532" s="150"/>
      <c r="BB532" s="150"/>
      <c r="BC532" s="150"/>
      <c r="BD532" s="150"/>
      <c r="BE532" s="150"/>
      <c r="BF532" s="150"/>
      <c r="BG532" s="150"/>
      <c r="BH532" s="150"/>
      <c r="BI532" s="150"/>
      <c r="BJ532" s="150"/>
      <c r="BK532" s="150"/>
      <c r="BL532" s="150"/>
      <c r="BM532" s="153">
        <v>1</v>
      </c>
    </row>
    <row r="533" spans="1:65">
      <c r="A533" s="28"/>
      <c r="B533" s="19">
        <v>1</v>
      </c>
      <c r="C533" s="9">
        <v>2</v>
      </c>
      <c r="D533" s="23">
        <v>0.11069999999999999</v>
      </c>
      <c r="E533" s="23">
        <v>0.105</v>
      </c>
      <c r="F533" s="23">
        <v>0.10100000000000001</v>
      </c>
      <c r="G533" s="23">
        <v>0.10879999999999999</v>
      </c>
      <c r="H533" s="23">
        <v>0.11800000000000001</v>
      </c>
      <c r="I533" s="23">
        <v>0.11096461351708092</v>
      </c>
      <c r="J533" s="23">
        <v>0.104</v>
      </c>
      <c r="K533" s="23">
        <v>0.11100000000000002</v>
      </c>
      <c r="L533" s="23">
        <v>0.11</v>
      </c>
      <c r="M533" s="23">
        <v>0.11</v>
      </c>
      <c r="N533" s="158">
        <v>9.8911940000000004E-2</v>
      </c>
      <c r="O533" s="149"/>
      <c r="P533" s="150"/>
      <c r="Q533" s="150"/>
      <c r="R533" s="150"/>
      <c r="S533" s="150"/>
      <c r="T533" s="150"/>
      <c r="U533" s="150"/>
      <c r="V533" s="150"/>
      <c r="W533" s="150"/>
      <c r="X533" s="150"/>
      <c r="Y533" s="150"/>
      <c r="Z533" s="150"/>
      <c r="AA533" s="150"/>
      <c r="AB533" s="150"/>
      <c r="AC533" s="150"/>
      <c r="AD533" s="150"/>
      <c r="AE533" s="150"/>
      <c r="AF533" s="150"/>
      <c r="AG533" s="150"/>
      <c r="AH533" s="150"/>
      <c r="AI533" s="150"/>
      <c r="AJ533" s="150"/>
      <c r="AK533" s="150"/>
      <c r="AL533" s="150"/>
      <c r="AM533" s="150"/>
      <c r="AN533" s="150"/>
      <c r="AO533" s="150"/>
      <c r="AP533" s="150"/>
      <c r="AQ533" s="150"/>
      <c r="AR533" s="150"/>
      <c r="AS533" s="150"/>
      <c r="AT533" s="150"/>
      <c r="AU533" s="150"/>
      <c r="AV533" s="150"/>
      <c r="AW533" s="150"/>
      <c r="AX533" s="150"/>
      <c r="AY533" s="150"/>
      <c r="AZ533" s="150"/>
      <c r="BA533" s="150"/>
      <c r="BB533" s="150"/>
      <c r="BC533" s="150"/>
      <c r="BD533" s="150"/>
      <c r="BE533" s="150"/>
      <c r="BF533" s="150"/>
      <c r="BG533" s="150"/>
      <c r="BH533" s="150"/>
      <c r="BI533" s="150"/>
      <c r="BJ533" s="150"/>
      <c r="BK533" s="150"/>
      <c r="BL533" s="150"/>
      <c r="BM533" s="153" t="e">
        <v>#N/A</v>
      </c>
    </row>
    <row r="534" spans="1:65">
      <c r="A534" s="28"/>
      <c r="B534" s="19">
        <v>1</v>
      </c>
      <c r="C534" s="9">
        <v>3</v>
      </c>
      <c r="D534" s="23">
        <v>0.11260000000000001</v>
      </c>
      <c r="E534" s="23">
        <v>0.11299999999999999</v>
      </c>
      <c r="F534" s="23">
        <v>0.10100000000000001</v>
      </c>
      <c r="G534" s="23">
        <v>0.1077</v>
      </c>
      <c r="H534" s="23">
        <v>0.11800000000000001</v>
      </c>
      <c r="I534" s="23">
        <v>0.11057469622878355</v>
      </c>
      <c r="J534" s="23">
        <v>0.10200000000000001</v>
      </c>
      <c r="K534" s="23">
        <v>0.11399999999999999</v>
      </c>
      <c r="L534" s="23">
        <v>0.108</v>
      </c>
      <c r="M534" s="23">
        <v>0.11</v>
      </c>
      <c r="N534" s="158">
        <v>9.8828900000000011E-2</v>
      </c>
      <c r="O534" s="149"/>
      <c r="P534" s="150"/>
      <c r="Q534" s="150"/>
      <c r="R534" s="150"/>
      <c r="S534" s="150"/>
      <c r="T534" s="150"/>
      <c r="U534" s="150"/>
      <c r="V534" s="150"/>
      <c r="W534" s="150"/>
      <c r="X534" s="150"/>
      <c r="Y534" s="150"/>
      <c r="Z534" s="150"/>
      <c r="AA534" s="150"/>
      <c r="AB534" s="150"/>
      <c r="AC534" s="150"/>
      <c r="AD534" s="150"/>
      <c r="AE534" s="150"/>
      <c r="AF534" s="150"/>
      <c r="AG534" s="150"/>
      <c r="AH534" s="150"/>
      <c r="AI534" s="150"/>
      <c r="AJ534" s="150"/>
      <c r="AK534" s="150"/>
      <c r="AL534" s="150"/>
      <c r="AM534" s="150"/>
      <c r="AN534" s="150"/>
      <c r="AO534" s="150"/>
      <c r="AP534" s="150"/>
      <c r="AQ534" s="150"/>
      <c r="AR534" s="150"/>
      <c r="AS534" s="150"/>
      <c r="AT534" s="150"/>
      <c r="AU534" s="150"/>
      <c r="AV534" s="150"/>
      <c r="AW534" s="150"/>
      <c r="AX534" s="150"/>
      <c r="AY534" s="150"/>
      <c r="AZ534" s="150"/>
      <c r="BA534" s="150"/>
      <c r="BB534" s="150"/>
      <c r="BC534" s="150"/>
      <c r="BD534" s="150"/>
      <c r="BE534" s="150"/>
      <c r="BF534" s="150"/>
      <c r="BG534" s="150"/>
      <c r="BH534" s="150"/>
      <c r="BI534" s="150"/>
      <c r="BJ534" s="150"/>
      <c r="BK534" s="150"/>
      <c r="BL534" s="150"/>
      <c r="BM534" s="153">
        <v>16</v>
      </c>
    </row>
    <row r="535" spans="1:65">
      <c r="A535" s="28"/>
      <c r="B535" s="19">
        <v>1</v>
      </c>
      <c r="C535" s="9">
        <v>4</v>
      </c>
      <c r="D535" s="23">
        <v>0.11460000000000001</v>
      </c>
      <c r="E535" s="23">
        <v>0.108</v>
      </c>
      <c r="F535" s="23">
        <v>0.10100000000000001</v>
      </c>
      <c r="G535" s="23">
        <v>0.108</v>
      </c>
      <c r="H535" s="23">
        <v>0.11399999999999999</v>
      </c>
      <c r="I535" s="23">
        <v>0.1045107246512499</v>
      </c>
      <c r="J535" s="23">
        <v>0.10100000000000001</v>
      </c>
      <c r="K535" s="23">
        <v>0.11700000000000001</v>
      </c>
      <c r="L535" s="23">
        <v>0.11100000000000002</v>
      </c>
      <c r="M535" s="23">
        <v>0.11</v>
      </c>
      <c r="N535" s="158">
        <v>9.8945460000000013E-2</v>
      </c>
      <c r="O535" s="149"/>
      <c r="P535" s="150"/>
      <c r="Q535" s="150"/>
      <c r="R535" s="150"/>
      <c r="S535" s="150"/>
      <c r="T535" s="150"/>
      <c r="U535" s="150"/>
      <c r="V535" s="150"/>
      <c r="W535" s="150"/>
      <c r="X535" s="150"/>
      <c r="Y535" s="150"/>
      <c r="Z535" s="150"/>
      <c r="AA535" s="150"/>
      <c r="AB535" s="150"/>
      <c r="AC535" s="150"/>
      <c r="AD535" s="150"/>
      <c r="AE535" s="150"/>
      <c r="AF535" s="150"/>
      <c r="AG535" s="150"/>
      <c r="AH535" s="150"/>
      <c r="AI535" s="150"/>
      <c r="AJ535" s="150"/>
      <c r="AK535" s="150"/>
      <c r="AL535" s="150"/>
      <c r="AM535" s="150"/>
      <c r="AN535" s="150"/>
      <c r="AO535" s="150"/>
      <c r="AP535" s="150"/>
      <c r="AQ535" s="150"/>
      <c r="AR535" s="150"/>
      <c r="AS535" s="150"/>
      <c r="AT535" s="150"/>
      <c r="AU535" s="150"/>
      <c r="AV535" s="150"/>
      <c r="AW535" s="150"/>
      <c r="AX535" s="150"/>
      <c r="AY535" s="150"/>
      <c r="AZ535" s="150"/>
      <c r="BA535" s="150"/>
      <c r="BB535" s="150"/>
      <c r="BC535" s="150"/>
      <c r="BD535" s="150"/>
      <c r="BE535" s="150"/>
      <c r="BF535" s="150"/>
      <c r="BG535" s="150"/>
      <c r="BH535" s="150"/>
      <c r="BI535" s="150"/>
      <c r="BJ535" s="150"/>
      <c r="BK535" s="150"/>
      <c r="BL535" s="150"/>
      <c r="BM535" s="153">
        <v>0.10896074965608907</v>
      </c>
    </row>
    <row r="536" spans="1:65">
      <c r="A536" s="28"/>
      <c r="B536" s="19">
        <v>1</v>
      </c>
      <c r="C536" s="9">
        <v>5</v>
      </c>
      <c r="D536" s="23">
        <v>0.1085</v>
      </c>
      <c r="E536" s="23">
        <v>0.105</v>
      </c>
      <c r="F536" s="23">
        <v>0.10100000000000001</v>
      </c>
      <c r="G536" s="23">
        <v>0.10779999999999999</v>
      </c>
      <c r="H536" s="23">
        <v>0.11499999999999999</v>
      </c>
      <c r="I536" s="23">
        <v>0.1049992460531744</v>
      </c>
      <c r="J536" s="23">
        <v>0.10300000000000001</v>
      </c>
      <c r="K536" s="23">
        <v>0.11700000000000001</v>
      </c>
      <c r="L536" s="23">
        <v>0.11100000000000002</v>
      </c>
      <c r="M536" s="23">
        <v>0.11</v>
      </c>
      <c r="N536" s="158">
        <v>9.9211960000000002E-2</v>
      </c>
      <c r="O536" s="149"/>
      <c r="P536" s="150"/>
      <c r="Q536" s="150"/>
      <c r="R536" s="150"/>
      <c r="S536" s="150"/>
      <c r="T536" s="150"/>
      <c r="U536" s="150"/>
      <c r="V536" s="150"/>
      <c r="W536" s="150"/>
      <c r="X536" s="150"/>
      <c r="Y536" s="150"/>
      <c r="Z536" s="150"/>
      <c r="AA536" s="150"/>
      <c r="AB536" s="150"/>
      <c r="AC536" s="150"/>
      <c r="AD536" s="150"/>
      <c r="AE536" s="150"/>
      <c r="AF536" s="150"/>
      <c r="AG536" s="150"/>
      <c r="AH536" s="150"/>
      <c r="AI536" s="150"/>
      <c r="AJ536" s="150"/>
      <c r="AK536" s="150"/>
      <c r="AL536" s="150"/>
      <c r="AM536" s="150"/>
      <c r="AN536" s="150"/>
      <c r="AO536" s="150"/>
      <c r="AP536" s="150"/>
      <c r="AQ536" s="150"/>
      <c r="AR536" s="150"/>
      <c r="AS536" s="150"/>
      <c r="AT536" s="150"/>
      <c r="AU536" s="150"/>
      <c r="AV536" s="150"/>
      <c r="AW536" s="150"/>
      <c r="AX536" s="150"/>
      <c r="AY536" s="150"/>
      <c r="AZ536" s="150"/>
      <c r="BA536" s="150"/>
      <c r="BB536" s="150"/>
      <c r="BC536" s="150"/>
      <c r="BD536" s="150"/>
      <c r="BE536" s="150"/>
      <c r="BF536" s="150"/>
      <c r="BG536" s="150"/>
      <c r="BH536" s="150"/>
      <c r="BI536" s="150"/>
      <c r="BJ536" s="150"/>
      <c r="BK536" s="150"/>
      <c r="BL536" s="150"/>
      <c r="BM536" s="153">
        <v>75</v>
      </c>
    </row>
    <row r="537" spans="1:65">
      <c r="A537" s="28"/>
      <c r="B537" s="19">
        <v>1</v>
      </c>
      <c r="C537" s="9">
        <v>6</v>
      </c>
      <c r="D537" s="23">
        <v>0.1087</v>
      </c>
      <c r="E537" s="23">
        <v>0.11</v>
      </c>
      <c r="F537" s="23">
        <v>0.10100000000000001</v>
      </c>
      <c r="G537" s="23">
        <v>0.108</v>
      </c>
      <c r="H537" s="23">
        <v>0.11499999999999999</v>
      </c>
      <c r="I537" s="23">
        <v>0.11226258197902589</v>
      </c>
      <c r="J537" s="23">
        <v>9.9900000000000017E-2</v>
      </c>
      <c r="K537" s="23">
        <v>0.11299999999999999</v>
      </c>
      <c r="L537" s="23">
        <v>0.108</v>
      </c>
      <c r="M537" s="23">
        <v>0.11</v>
      </c>
      <c r="N537" s="158">
        <v>9.8244380000000006E-2</v>
      </c>
      <c r="O537" s="149"/>
      <c r="P537" s="150"/>
      <c r="Q537" s="150"/>
      <c r="R537" s="150"/>
      <c r="S537" s="150"/>
      <c r="T537" s="150"/>
      <c r="U537" s="150"/>
      <c r="V537" s="150"/>
      <c r="W537" s="150"/>
      <c r="X537" s="150"/>
      <c r="Y537" s="150"/>
      <c r="Z537" s="150"/>
      <c r="AA537" s="150"/>
      <c r="AB537" s="150"/>
      <c r="AC537" s="150"/>
      <c r="AD537" s="150"/>
      <c r="AE537" s="150"/>
      <c r="AF537" s="150"/>
      <c r="AG537" s="150"/>
      <c r="AH537" s="150"/>
      <c r="AI537" s="150"/>
      <c r="AJ537" s="150"/>
      <c r="AK537" s="150"/>
      <c r="AL537" s="150"/>
      <c r="AM537" s="150"/>
      <c r="AN537" s="150"/>
      <c r="AO537" s="150"/>
      <c r="AP537" s="150"/>
      <c r="AQ537" s="150"/>
      <c r="AR537" s="150"/>
      <c r="AS537" s="150"/>
      <c r="AT537" s="150"/>
      <c r="AU537" s="150"/>
      <c r="AV537" s="150"/>
      <c r="AW537" s="150"/>
      <c r="AX537" s="150"/>
      <c r="AY537" s="150"/>
      <c r="AZ537" s="150"/>
      <c r="BA537" s="150"/>
      <c r="BB537" s="150"/>
      <c r="BC537" s="150"/>
      <c r="BD537" s="150"/>
      <c r="BE537" s="150"/>
      <c r="BF537" s="150"/>
      <c r="BG537" s="150"/>
      <c r="BH537" s="150"/>
      <c r="BI537" s="150"/>
      <c r="BJ537" s="150"/>
      <c r="BK537" s="150"/>
      <c r="BL537" s="150"/>
      <c r="BM537" s="53"/>
    </row>
    <row r="538" spans="1:65">
      <c r="A538" s="28"/>
      <c r="B538" s="20" t="s">
        <v>214</v>
      </c>
      <c r="C538" s="12"/>
      <c r="D538" s="154">
        <v>0.11158333333333335</v>
      </c>
      <c r="E538" s="154">
        <v>0.10899999999999999</v>
      </c>
      <c r="F538" s="154">
        <v>0.10099999999999999</v>
      </c>
      <c r="G538" s="154">
        <v>0.10799999999999998</v>
      </c>
      <c r="H538" s="154">
        <v>0.11583333333333333</v>
      </c>
      <c r="I538" s="154">
        <v>0.10886141989422389</v>
      </c>
      <c r="J538" s="154">
        <v>0.10198333333333333</v>
      </c>
      <c r="K538" s="154">
        <v>0.11449999999999999</v>
      </c>
      <c r="L538" s="154">
        <v>0.10916666666666668</v>
      </c>
      <c r="M538" s="154">
        <v>0.11</v>
      </c>
      <c r="N538" s="154">
        <v>9.8776916666666673E-2</v>
      </c>
      <c r="O538" s="149"/>
      <c r="P538" s="150"/>
      <c r="Q538" s="150"/>
      <c r="R538" s="150"/>
      <c r="S538" s="150"/>
      <c r="T538" s="150"/>
      <c r="U538" s="150"/>
      <c r="V538" s="150"/>
      <c r="W538" s="150"/>
      <c r="X538" s="150"/>
      <c r="Y538" s="150"/>
      <c r="Z538" s="150"/>
      <c r="AA538" s="150"/>
      <c r="AB538" s="150"/>
      <c r="AC538" s="150"/>
      <c r="AD538" s="150"/>
      <c r="AE538" s="150"/>
      <c r="AF538" s="150"/>
      <c r="AG538" s="150"/>
      <c r="AH538" s="150"/>
      <c r="AI538" s="150"/>
      <c r="AJ538" s="150"/>
      <c r="AK538" s="150"/>
      <c r="AL538" s="150"/>
      <c r="AM538" s="150"/>
      <c r="AN538" s="150"/>
      <c r="AO538" s="150"/>
      <c r="AP538" s="150"/>
      <c r="AQ538" s="150"/>
      <c r="AR538" s="150"/>
      <c r="AS538" s="150"/>
      <c r="AT538" s="150"/>
      <c r="AU538" s="150"/>
      <c r="AV538" s="150"/>
      <c r="AW538" s="150"/>
      <c r="AX538" s="150"/>
      <c r="AY538" s="150"/>
      <c r="AZ538" s="150"/>
      <c r="BA538" s="150"/>
      <c r="BB538" s="150"/>
      <c r="BC538" s="150"/>
      <c r="BD538" s="150"/>
      <c r="BE538" s="150"/>
      <c r="BF538" s="150"/>
      <c r="BG538" s="150"/>
      <c r="BH538" s="150"/>
      <c r="BI538" s="150"/>
      <c r="BJ538" s="150"/>
      <c r="BK538" s="150"/>
      <c r="BL538" s="150"/>
      <c r="BM538" s="53"/>
    </row>
    <row r="539" spans="1:65">
      <c r="A539" s="28"/>
      <c r="B539" s="3" t="s">
        <v>215</v>
      </c>
      <c r="C539" s="27"/>
      <c r="D539" s="23">
        <v>0.11165</v>
      </c>
      <c r="E539" s="23">
        <v>0.109</v>
      </c>
      <c r="F539" s="23">
        <v>0.10100000000000001</v>
      </c>
      <c r="G539" s="23">
        <v>0.1079</v>
      </c>
      <c r="H539" s="23">
        <v>0.11499999999999999</v>
      </c>
      <c r="I539" s="23">
        <v>0.11021567658240608</v>
      </c>
      <c r="J539" s="23">
        <v>0.10200000000000001</v>
      </c>
      <c r="K539" s="23">
        <v>0.11449999999999999</v>
      </c>
      <c r="L539" s="23">
        <v>0.109</v>
      </c>
      <c r="M539" s="23">
        <v>0.11</v>
      </c>
      <c r="N539" s="23">
        <v>9.8870420000000014E-2</v>
      </c>
      <c r="O539" s="149"/>
      <c r="P539" s="150"/>
      <c r="Q539" s="150"/>
      <c r="R539" s="150"/>
      <c r="S539" s="150"/>
      <c r="T539" s="150"/>
      <c r="U539" s="150"/>
      <c r="V539" s="150"/>
      <c r="W539" s="150"/>
      <c r="X539" s="150"/>
      <c r="Y539" s="150"/>
      <c r="Z539" s="150"/>
      <c r="AA539" s="150"/>
      <c r="AB539" s="150"/>
      <c r="AC539" s="150"/>
      <c r="AD539" s="150"/>
      <c r="AE539" s="150"/>
      <c r="AF539" s="150"/>
      <c r="AG539" s="150"/>
      <c r="AH539" s="150"/>
      <c r="AI539" s="150"/>
      <c r="AJ539" s="150"/>
      <c r="AK539" s="150"/>
      <c r="AL539" s="150"/>
      <c r="AM539" s="150"/>
      <c r="AN539" s="150"/>
      <c r="AO539" s="150"/>
      <c r="AP539" s="150"/>
      <c r="AQ539" s="150"/>
      <c r="AR539" s="150"/>
      <c r="AS539" s="150"/>
      <c r="AT539" s="150"/>
      <c r="AU539" s="150"/>
      <c r="AV539" s="150"/>
      <c r="AW539" s="150"/>
      <c r="AX539" s="150"/>
      <c r="AY539" s="150"/>
      <c r="AZ539" s="150"/>
      <c r="BA539" s="150"/>
      <c r="BB539" s="150"/>
      <c r="BC539" s="150"/>
      <c r="BD539" s="150"/>
      <c r="BE539" s="150"/>
      <c r="BF539" s="150"/>
      <c r="BG539" s="150"/>
      <c r="BH539" s="150"/>
      <c r="BI539" s="150"/>
      <c r="BJ539" s="150"/>
      <c r="BK539" s="150"/>
      <c r="BL539" s="150"/>
      <c r="BM539" s="53"/>
    </row>
    <row r="540" spans="1:65">
      <c r="A540" s="28"/>
      <c r="B540" s="3" t="s">
        <v>216</v>
      </c>
      <c r="C540" s="27"/>
      <c r="D540" s="23">
        <v>2.7080743465914439E-3</v>
      </c>
      <c r="E540" s="23">
        <v>3.6331804249169872E-3</v>
      </c>
      <c r="F540" s="23">
        <v>1.5202354861220293E-17</v>
      </c>
      <c r="G540" s="23">
        <v>4.1472882706655159E-4</v>
      </c>
      <c r="H540" s="23">
        <v>1.7224014243685168E-3</v>
      </c>
      <c r="I540" s="23">
        <v>3.2790875372879879E-3</v>
      </c>
      <c r="J540" s="23">
        <v>1.4427982071886039E-3</v>
      </c>
      <c r="K540" s="23">
        <v>2.3452078799117144E-3</v>
      </c>
      <c r="L540" s="23">
        <v>1.7224014243685159E-3</v>
      </c>
      <c r="M540" s="23">
        <v>0</v>
      </c>
      <c r="N540" s="23">
        <v>3.4315934174471841E-4</v>
      </c>
      <c r="O540" s="149"/>
      <c r="P540" s="150"/>
      <c r="Q540" s="150"/>
      <c r="R540" s="150"/>
      <c r="S540" s="150"/>
      <c r="T540" s="150"/>
      <c r="U540" s="150"/>
      <c r="V540" s="150"/>
      <c r="W540" s="150"/>
      <c r="X540" s="150"/>
      <c r="Y540" s="150"/>
      <c r="Z540" s="150"/>
      <c r="AA540" s="150"/>
      <c r="AB540" s="150"/>
      <c r="AC540" s="150"/>
      <c r="AD540" s="150"/>
      <c r="AE540" s="150"/>
      <c r="AF540" s="150"/>
      <c r="AG540" s="150"/>
      <c r="AH540" s="150"/>
      <c r="AI540" s="150"/>
      <c r="AJ540" s="150"/>
      <c r="AK540" s="150"/>
      <c r="AL540" s="150"/>
      <c r="AM540" s="150"/>
      <c r="AN540" s="150"/>
      <c r="AO540" s="150"/>
      <c r="AP540" s="150"/>
      <c r="AQ540" s="150"/>
      <c r="AR540" s="150"/>
      <c r="AS540" s="150"/>
      <c r="AT540" s="150"/>
      <c r="AU540" s="150"/>
      <c r="AV540" s="150"/>
      <c r="AW540" s="150"/>
      <c r="AX540" s="150"/>
      <c r="AY540" s="150"/>
      <c r="AZ540" s="150"/>
      <c r="BA540" s="150"/>
      <c r="BB540" s="150"/>
      <c r="BC540" s="150"/>
      <c r="BD540" s="150"/>
      <c r="BE540" s="150"/>
      <c r="BF540" s="150"/>
      <c r="BG540" s="150"/>
      <c r="BH540" s="150"/>
      <c r="BI540" s="150"/>
      <c r="BJ540" s="150"/>
      <c r="BK540" s="150"/>
      <c r="BL540" s="150"/>
      <c r="BM540" s="53"/>
    </row>
    <row r="541" spans="1:65">
      <c r="A541" s="28"/>
      <c r="B541" s="3" t="s">
        <v>85</v>
      </c>
      <c r="C541" s="27"/>
      <c r="D541" s="13">
        <v>2.4269523643836683E-2</v>
      </c>
      <c r="E541" s="13">
        <v>3.3331930503825574E-2</v>
      </c>
      <c r="F541" s="13">
        <v>1.5051836496257718E-16</v>
      </c>
      <c r="G541" s="13">
        <v>3.8400817320977006E-3</v>
      </c>
      <c r="H541" s="13">
        <v>1.4869652584476405E-2</v>
      </c>
      <c r="I541" s="13">
        <v>3.0121667901026286E-2</v>
      </c>
      <c r="J541" s="13">
        <v>1.4147392128013766E-2</v>
      </c>
      <c r="K541" s="13">
        <v>2.0482164890058642E-2</v>
      </c>
      <c r="L541" s="13">
        <v>1.5777722971314648E-2</v>
      </c>
      <c r="M541" s="13">
        <v>0</v>
      </c>
      <c r="N541" s="13">
        <v>3.4740843642927883E-3</v>
      </c>
      <c r="O541" s="92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52"/>
    </row>
    <row r="542" spans="1:65">
      <c r="A542" s="28"/>
      <c r="B542" s="3" t="s">
        <v>217</v>
      </c>
      <c r="C542" s="27"/>
      <c r="D542" s="13">
        <v>2.406906785720464E-2</v>
      </c>
      <c r="E542" s="13">
        <v>3.6022461331075561E-4</v>
      </c>
      <c r="F542" s="13">
        <v>-7.3060709303262472E-2</v>
      </c>
      <c r="G542" s="13">
        <v>-8.8173921262608701E-3</v>
      </c>
      <c r="H542" s="13">
        <v>6.3073939000383827E-2</v>
      </c>
      <c r="I542" s="13">
        <v>-9.1161048523147326E-4</v>
      </c>
      <c r="J542" s="13">
        <v>-6.4036052842683655E-2</v>
      </c>
      <c r="K542" s="13">
        <v>5.0837116680954919E-2</v>
      </c>
      <c r="L542" s="13">
        <v>1.8898274032395079E-3</v>
      </c>
      <c r="M542" s="13">
        <v>9.5378413528826034E-3</v>
      </c>
      <c r="N542" s="13">
        <v>-9.3463316116725093E-2</v>
      </c>
      <c r="O542" s="92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52"/>
    </row>
    <row r="543" spans="1:65">
      <c r="A543" s="28"/>
      <c r="B543" s="44" t="s">
        <v>218</v>
      </c>
      <c r="C543" s="45"/>
      <c r="D543" s="43">
        <v>0.67</v>
      </c>
      <c r="E543" s="43">
        <v>0</v>
      </c>
      <c r="F543" s="43">
        <v>2.17</v>
      </c>
      <c r="G543" s="43">
        <v>0.26</v>
      </c>
      <c r="H543" s="43">
        <v>1.78</v>
      </c>
      <c r="I543" s="43">
        <v>0.04</v>
      </c>
      <c r="J543" s="43">
        <v>1.83</v>
      </c>
      <c r="K543" s="43">
        <v>1.44</v>
      </c>
      <c r="L543" s="43">
        <v>0.04</v>
      </c>
      <c r="M543" s="43">
        <v>0.26</v>
      </c>
      <c r="N543" s="43">
        <v>2.67</v>
      </c>
      <c r="O543" s="92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2"/>
    </row>
    <row r="544" spans="1:65">
      <c r="B544" s="29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BM544" s="52"/>
    </row>
    <row r="545" spans="1:65" ht="15">
      <c r="B545" s="8" t="s">
        <v>459</v>
      </c>
      <c r="BM545" s="26" t="s">
        <v>66</v>
      </c>
    </row>
    <row r="546" spans="1:65" ht="15">
      <c r="A546" s="24" t="s">
        <v>26</v>
      </c>
      <c r="B546" s="18" t="s">
        <v>107</v>
      </c>
      <c r="C546" s="15" t="s">
        <v>108</v>
      </c>
      <c r="D546" s="16" t="s">
        <v>192</v>
      </c>
      <c r="E546" s="17" t="s">
        <v>192</v>
      </c>
      <c r="F546" s="17" t="s">
        <v>192</v>
      </c>
      <c r="G546" s="17" t="s">
        <v>192</v>
      </c>
      <c r="H546" s="17" t="s">
        <v>192</v>
      </c>
      <c r="I546" s="17" t="s">
        <v>192</v>
      </c>
      <c r="J546" s="17" t="s">
        <v>192</v>
      </c>
      <c r="K546" s="17" t="s">
        <v>192</v>
      </c>
      <c r="L546" s="17" t="s">
        <v>192</v>
      </c>
      <c r="M546" s="92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26">
        <v>1</v>
      </c>
    </row>
    <row r="547" spans="1:65">
      <c r="A547" s="28"/>
      <c r="B547" s="19" t="s">
        <v>193</v>
      </c>
      <c r="C547" s="9" t="s">
        <v>193</v>
      </c>
      <c r="D547" s="90" t="s">
        <v>225</v>
      </c>
      <c r="E547" s="91" t="s">
        <v>226</v>
      </c>
      <c r="F547" s="91" t="s">
        <v>228</v>
      </c>
      <c r="G547" s="91" t="s">
        <v>229</v>
      </c>
      <c r="H547" s="91" t="s">
        <v>230</v>
      </c>
      <c r="I547" s="91" t="s">
        <v>232</v>
      </c>
      <c r="J547" s="91" t="s">
        <v>233</v>
      </c>
      <c r="K547" s="91" t="s">
        <v>234</v>
      </c>
      <c r="L547" s="91" t="s">
        <v>242</v>
      </c>
      <c r="M547" s="92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26" t="s">
        <v>3</v>
      </c>
    </row>
    <row r="548" spans="1:65">
      <c r="A548" s="28"/>
      <c r="B548" s="19"/>
      <c r="C548" s="9"/>
      <c r="D548" s="10" t="s">
        <v>98</v>
      </c>
      <c r="E548" s="11" t="s">
        <v>98</v>
      </c>
      <c r="F548" s="11" t="s">
        <v>98</v>
      </c>
      <c r="G548" s="11" t="s">
        <v>260</v>
      </c>
      <c r="H548" s="11" t="s">
        <v>98</v>
      </c>
      <c r="I548" s="11" t="s">
        <v>260</v>
      </c>
      <c r="J548" s="11" t="s">
        <v>260</v>
      </c>
      <c r="K548" s="11" t="s">
        <v>260</v>
      </c>
      <c r="L548" s="11" t="s">
        <v>98</v>
      </c>
      <c r="M548" s="92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6">
        <v>0</v>
      </c>
    </row>
    <row r="549" spans="1:65">
      <c r="A549" s="28"/>
      <c r="B549" s="19"/>
      <c r="C549" s="9"/>
      <c r="D549" s="25"/>
      <c r="E549" s="25"/>
      <c r="F549" s="25"/>
      <c r="G549" s="25"/>
      <c r="H549" s="25"/>
      <c r="I549" s="25"/>
      <c r="J549" s="25"/>
      <c r="K549" s="25"/>
      <c r="L549" s="25"/>
      <c r="M549" s="92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6">
        <v>1</v>
      </c>
    </row>
    <row r="550" spans="1:65">
      <c r="A550" s="28"/>
      <c r="B550" s="18">
        <v>1</v>
      </c>
      <c r="C550" s="14">
        <v>1</v>
      </c>
      <c r="D550" s="142">
        <v>91</v>
      </c>
      <c r="E550" s="142">
        <v>95</v>
      </c>
      <c r="F550" s="142">
        <v>87</v>
      </c>
      <c r="G550" s="142">
        <v>85</v>
      </c>
      <c r="H550" s="142">
        <v>90.245744643057662</v>
      </c>
      <c r="I550" s="142">
        <v>94</v>
      </c>
      <c r="J550" s="142">
        <v>85</v>
      </c>
      <c r="K550" s="155">
        <v>114</v>
      </c>
      <c r="L550" s="142">
        <v>94.317848746899998</v>
      </c>
      <c r="M550" s="143"/>
      <c r="N550" s="144"/>
      <c r="O550" s="144"/>
      <c r="P550" s="144"/>
      <c r="Q550" s="144"/>
      <c r="R550" s="144"/>
      <c r="S550" s="144"/>
      <c r="T550" s="144"/>
      <c r="U550" s="144"/>
      <c r="V550" s="144"/>
      <c r="W550" s="144"/>
      <c r="X550" s="144"/>
      <c r="Y550" s="144"/>
      <c r="Z550" s="144"/>
      <c r="AA550" s="144"/>
      <c r="AB550" s="144"/>
      <c r="AC550" s="144"/>
      <c r="AD550" s="144"/>
      <c r="AE550" s="144"/>
      <c r="AF550" s="144"/>
      <c r="AG550" s="144"/>
      <c r="AH550" s="144"/>
      <c r="AI550" s="144"/>
      <c r="AJ550" s="144"/>
      <c r="AK550" s="144"/>
      <c r="AL550" s="144"/>
      <c r="AM550" s="144"/>
      <c r="AN550" s="144"/>
      <c r="AO550" s="144"/>
      <c r="AP550" s="144"/>
      <c r="AQ550" s="144"/>
      <c r="AR550" s="144"/>
      <c r="AS550" s="144"/>
      <c r="AT550" s="144"/>
      <c r="AU550" s="144"/>
      <c r="AV550" s="144"/>
      <c r="AW550" s="144"/>
      <c r="AX550" s="144"/>
      <c r="AY550" s="144"/>
      <c r="AZ550" s="144"/>
      <c r="BA550" s="144"/>
      <c r="BB550" s="144"/>
      <c r="BC550" s="144"/>
      <c r="BD550" s="144"/>
      <c r="BE550" s="144"/>
      <c r="BF550" s="144"/>
      <c r="BG550" s="144"/>
      <c r="BH550" s="144"/>
      <c r="BI550" s="144"/>
      <c r="BJ550" s="144"/>
      <c r="BK550" s="144"/>
      <c r="BL550" s="144"/>
      <c r="BM550" s="145">
        <v>1</v>
      </c>
    </row>
    <row r="551" spans="1:65">
      <c r="A551" s="28"/>
      <c r="B551" s="19">
        <v>1</v>
      </c>
      <c r="C551" s="9">
        <v>2</v>
      </c>
      <c r="D551" s="146">
        <v>88</v>
      </c>
      <c r="E551" s="146">
        <v>93</v>
      </c>
      <c r="F551" s="146">
        <v>88</v>
      </c>
      <c r="G551" s="146">
        <v>87</v>
      </c>
      <c r="H551" s="146">
        <v>87.709005113681641</v>
      </c>
      <c r="I551" s="146">
        <v>96</v>
      </c>
      <c r="J551" s="146">
        <v>81</v>
      </c>
      <c r="K551" s="156">
        <v>116</v>
      </c>
      <c r="L551" s="146">
        <v>93.929639276009198</v>
      </c>
      <c r="M551" s="143"/>
      <c r="N551" s="144"/>
      <c r="O551" s="144"/>
      <c r="P551" s="144"/>
      <c r="Q551" s="144"/>
      <c r="R551" s="144"/>
      <c r="S551" s="144"/>
      <c r="T551" s="144"/>
      <c r="U551" s="144"/>
      <c r="V551" s="144"/>
      <c r="W551" s="144"/>
      <c r="X551" s="144"/>
      <c r="Y551" s="144"/>
      <c r="Z551" s="144"/>
      <c r="AA551" s="144"/>
      <c r="AB551" s="144"/>
      <c r="AC551" s="144"/>
      <c r="AD551" s="144"/>
      <c r="AE551" s="144"/>
      <c r="AF551" s="144"/>
      <c r="AG551" s="144"/>
      <c r="AH551" s="144"/>
      <c r="AI551" s="144"/>
      <c r="AJ551" s="144"/>
      <c r="AK551" s="144"/>
      <c r="AL551" s="144"/>
      <c r="AM551" s="144"/>
      <c r="AN551" s="144"/>
      <c r="AO551" s="144"/>
      <c r="AP551" s="144"/>
      <c r="AQ551" s="144"/>
      <c r="AR551" s="144"/>
      <c r="AS551" s="144"/>
      <c r="AT551" s="144"/>
      <c r="AU551" s="144"/>
      <c r="AV551" s="144"/>
      <c r="AW551" s="144"/>
      <c r="AX551" s="144"/>
      <c r="AY551" s="144"/>
      <c r="AZ551" s="144"/>
      <c r="BA551" s="144"/>
      <c r="BB551" s="144"/>
      <c r="BC551" s="144"/>
      <c r="BD551" s="144"/>
      <c r="BE551" s="144"/>
      <c r="BF551" s="144"/>
      <c r="BG551" s="144"/>
      <c r="BH551" s="144"/>
      <c r="BI551" s="144"/>
      <c r="BJ551" s="144"/>
      <c r="BK551" s="144"/>
      <c r="BL551" s="144"/>
      <c r="BM551" s="145" t="e">
        <v>#N/A</v>
      </c>
    </row>
    <row r="552" spans="1:65">
      <c r="A552" s="28"/>
      <c r="B552" s="19">
        <v>1</v>
      </c>
      <c r="C552" s="9">
        <v>3</v>
      </c>
      <c r="D552" s="146">
        <v>93</v>
      </c>
      <c r="E552" s="146">
        <v>96</v>
      </c>
      <c r="F552" s="146">
        <v>90</v>
      </c>
      <c r="G552" s="146">
        <v>80</v>
      </c>
      <c r="H552" s="146">
        <v>85.475811259620485</v>
      </c>
      <c r="I552" s="146">
        <v>90</v>
      </c>
      <c r="J552" s="146">
        <v>80</v>
      </c>
      <c r="K552" s="156">
        <v>118</v>
      </c>
      <c r="L552" s="146">
        <v>93.878855730448507</v>
      </c>
      <c r="M552" s="143"/>
      <c r="N552" s="144"/>
      <c r="O552" s="144"/>
      <c r="P552" s="144"/>
      <c r="Q552" s="144"/>
      <c r="R552" s="144"/>
      <c r="S552" s="144"/>
      <c r="T552" s="144"/>
      <c r="U552" s="144"/>
      <c r="V552" s="144"/>
      <c r="W552" s="144"/>
      <c r="X552" s="144"/>
      <c r="Y552" s="144"/>
      <c r="Z552" s="144"/>
      <c r="AA552" s="144"/>
      <c r="AB552" s="144"/>
      <c r="AC552" s="144"/>
      <c r="AD552" s="144"/>
      <c r="AE552" s="144"/>
      <c r="AF552" s="144"/>
      <c r="AG552" s="144"/>
      <c r="AH552" s="144"/>
      <c r="AI552" s="144"/>
      <c r="AJ552" s="144"/>
      <c r="AK552" s="144"/>
      <c r="AL552" s="144"/>
      <c r="AM552" s="144"/>
      <c r="AN552" s="144"/>
      <c r="AO552" s="144"/>
      <c r="AP552" s="144"/>
      <c r="AQ552" s="144"/>
      <c r="AR552" s="144"/>
      <c r="AS552" s="144"/>
      <c r="AT552" s="144"/>
      <c r="AU552" s="144"/>
      <c r="AV552" s="144"/>
      <c r="AW552" s="144"/>
      <c r="AX552" s="144"/>
      <c r="AY552" s="144"/>
      <c r="AZ552" s="144"/>
      <c r="BA552" s="144"/>
      <c r="BB552" s="144"/>
      <c r="BC552" s="144"/>
      <c r="BD552" s="144"/>
      <c r="BE552" s="144"/>
      <c r="BF552" s="144"/>
      <c r="BG552" s="144"/>
      <c r="BH552" s="144"/>
      <c r="BI552" s="144"/>
      <c r="BJ552" s="144"/>
      <c r="BK552" s="144"/>
      <c r="BL552" s="144"/>
      <c r="BM552" s="145">
        <v>16</v>
      </c>
    </row>
    <row r="553" spans="1:65">
      <c r="A553" s="28"/>
      <c r="B553" s="19">
        <v>1</v>
      </c>
      <c r="C553" s="9">
        <v>4</v>
      </c>
      <c r="D553" s="146">
        <v>87</v>
      </c>
      <c r="E553" s="146">
        <v>92</v>
      </c>
      <c r="F553" s="146">
        <v>89</v>
      </c>
      <c r="G553" s="146">
        <v>85</v>
      </c>
      <c r="H553" s="146">
        <v>86.055231481827448</v>
      </c>
      <c r="I553" s="146">
        <v>88</v>
      </c>
      <c r="J553" s="146">
        <v>81</v>
      </c>
      <c r="K553" s="156">
        <v>113</v>
      </c>
      <c r="L553" s="146">
        <v>93.489083230806997</v>
      </c>
      <c r="M553" s="143"/>
      <c r="N553" s="144"/>
      <c r="O553" s="144"/>
      <c r="P553" s="144"/>
      <c r="Q553" s="144"/>
      <c r="R553" s="144"/>
      <c r="S553" s="144"/>
      <c r="T553" s="144"/>
      <c r="U553" s="144"/>
      <c r="V553" s="144"/>
      <c r="W553" s="144"/>
      <c r="X553" s="144"/>
      <c r="Y553" s="144"/>
      <c r="Z553" s="144"/>
      <c r="AA553" s="144"/>
      <c r="AB553" s="144"/>
      <c r="AC553" s="144"/>
      <c r="AD553" s="144"/>
      <c r="AE553" s="144"/>
      <c r="AF553" s="144"/>
      <c r="AG553" s="144"/>
      <c r="AH553" s="144"/>
      <c r="AI553" s="144"/>
      <c r="AJ553" s="144"/>
      <c r="AK553" s="144"/>
      <c r="AL553" s="144"/>
      <c r="AM553" s="144"/>
      <c r="AN553" s="144"/>
      <c r="AO553" s="144"/>
      <c r="AP553" s="144"/>
      <c r="AQ553" s="144"/>
      <c r="AR553" s="144"/>
      <c r="AS553" s="144"/>
      <c r="AT553" s="144"/>
      <c r="AU553" s="144"/>
      <c r="AV553" s="144"/>
      <c r="AW553" s="144"/>
      <c r="AX553" s="144"/>
      <c r="AY553" s="144"/>
      <c r="AZ553" s="144"/>
      <c r="BA553" s="144"/>
      <c r="BB553" s="144"/>
      <c r="BC553" s="144"/>
      <c r="BD553" s="144"/>
      <c r="BE553" s="144"/>
      <c r="BF553" s="144"/>
      <c r="BG553" s="144"/>
      <c r="BH553" s="144"/>
      <c r="BI553" s="144"/>
      <c r="BJ553" s="144"/>
      <c r="BK553" s="144"/>
      <c r="BL553" s="144"/>
      <c r="BM553" s="145">
        <v>88.704643361738533</v>
      </c>
    </row>
    <row r="554" spans="1:65">
      <c r="A554" s="28"/>
      <c r="B554" s="19">
        <v>1</v>
      </c>
      <c r="C554" s="9">
        <v>5</v>
      </c>
      <c r="D554" s="146">
        <v>85</v>
      </c>
      <c r="E554" s="146">
        <v>95</v>
      </c>
      <c r="F554" s="146">
        <v>89</v>
      </c>
      <c r="G554" s="146">
        <v>88</v>
      </c>
      <c r="H554" s="146">
        <v>86.406835530216455</v>
      </c>
      <c r="I554" s="146">
        <v>98</v>
      </c>
      <c r="J554" s="146">
        <v>79</v>
      </c>
      <c r="K554" s="156">
        <v>119</v>
      </c>
      <c r="L554" s="146">
        <v>93.738500561096401</v>
      </c>
      <c r="M554" s="143"/>
      <c r="N554" s="144"/>
      <c r="O554" s="144"/>
      <c r="P554" s="144"/>
      <c r="Q554" s="144"/>
      <c r="R554" s="144"/>
      <c r="S554" s="144"/>
      <c r="T554" s="144"/>
      <c r="U554" s="144"/>
      <c r="V554" s="144"/>
      <c r="W554" s="144"/>
      <c r="X554" s="144"/>
      <c r="Y554" s="144"/>
      <c r="Z554" s="144"/>
      <c r="AA554" s="144"/>
      <c r="AB554" s="144"/>
      <c r="AC554" s="144"/>
      <c r="AD554" s="144"/>
      <c r="AE554" s="144"/>
      <c r="AF554" s="144"/>
      <c r="AG554" s="144"/>
      <c r="AH554" s="144"/>
      <c r="AI554" s="144"/>
      <c r="AJ554" s="144"/>
      <c r="AK554" s="144"/>
      <c r="AL554" s="144"/>
      <c r="AM554" s="144"/>
      <c r="AN554" s="144"/>
      <c r="AO554" s="144"/>
      <c r="AP554" s="144"/>
      <c r="AQ554" s="144"/>
      <c r="AR554" s="144"/>
      <c r="AS554" s="144"/>
      <c r="AT554" s="144"/>
      <c r="AU554" s="144"/>
      <c r="AV554" s="144"/>
      <c r="AW554" s="144"/>
      <c r="AX554" s="144"/>
      <c r="AY554" s="144"/>
      <c r="AZ554" s="144"/>
      <c r="BA554" s="144"/>
      <c r="BB554" s="144"/>
      <c r="BC554" s="144"/>
      <c r="BD554" s="144"/>
      <c r="BE554" s="144"/>
      <c r="BF554" s="144"/>
      <c r="BG554" s="144"/>
      <c r="BH554" s="144"/>
      <c r="BI554" s="144"/>
      <c r="BJ554" s="144"/>
      <c r="BK554" s="144"/>
      <c r="BL554" s="144"/>
      <c r="BM554" s="145">
        <v>76</v>
      </c>
    </row>
    <row r="555" spans="1:65">
      <c r="A555" s="28"/>
      <c r="B555" s="19">
        <v>1</v>
      </c>
      <c r="C555" s="9">
        <v>6</v>
      </c>
      <c r="D555" s="146">
        <v>88</v>
      </c>
      <c r="E555" s="146">
        <v>94</v>
      </c>
      <c r="F555" s="146">
        <v>88</v>
      </c>
      <c r="G555" s="146">
        <v>82</v>
      </c>
      <c r="H555" s="146">
        <v>89.848092436874794</v>
      </c>
      <c r="I555" s="146">
        <v>86</v>
      </c>
      <c r="J555" s="146">
        <v>76</v>
      </c>
      <c r="K555" s="156">
        <v>116</v>
      </c>
      <c r="L555" s="146">
        <v>93.728233352909996</v>
      </c>
      <c r="M555" s="143"/>
      <c r="N555" s="144"/>
      <c r="O555" s="144"/>
      <c r="P555" s="144"/>
      <c r="Q555" s="144"/>
      <c r="R555" s="144"/>
      <c r="S555" s="144"/>
      <c r="T555" s="144"/>
      <c r="U555" s="144"/>
      <c r="V555" s="144"/>
      <c r="W555" s="144"/>
      <c r="X555" s="144"/>
      <c r="Y555" s="144"/>
      <c r="Z555" s="144"/>
      <c r="AA555" s="144"/>
      <c r="AB555" s="144"/>
      <c r="AC555" s="144"/>
      <c r="AD555" s="144"/>
      <c r="AE555" s="144"/>
      <c r="AF555" s="144"/>
      <c r="AG555" s="144"/>
      <c r="AH555" s="144"/>
      <c r="AI555" s="144"/>
      <c r="AJ555" s="144"/>
      <c r="AK555" s="144"/>
      <c r="AL555" s="144"/>
      <c r="AM555" s="144"/>
      <c r="AN555" s="144"/>
      <c r="AO555" s="144"/>
      <c r="AP555" s="144"/>
      <c r="AQ555" s="144"/>
      <c r="AR555" s="144"/>
      <c r="AS555" s="144"/>
      <c r="AT555" s="144"/>
      <c r="AU555" s="144"/>
      <c r="AV555" s="144"/>
      <c r="AW555" s="144"/>
      <c r="AX555" s="144"/>
      <c r="AY555" s="144"/>
      <c r="AZ555" s="144"/>
      <c r="BA555" s="144"/>
      <c r="BB555" s="144"/>
      <c r="BC555" s="144"/>
      <c r="BD555" s="144"/>
      <c r="BE555" s="144"/>
      <c r="BF555" s="144"/>
      <c r="BG555" s="144"/>
      <c r="BH555" s="144"/>
      <c r="BI555" s="144"/>
      <c r="BJ555" s="144"/>
      <c r="BK555" s="144"/>
      <c r="BL555" s="144"/>
      <c r="BM555" s="147"/>
    </row>
    <row r="556" spans="1:65">
      <c r="A556" s="28"/>
      <c r="B556" s="20" t="s">
        <v>214</v>
      </c>
      <c r="C556" s="12"/>
      <c r="D556" s="148">
        <v>88.666666666666671</v>
      </c>
      <c r="E556" s="148">
        <v>94.166666666666671</v>
      </c>
      <c r="F556" s="148">
        <v>88.5</v>
      </c>
      <c r="G556" s="148">
        <v>84.5</v>
      </c>
      <c r="H556" s="148">
        <v>87.623453410879748</v>
      </c>
      <c r="I556" s="148">
        <v>92</v>
      </c>
      <c r="J556" s="148">
        <v>80.333333333333329</v>
      </c>
      <c r="K556" s="148">
        <v>116</v>
      </c>
      <c r="L556" s="148">
        <v>93.847026816361847</v>
      </c>
      <c r="M556" s="143"/>
      <c r="N556" s="144"/>
      <c r="O556" s="144"/>
      <c r="P556" s="144"/>
      <c r="Q556" s="144"/>
      <c r="R556" s="144"/>
      <c r="S556" s="144"/>
      <c r="T556" s="144"/>
      <c r="U556" s="144"/>
      <c r="V556" s="144"/>
      <c r="W556" s="144"/>
      <c r="X556" s="144"/>
      <c r="Y556" s="144"/>
      <c r="Z556" s="144"/>
      <c r="AA556" s="144"/>
      <c r="AB556" s="144"/>
      <c r="AC556" s="144"/>
      <c r="AD556" s="144"/>
      <c r="AE556" s="144"/>
      <c r="AF556" s="144"/>
      <c r="AG556" s="144"/>
      <c r="AH556" s="144"/>
      <c r="AI556" s="144"/>
      <c r="AJ556" s="144"/>
      <c r="AK556" s="144"/>
      <c r="AL556" s="144"/>
      <c r="AM556" s="144"/>
      <c r="AN556" s="144"/>
      <c r="AO556" s="144"/>
      <c r="AP556" s="144"/>
      <c r="AQ556" s="144"/>
      <c r="AR556" s="144"/>
      <c r="AS556" s="144"/>
      <c r="AT556" s="144"/>
      <c r="AU556" s="144"/>
      <c r="AV556" s="144"/>
      <c r="AW556" s="144"/>
      <c r="AX556" s="144"/>
      <c r="AY556" s="144"/>
      <c r="AZ556" s="144"/>
      <c r="BA556" s="144"/>
      <c r="BB556" s="144"/>
      <c r="BC556" s="144"/>
      <c r="BD556" s="144"/>
      <c r="BE556" s="144"/>
      <c r="BF556" s="144"/>
      <c r="BG556" s="144"/>
      <c r="BH556" s="144"/>
      <c r="BI556" s="144"/>
      <c r="BJ556" s="144"/>
      <c r="BK556" s="144"/>
      <c r="BL556" s="144"/>
      <c r="BM556" s="147"/>
    </row>
    <row r="557" spans="1:65">
      <c r="A557" s="28"/>
      <c r="B557" s="3" t="s">
        <v>215</v>
      </c>
      <c r="C557" s="27"/>
      <c r="D557" s="146">
        <v>88</v>
      </c>
      <c r="E557" s="146">
        <v>94.5</v>
      </c>
      <c r="F557" s="146">
        <v>88.5</v>
      </c>
      <c r="G557" s="146">
        <v>85</v>
      </c>
      <c r="H557" s="146">
        <v>87.057920321949041</v>
      </c>
      <c r="I557" s="146">
        <v>92</v>
      </c>
      <c r="J557" s="146">
        <v>80.5</v>
      </c>
      <c r="K557" s="146">
        <v>116</v>
      </c>
      <c r="L557" s="146">
        <v>93.808678145772461</v>
      </c>
      <c r="M557" s="143"/>
      <c r="N557" s="144"/>
      <c r="O557" s="144"/>
      <c r="P557" s="144"/>
      <c r="Q557" s="144"/>
      <c r="R557" s="144"/>
      <c r="S557" s="144"/>
      <c r="T557" s="144"/>
      <c r="U557" s="144"/>
      <c r="V557" s="144"/>
      <c r="W557" s="144"/>
      <c r="X557" s="144"/>
      <c r="Y557" s="144"/>
      <c r="Z557" s="144"/>
      <c r="AA557" s="144"/>
      <c r="AB557" s="144"/>
      <c r="AC557" s="144"/>
      <c r="AD557" s="144"/>
      <c r="AE557" s="144"/>
      <c r="AF557" s="144"/>
      <c r="AG557" s="144"/>
      <c r="AH557" s="144"/>
      <c r="AI557" s="144"/>
      <c r="AJ557" s="144"/>
      <c r="AK557" s="144"/>
      <c r="AL557" s="144"/>
      <c r="AM557" s="144"/>
      <c r="AN557" s="144"/>
      <c r="AO557" s="144"/>
      <c r="AP557" s="144"/>
      <c r="AQ557" s="144"/>
      <c r="AR557" s="144"/>
      <c r="AS557" s="144"/>
      <c r="AT557" s="144"/>
      <c r="AU557" s="144"/>
      <c r="AV557" s="144"/>
      <c r="AW557" s="144"/>
      <c r="AX557" s="144"/>
      <c r="AY557" s="144"/>
      <c r="AZ557" s="144"/>
      <c r="BA557" s="144"/>
      <c r="BB557" s="144"/>
      <c r="BC557" s="144"/>
      <c r="BD557" s="144"/>
      <c r="BE557" s="144"/>
      <c r="BF557" s="144"/>
      <c r="BG557" s="144"/>
      <c r="BH557" s="144"/>
      <c r="BI557" s="144"/>
      <c r="BJ557" s="144"/>
      <c r="BK557" s="144"/>
      <c r="BL557" s="144"/>
      <c r="BM557" s="147"/>
    </row>
    <row r="558" spans="1:65">
      <c r="A558" s="28"/>
      <c r="B558" s="3" t="s">
        <v>216</v>
      </c>
      <c r="C558" s="27"/>
      <c r="D558" s="166">
        <v>2.8751811537130432</v>
      </c>
      <c r="E558" s="166">
        <v>1.4719601443879744</v>
      </c>
      <c r="F558" s="166">
        <v>1.0488088481701516</v>
      </c>
      <c r="G558" s="166">
        <v>3.0166206257996713</v>
      </c>
      <c r="H558" s="166">
        <v>2.0191381870672114</v>
      </c>
      <c r="I558" s="166">
        <v>4.7328638264796927</v>
      </c>
      <c r="J558" s="166">
        <v>2.9439202887759488</v>
      </c>
      <c r="K558" s="166">
        <v>2.2803508501982761</v>
      </c>
      <c r="L558" s="166">
        <v>0.27695654316779772</v>
      </c>
      <c r="M558" s="162"/>
      <c r="N558" s="163"/>
      <c r="O558" s="163"/>
      <c r="P558" s="163"/>
      <c r="Q558" s="163"/>
      <c r="R558" s="163"/>
      <c r="S558" s="163"/>
      <c r="T558" s="163"/>
      <c r="U558" s="163"/>
      <c r="V558" s="163"/>
      <c r="W558" s="163"/>
      <c r="X558" s="163"/>
      <c r="Y558" s="163"/>
      <c r="Z558" s="163"/>
      <c r="AA558" s="163"/>
      <c r="AB558" s="163"/>
      <c r="AC558" s="163"/>
      <c r="AD558" s="163"/>
      <c r="AE558" s="163"/>
      <c r="AF558" s="163"/>
      <c r="AG558" s="163"/>
      <c r="AH558" s="163"/>
      <c r="AI558" s="163"/>
      <c r="AJ558" s="163"/>
      <c r="AK558" s="163"/>
      <c r="AL558" s="163"/>
      <c r="AM558" s="163"/>
      <c r="AN558" s="163"/>
      <c r="AO558" s="163"/>
      <c r="AP558" s="163"/>
      <c r="AQ558" s="163"/>
      <c r="AR558" s="163"/>
      <c r="AS558" s="163"/>
      <c r="AT558" s="163"/>
      <c r="AU558" s="163"/>
      <c r="AV558" s="163"/>
      <c r="AW558" s="163"/>
      <c r="AX558" s="163"/>
      <c r="AY558" s="163"/>
      <c r="AZ558" s="163"/>
      <c r="BA558" s="163"/>
      <c r="BB558" s="163"/>
      <c r="BC558" s="163"/>
      <c r="BD558" s="163"/>
      <c r="BE558" s="163"/>
      <c r="BF558" s="163"/>
      <c r="BG558" s="163"/>
      <c r="BH558" s="163"/>
      <c r="BI558" s="163"/>
      <c r="BJ558" s="163"/>
      <c r="BK558" s="163"/>
      <c r="BL558" s="163"/>
      <c r="BM558" s="167"/>
    </row>
    <row r="559" spans="1:65">
      <c r="A559" s="28"/>
      <c r="B559" s="3" t="s">
        <v>85</v>
      </c>
      <c r="C559" s="27"/>
      <c r="D559" s="13">
        <v>3.2426855117064397E-2</v>
      </c>
      <c r="E559" s="13">
        <v>1.5631435161642206E-2</v>
      </c>
      <c r="F559" s="13">
        <v>1.1850947436950867E-2</v>
      </c>
      <c r="G559" s="13">
        <v>3.5699652376327468E-2</v>
      </c>
      <c r="H559" s="13">
        <v>2.3043353217307747E-2</v>
      </c>
      <c r="I559" s="13">
        <v>5.1444172026953179E-2</v>
      </c>
      <c r="J559" s="13">
        <v>3.6646310648663263E-2</v>
      </c>
      <c r="K559" s="13">
        <v>1.9658196984467899E-2</v>
      </c>
      <c r="L559" s="13">
        <v>2.9511488276526996E-3</v>
      </c>
      <c r="M559" s="92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2"/>
    </row>
    <row r="560" spans="1:65">
      <c r="A560" s="28"/>
      <c r="B560" s="3" t="s">
        <v>217</v>
      </c>
      <c r="C560" s="27"/>
      <c r="D560" s="13">
        <v>-4.2812522132573694E-4</v>
      </c>
      <c r="E560" s="13">
        <v>6.1575393326975592E-2</v>
      </c>
      <c r="F560" s="13">
        <v>-2.3070197227894607E-3</v>
      </c>
      <c r="G560" s="13">
        <v>-4.7400487757917609E-2</v>
      </c>
      <c r="H560" s="13">
        <v>-1.2188651122238103E-2</v>
      </c>
      <c r="I560" s="13">
        <v>3.7149764807947738E-2</v>
      </c>
      <c r="J560" s="13">
        <v>-9.437285029450948E-2</v>
      </c>
      <c r="K560" s="13">
        <v>0.30771057301871663</v>
      </c>
      <c r="L560" s="13">
        <v>5.797197598385706E-2</v>
      </c>
      <c r="M560" s="92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52"/>
    </row>
    <row r="561" spans="1:65">
      <c r="A561" s="28"/>
      <c r="B561" s="44" t="s">
        <v>218</v>
      </c>
      <c r="C561" s="45"/>
      <c r="D561" s="43">
        <v>0</v>
      </c>
      <c r="E561" s="43">
        <v>0.89</v>
      </c>
      <c r="F561" s="43">
        <v>0.03</v>
      </c>
      <c r="G561" s="43">
        <v>0.67</v>
      </c>
      <c r="H561" s="43">
        <v>0.17</v>
      </c>
      <c r="I561" s="43">
        <v>0.54</v>
      </c>
      <c r="J561" s="43">
        <v>1.35</v>
      </c>
      <c r="K561" s="43">
        <v>4.42</v>
      </c>
      <c r="L561" s="43">
        <v>0.84</v>
      </c>
      <c r="M561" s="92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52"/>
    </row>
    <row r="562" spans="1:65">
      <c r="B562" s="29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BM562" s="52"/>
    </row>
    <row r="563" spans="1:65" ht="15">
      <c r="B563" s="8" t="s">
        <v>460</v>
      </c>
      <c r="BM563" s="26" t="s">
        <v>223</v>
      </c>
    </row>
    <row r="564" spans="1:65" ht="15">
      <c r="A564" s="24" t="s">
        <v>29</v>
      </c>
      <c r="B564" s="18" t="s">
        <v>107</v>
      </c>
      <c r="C564" s="15" t="s">
        <v>108</v>
      </c>
      <c r="D564" s="16" t="s">
        <v>192</v>
      </c>
      <c r="E564" s="17" t="s">
        <v>192</v>
      </c>
      <c r="F564" s="17" t="s">
        <v>192</v>
      </c>
      <c r="G564" s="17" t="s">
        <v>192</v>
      </c>
      <c r="H564" s="17" t="s">
        <v>192</v>
      </c>
      <c r="I564" s="17" t="s">
        <v>192</v>
      </c>
      <c r="J564" s="92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6">
        <v>1</v>
      </c>
    </row>
    <row r="565" spans="1:65">
      <c r="A565" s="28"/>
      <c r="B565" s="19" t="s">
        <v>193</v>
      </c>
      <c r="C565" s="9" t="s">
        <v>193</v>
      </c>
      <c r="D565" s="90" t="s">
        <v>225</v>
      </c>
      <c r="E565" s="91" t="s">
        <v>226</v>
      </c>
      <c r="F565" s="91" t="s">
        <v>229</v>
      </c>
      <c r="G565" s="91" t="s">
        <v>230</v>
      </c>
      <c r="H565" s="91" t="s">
        <v>232</v>
      </c>
      <c r="I565" s="91" t="s">
        <v>233</v>
      </c>
      <c r="J565" s="92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6" t="s">
        <v>3</v>
      </c>
    </row>
    <row r="566" spans="1:65">
      <c r="A566" s="28"/>
      <c r="B566" s="19"/>
      <c r="C566" s="9"/>
      <c r="D566" s="10" t="s">
        <v>98</v>
      </c>
      <c r="E566" s="11" t="s">
        <v>98</v>
      </c>
      <c r="F566" s="11" t="s">
        <v>260</v>
      </c>
      <c r="G566" s="11" t="s">
        <v>98</v>
      </c>
      <c r="H566" s="11" t="s">
        <v>260</v>
      </c>
      <c r="I566" s="11" t="s">
        <v>260</v>
      </c>
      <c r="J566" s="92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26">
        <v>2</v>
      </c>
    </row>
    <row r="567" spans="1:65">
      <c r="A567" s="28"/>
      <c r="B567" s="19"/>
      <c r="C567" s="9"/>
      <c r="D567" s="25"/>
      <c r="E567" s="25"/>
      <c r="F567" s="25"/>
      <c r="G567" s="25"/>
      <c r="H567" s="25"/>
      <c r="I567" s="25"/>
      <c r="J567" s="92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26">
        <v>2</v>
      </c>
    </row>
    <row r="568" spans="1:65">
      <c r="A568" s="28"/>
      <c r="B568" s="18">
        <v>1</v>
      </c>
      <c r="C568" s="14">
        <v>1</v>
      </c>
      <c r="D568" s="21" t="s">
        <v>267</v>
      </c>
      <c r="E568" s="21" t="s">
        <v>267</v>
      </c>
      <c r="F568" s="93" t="s">
        <v>103</v>
      </c>
      <c r="G568" s="93" t="s">
        <v>102</v>
      </c>
      <c r="H568" s="21">
        <v>6.3</v>
      </c>
      <c r="I568" s="21">
        <v>7</v>
      </c>
      <c r="J568" s="92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26">
        <v>1</v>
      </c>
    </row>
    <row r="569" spans="1:65">
      <c r="A569" s="28"/>
      <c r="B569" s="19">
        <v>1</v>
      </c>
      <c r="C569" s="9">
        <v>2</v>
      </c>
      <c r="D569" s="11" t="s">
        <v>267</v>
      </c>
      <c r="E569" s="11">
        <v>0.9</v>
      </c>
      <c r="F569" s="94" t="s">
        <v>103</v>
      </c>
      <c r="G569" s="94" t="s">
        <v>102</v>
      </c>
      <c r="H569" s="11">
        <v>6.2</v>
      </c>
      <c r="I569" s="11">
        <v>9</v>
      </c>
      <c r="J569" s="92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6">
        <v>13</v>
      </c>
    </row>
    <row r="570" spans="1:65">
      <c r="A570" s="28"/>
      <c r="B570" s="19">
        <v>1</v>
      </c>
      <c r="C570" s="9">
        <v>3</v>
      </c>
      <c r="D570" s="11" t="s">
        <v>267</v>
      </c>
      <c r="E570" s="11">
        <v>0.9</v>
      </c>
      <c r="F570" s="94" t="s">
        <v>103</v>
      </c>
      <c r="G570" s="94" t="s">
        <v>102</v>
      </c>
      <c r="H570" s="11">
        <v>5.9</v>
      </c>
      <c r="I570" s="11">
        <v>7</v>
      </c>
      <c r="J570" s="92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6">
        <v>16</v>
      </c>
    </row>
    <row r="571" spans="1:65">
      <c r="A571" s="28"/>
      <c r="B571" s="19">
        <v>1</v>
      </c>
      <c r="C571" s="9">
        <v>4</v>
      </c>
      <c r="D571" s="11" t="s">
        <v>267</v>
      </c>
      <c r="E571" s="11" t="s">
        <v>267</v>
      </c>
      <c r="F571" s="94" t="s">
        <v>103</v>
      </c>
      <c r="G571" s="94" t="s">
        <v>102</v>
      </c>
      <c r="H571" s="11">
        <v>5.6</v>
      </c>
      <c r="I571" s="11">
        <v>7</v>
      </c>
      <c r="J571" s="92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6">
        <v>3.4750000000000001</v>
      </c>
    </row>
    <row r="572" spans="1:65">
      <c r="A572" s="28"/>
      <c r="B572" s="19">
        <v>1</v>
      </c>
      <c r="C572" s="9">
        <v>5</v>
      </c>
      <c r="D572" s="95">
        <v>0.8</v>
      </c>
      <c r="E572" s="11" t="s">
        <v>267</v>
      </c>
      <c r="F572" s="94" t="s">
        <v>103</v>
      </c>
      <c r="G572" s="94" t="s">
        <v>102</v>
      </c>
      <c r="H572" s="11">
        <v>6.7</v>
      </c>
      <c r="I572" s="11">
        <v>6</v>
      </c>
      <c r="J572" s="92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6">
        <v>19</v>
      </c>
    </row>
    <row r="573" spans="1:65">
      <c r="A573" s="28"/>
      <c r="B573" s="19">
        <v>1</v>
      </c>
      <c r="C573" s="9">
        <v>6</v>
      </c>
      <c r="D573" s="11" t="s">
        <v>267</v>
      </c>
      <c r="E573" s="11" t="s">
        <v>267</v>
      </c>
      <c r="F573" s="94" t="s">
        <v>103</v>
      </c>
      <c r="G573" s="94" t="s">
        <v>102</v>
      </c>
      <c r="H573" s="11">
        <v>3.9</v>
      </c>
      <c r="I573" s="11">
        <v>7</v>
      </c>
      <c r="J573" s="92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2"/>
    </row>
    <row r="574" spans="1:65">
      <c r="A574" s="28"/>
      <c r="B574" s="20" t="s">
        <v>214</v>
      </c>
      <c r="C574" s="12"/>
      <c r="D574" s="22">
        <v>0.8</v>
      </c>
      <c r="E574" s="22">
        <v>0.9</v>
      </c>
      <c r="F574" s="22" t="s">
        <v>490</v>
      </c>
      <c r="G574" s="22" t="s">
        <v>490</v>
      </c>
      <c r="H574" s="22">
        <v>5.7666666666666666</v>
      </c>
      <c r="I574" s="22">
        <v>7.166666666666667</v>
      </c>
      <c r="J574" s="92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52"/>
    </row>
    <row r="575" spans="1:65">
      <c r="A575" s="28"/>
      <c r="B575" s="3" t="s">
        <v>215</v>
      </c>
      <c r="C575" s="27"/>
      <c r="D575" s="11">
        <v>0.8</v>
      </c>
      <c r="E575" s="11">
        <v>0.9</v>
      </c>
      <c r="F575" s="11" t="s">
        <v>490</v>
      </c>
      <c r="G575" s="11" t="s">
        <v>490</v>
      </c>
      <c r="H575" s="11">
        <v>6.0500000000000007</v>
      </c>
      <c r="I575" s="11">
        <v>7</v>
      </c>
      <c r="J575" s="92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52"/>
    </row>
    <row r="576" spans="1:65">
      <c r="A576" s="28"/>
      <c r="B576" s="3" t="s">
        <v>216</v>
      </c>
      <c r="C576" s="27"/>
      <c r="D576" s="23" t="s">
        <v>490</v>
      </c>
      <c r="E576" s="23">
        <v>0</v>
      </c>
      <c r="F576" s="23" t="s">
        <v>490</v>
      </c>
      <c r="G576" s="23" t="s">
        <v>490</v>
      </c>
      <c r="H576" s="23">
        <v>0.98725207858310793</v>
      </c>
      <c r="I576" s="23">
        <v>0.98319208025017313</v>
      </c>
      <c r="J576" s="92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52"/>
    </row>
    <row r="577" spans="1:65">
      <c r="A577" s="28"/>
      <c r="B577" s="3" t="s">
        <v>85</v>
      </c>
      <c r="C577" s="27"/>
      <c r="D577" s="13" t="s">
        <v>490</v>
      </c>
      <c r="E577" s="13">
        <v>0</v>
      </c>
      <c r="F577" s="13" t="s">
        <v>490</v>
      </c>
      <c r="G577" s="13" t="s">
        <v>490</v>
      </c>
      <c r="H577" s="13">
        <v>0.1711997824132557</v>
      </c>
      <c r="I577" s="13">
        <v>0.13718959259304742</v>
      </c>
      <c r="J577" s="92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52"/>
    </row>
    <row r="578" spans="1:65">
      <c r="A578" s="28"/>
      <c r="B578" s="3" t="s">
        <v>217</v>
      </c>
      <c r="C578" s="27"/>
      <c r="D578" s="13">
        <v>-0.76978417266187049</v>
      </c>
      <c r="E578" s="13">
        <v>-0.74100719424460437</v>
      </c>
      <c r="F578" s="13" t="s">
        <v>490</v>
      </c>
      <c r="G578" s="13" t="s">
        <v>490</v>
      </c>
      <c r="H578" s="13">
        <v>0.65947242206235002</v>
      </c>
      <c r="I578" s="13">
        <v>1.0623501199040768</v>
      </c>
      <c r="J578" s="92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52"/>
    </row>
    <row r="579" spans="1:65">
      <c r="A579" s="28"/>
      <c r="B579" s="44" t="s">
        <v>218</v>
      </c>
      <c r="C579" s="45"/>
      <c r="D579" s="43">
        <v>0.7</v>
      </c>
      <c r="E579" s="43">
        <v>0.65</v>
      </c>
      <c r="F579" s="43">
        <v>0.41</v>
      </c>
      <c r="G579" s="43">
        <v>0.41</v>
      </c>
      <c r="H579" s="43">
        <v>2.2000000000000002</v>
      </c>
      <c r="I579" s="43">
        <v>2.96</v>
      </c>
      <c r="J579" s="92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52"/>
    </row>
    <row r="580" spans="1:65">
      <c r="B580" s="29"/>
      <c r="C580" s="20"/>
      <c r="D580" s="20"/>
      <c r="E580" s="20"/>
      <c r="F580" s="20"/>
      <c r="G580" s="20"/>
      <c r="H580" s="20"/>
      <c r="I580" s="20"/>
      <c r="BM580" s="52"/>
    </row>
    <row r="581" spans="1:65" ht="15">
      <c r="B581" s="8" t="s">
        <v>461</v>
      </c>
      <c r="BM581" s="26" t="s">
        <v>66</v>
      </c>
    </row>
    <row r="582" spans="1:65" ht="15">
      <c r="A582" s="24" t="s">
        <v>31</v>
      </c>
      <c r="B582" s="18" t="s">
        <v>107</v>
      </c>
      <c r="C582" s="15" t="s">
        <v>108</v>
      </c>
      <c r="D582" s="16" t="s">
        <v>192</v>
      </c>
      <c r="E582" s="17" t="s">
        <v>192</v>
      </c>
      <c r="F582" s="17" t="s">
        <v>192</v>
      </c>
      <c r="G582" s="17" t="s">
        <v>192</v>
      </c>
      <c r="H582" s="17" t="s">
        <v>192</v>
      </c>
      <c r="I582" s="17" t="s">
        <v>192</v>
      </c>
      <c r="J582" s="92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26">
        <v>1</v>
      </c>
    </row>
    <row r="583" spans="1:65">
      <c r="A583" s="28"/>
      <c r="B583" s="19" t="s">
        <v>193</v>
      </c>
      <c r="C583" s="9" t="s">
        <v>193</v>
      </c>
      <c r="D583" s="90" t="s">
        <v>225</v>
      </c>
      <c r="E583" s="91" t="s">
        <v>226</v>
      </c>
      <c r="F583" s="91" t="s">
        <v>229</v>
      </c>
      <c r="G583" s="91" t="s">
        <v>232</v>
      </c>
      <c r="H583" s="91" t="s">
        <v>233</v>
      </c>
      <c r="I583" s="91" t="s">
        <v>242</v>
      </c>
      <c r="J583" s="92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26" t="s">
        <v>3</v>
      </c>
    </row>
    <row r="584" spans="1:65">
      <c r="A584" s="28"/>
      <c r="B584" s="19"/>
      <c r="C584" s="9"/>
      <c r="D584" s="10" t="s">
        <v>98</v>
      </c>
      <c r="E584" s="11" t="s">
        <v>98</v>
      </c>
      <c r="F584" s="11" t="s">
        <v>260</v>
      </c>
      <c r="G584" s="11" t="s">
        <v>260</v>
      </c>
      <c r="H584" s="11" t="s">
        <v>260</v>
      </c>
      <c r="I584" s="11" t="s">
        <v>98</v>
      </c>
      <c r="J584" s="92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6">
        <v>2</v>
      </c>
    </row>
    <row r="585" spans="1:65">
      <c r="A585" s="28"/>
      <c r="B585" s="19"/>
      <c r="C585" s="9"/>
      <c r="D585" s="25"/>
      <c r="E585" s="25"/>
      <c r="F585" s="25"/>
      <c r="G585" s="25"/>
      <c r="H585" s="25"/>
      <c r="I585" s="25"/>
      <c r="J585" s="92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6">
        <v>2</v>
      </c>
    </row>
    <row r="586" spans="1:65">
      <c r="A586" s="28"/>
      <c r="B586" s="18">
        <v>1</v>
      </c>
      <c r="C586" s="14">
        <v>1</v>
      </c>
      <c r="D586" s="21">
        <v>8.5500000000000007</v>
      </c>
      <c r="E586" s="21">
        <v>8.02</v>
      </c>
      <c r="F586" s="21">
        <v>10</v>
      </c>
      <c r="G586" s="21">
        <v>9.6</v>
      </c>
      <c r="H586" s="21">
        <v>9</v>
      </c>
      <c r="I586" s="21">
        <v>7.9428258661814395</v>
      </c>
      <c r="J586" s="92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6">
        <v>1</v>
      </c>
    </row>
    <row r="587" spans="1:65">
      <c r="A587" s="28"/>
      <c r="B587" s="19">
        <v>1</v>
      </c>
      <c r="C587" s="9">
        <v>2</v>
      </c>
      <c r="D587" s="11">
        <v>8.02</v>
      </c>
      <c r="E587" s="11">
        <v>7.7600000000000007</v>
      </c>
      <c r="F587" s="11">
        <v>11</v>
      </c>
      <c r="G587" s="11">
        <v>9.8000000000000007</v>
      </c>
      <c r="H587" s="11">
        <v>8</v>
      </c>
      <c r="I587" s="11">
        <v>7.9649187850077299</v>
      </c>
      <c r="J587" s="92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6">
        <v>5</v>
      </c>
    </row>
    <row r="588" spans="1:65">
      <c r="A588" s="28"/>
      <c r="B588" s="19">
        <v>1</v>
      </c>
      <c r="C588" s="9">
        <v>3</v>
      </c>
      <c r="D588" s="11">
        <v>8.82</v>
      </c>
      <c r="E588" s="11">
        <v>8.68</v>
      </c>
      <c r="F588" s="11">
        <v>10</v>
      </c>
      <c r="G588" s="11">
        <v>9</v>
      </c>
      <c r="H588" s="11">
        <v>8</v>
      </c>
      <c r="I588" s="11">
        <v>7.9692123292187196</v>
      </c>
      <c r="J588" s="92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6">
        <v>16</v>
      </c>
    </row>
    <row r="589" spans="1:65">
      <c r="A589" s="28"/>
      <c r="B589" s="19">
        <v>1</v>
      </c>
      <c r="C589" s="9">
        <v>4</v>
      </c>
      <c r="D589" s="11">
        <v>7.96</v>
      </c>
      <c r="E589" s="11">
        <v>7.59</v>
      </c>
      <c r="F589" s="11">
        <v>10</v>
      </c>
      <c r="G589" s="11">
        <v>9.6999999999999993</v>
      </c>
      <c r="H589" s="11">
        <v>8</v>
      </c>
      <c r="I589" s="11">
        <v>7.9219242568683992</v>
      </c>
      <c r="J589" s="92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6">
        <v>8.6441167788977058</v>
      </c>
    </row>
    <row r="590" spans="1:65">
      <c r="A590" s="28"/>
      <c r="B590" s="19">
        <v>1</v>
      </c>
      <c r="C590" s="9">
        <v>5</v>
      </c>
      <c r="D590" s="11">
        <v>7.6900000000000013</v>
      </c>
      <c r="E590" s="11">
        <v>8.4</v>
      </c>
      <c r="F590" s="11">
        <v>10</v>
      </c>
      <c r="G590" s="11">
        <v>9.1999999999999993</v>
      </c>
      <c r="H590" s="11">
        <v>8</v>
      </c>
      <c r="I590" s="11">
        <v>7.9200000000000008</v>
      </c>
      <c r="J590" s="92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6">
        <v>77</v>
      </c>
    </row>
    <row r="591" spans="1:65">
      <c r="A591" s="28"/>
      <c r="B591" s="19">
        <v>1</v>
      </c>
      <c r="C591" s="9">
        <v>6</v>
      </c>
      <c r="D591" s="11">
        <v>8.4499999999999993</v>
      </c>
      <c r="E591" s="11">
        <v>7.38</v>
      </c>
      <c r="F591" s="11">
        <v>9</v>
      </c>
      <c r="G591" s="11">
        <v>9.9</v>
      </c>
      <c r="H591" s="11">
        <v>8</v>
      </c>
      <c r="I591" s="11">
        <v>7.9493228030411087</v>
      </c>
      <c r="J591" s="92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52"/>
    </row>
    <row r="592" spans="1:65">
      <c r="A592" s="28"/>
      <c r="B592" s="20" t="s">
        <v>214</v>
      </c>
      <c r="C592" s="12"/>
      <c r="D592" s="22">
        <v>8.2483333333333348</v>
      </c>
      <c r="E592" s="22">
        <v>7.9716666666666667</v>
      </c>
      <c r="F592" s="22">
        <v>10</v>
      </c>
      <c r="G592" s="22">
        <v>9.5333333333333332</v>
      </c>
      <c r="H592" s="22">
        <v>8.1666666666666661</v>
      </c>
      <c r="I592" s="22">
        <v>7.9447006733862331</v>
      </c>
      <c r="J592" s="92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52"/>
    </row>
    <row r="593" spans="1:65">
      <c r="A593" s="28"/>
      <c r="B593" s="3" t="s">
        <v>215</v>
      </c>
      <c r="C593" s="27"/>
      <c r="D593" s="11">
        <v>8.2349999999999994</v>
      </c>
      <c r="E593" s="11">
        <v>7.8900000000000006</v>
      </c>
      <c r="F593" s="11">
        <v>10</v>
      </c>
      <c r="G593" s="11">
        <v>9.6499999999999986</v>
      </c>
      <c r="H593" s="11">
        <v>8</v>
      </c>
      <c r="I593" s="11">
        <v>7.9460743346112741</v>
      </c>
      <c r="J593" s="92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2"/>
    </row>
    <row r="594" spans="1:65">
      <c r="A594" s="28"/>
      <c r="B594" s="3" t="s">
        <v>216</v>
      </c>
      <c r="C594" s="27"/>
      <c r="D594" s="23">
        <v>0.42555454017865502</v>
      </c>
      <c r="E594" s="23">
        <v>0.49559728274746084</v>
      </c>
      <c r="F594" s="23">
        <v>0.63245553203367588</v>
      </c>
      <c r="G594" s="23">
        <v>0.35590260840104393</v>
      </c>
      <c r="H594" s="23">
        <v>0.40824829046386302</v>
      </c>
      <c r="I594" s="23">
        <v>2.0800772624680938E-2</v>
      </c>
      <c r="J594" s="92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52"/>
    </row>
    <row r="595" spans="1:65">
      <c r="A595" s="28"/>
      <c r="B595" s="3" t="s">
        <v>85</v>
      </c>
      <c r="C595" s="27"/>
      <c r="D595" s="13">
        <v>5.1592791292623348E-2</v>
      </c>
      <c r="E595" s="13">
        <v>6.2169845211891388E-2</v>
      </c>
      <c r="F595" s="13">
        <v>6.3245553203367583E-2</v>
      </c>
      <c r="G595" s="13">
        <v>3.7332441440668947E-2</v>
      </c>
      <c r="H595" s="13">
        <v>4.9989586587411802E-2</v>
      </c>
      <c r="I595" s="13">
        <v>2.6181946280696214E-3</v>
      </c>
      <c r="J595" s="92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52"/>
    </row>
    <row r="596" spans="1:65">
      <c r="A596" s="28"/>
      <c r="B596" s="3" t="s">
        <v>217</v>
      </c>
      <c r="C596" s="27"/>
      <c r="D596" s="13">
        <v>-4.5786452877472739E-2</v>
      </c>
      <c r="E596" s="13">
        <v>-7.7792807458669011E-2</v>
      </c>
      <c r="F596" s="13">
        <v>0.15685618968178683</v>
      </c>
      <c r="G596" s="13">
        <v>0.10286956749663667</v>
      </c>
      <c r="H596" s="13">
        <v>-5.5234111759874249E-2</v>
      </c>
      <c r="I596" s="13">
        <v>-8.0912385082407723E-2</v>
      </c>
      <c r="J596" s="92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52"/>
    </row>
    <row r="597" spans="1:65">
      <c r="A597" s="28"/>
      <c r="B597" s="44" t="s">
        <v>218</v>
      </c>
      <c r="C597" s="45"/>
      <c r="D597" s="43">
        <v>0.11</v>
      </c>
      <c r="E597" s="43">
        <v>0.64</v>
      </c>
      <c r="F597" s="43">
        <v>4.8499999999999996</v>
      </c>
      <c r="G597" s="43">
        <v>3.59</v>
      </c>
      <c r="H597" s="43">
        <v>0.11</v>
      </c>
      <c r="I597" s="43">
        <v>0.71</v>
      </c>
      <c r="J597" s="92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52"/>
    </row>
    <row r="598" spans="1:65">
      <c r="B598" s="29"/>
      <c r="C598" s="20"/>
      <c r="D598" s="20"/>
      <c r="E598" s="20"/>
      <c r="F598" s="20"/>
      <c r="G598" s="20"/>
      <c r="H598" s="20"/>
      <c r="I598" s="20"/>
      <c r="BM598" s="52"/>
    </row>
    <row r="599" spans="1:65" ht="15">
      <c r="B599" s="8" t="s">
        <v>462</v>
      </c>
      <c r="BM599" s="26" t="s">
        <v>66</v>
      </c>
    </row>
    <row r="600" spans="1:65" ht="15">
      <c r="A600" s="24" t="s">
        <v>34</v>
      </c>
      <c r="B600" s="18" t="s">
        <v>107</v>
      </c>
      <c r="C600" s="15" t="s">
        <v>108</v>
      </c>
      <c r="D600" s="16" t="s">
        <v>192</v>
      </c>
      <c r="E600" s="17" t="s">
        <v>192</v>
      </c>
      <c r="F600" s="17" t="s">
        <v>192</v>
      </c>
      <c r="G600" s="17" t="s">
        <v>192</v>
      </c>
      <c r="H600" s="17" t="s">
        <v>192</v>
      </c>
      <c r="I600" s="17" t="s">
        <v>192</v>
      </c>
      <c r="J600" s="17" t="s">
        <v>192</v>
      </c>
      <c r="K600" s="17" t="s">
        <v>192</v>
      </c>
      <c r="L600" s="17" t="s">
        <v>192</v>
      </c>
      <c r="M600" s="92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26">
        <v>1</v>
      </c>
    </row>
    <row r="601" spans="1:65">
      <c r="A601" s="28"/>
      <c r="B601" s="19" t="s">
        <v>193</v>
      </c>
      <c r="C601" s="9" t="s">
        <v>193</v>
      </c>
      <c r="D601" s="90" t="s">
        <v>224</v>
      </c>
      <c r="E601" s="91" t="s">
        <v>225</v>
      </c>
      <c r="F601" s="91" t="s">
        <v>226</v>
      </c>
      <c r="G601" s="91" t="s">
        <v>229</v>
      </c>
      <c r="H601" s="91" t="s">
        <v>230</v>
      </c>
      <c r="I601" s="91" t="s">
        <v>232</v>
      </c>
      <c r="J601" s="91" t="s">
        <v>233</v>
      </c>
      <c r="K601" s="91" t="s">
        <v>234</v>
      </c>
      <c r="L601" s="91" t="s">
        <v>235</v>
      </c>
      <c r="M601" s="92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26" t="s">
        <v>3</v>
      </c>
    </row>
    <row r="602" spans="1:65">
      <c r="A602" s="28"/>
      <c r="B602" s="19"/>
      <c r="C602" s="9"/>
      <c r="D602" s="10" t="s">
        <v>99</v>
      </c>
      <c r="E602" s="11" t="s">
        <v>98</v>
      </c>
      <c r="F602" s="11" t="s">
        <v>98</v>
      </c>
      <c r="G602" s="11" t="s">
        <v>260</v>
      </c>
      <c r="H602" s="11" t="s">
        <v>99</v>
      </c>
      <c r="I602" s="11" t="s">
        <v>260</v>
      </c>
      <c r="J602" s="11" t="s">
        <v>260</v>
      </c>
      <c r="K602" s="11" t="s">
        <v>260</v>
      </c>
      <c r="L602" s="11" t="s">
        <v>99</v>
      </c>
      <c r="M602" s="92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26">
        <v>1</v>
      </c>
    </row>
    <row r="603" spans="1:65">
      <c r="A603" s="28"/>
      <c r="B603" s="19"/>
      <c r="C603" s="9"/>
      <c r="D603" s="25"/>
      <c r="E603" s="25"/>
      <c r="F603" s="25"/>
      <c r="G603" s="25"/>
      <c r="H603" s="25"/>
      <c r="I603" s="25"/>
      <c r="J603" s="25"/>
      <c r="K603" s="25"/>
      <c r="L603" s="25"/>
      <c r="M603" s="92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26">
        <v>1</v>
      </c>
    </row>
    <row r="604" spans="1:65">
      <c r="A604" s="28"/>
      <c r="B604" s="18">
        <v>1</v>
      </c>
      <c r="C604" s="14">
        <v>1</v>
      </c>
      <c r="D604" s="161" t="s">
        <v>100</v>
      </c>
      <c r="E604" s="161" t="s">
        <v>95</v>
      </c>
      <c r="F604" s="161">
        <v>20</v>
      </c>
      <c r="G604" s="161" t="s">
        <v>95</v>
      </c>
      <c r="H604" s="161" t="s">
        <v>178</v>
      </c>
      <c r="I604" s="161">
        <v>20</v>
      </c>
      <c r="J604" s="169">
        <v>13</v>
      </c>
      <c r="K604" s="161" t="s">
        <v>178</v>
      </c>
      <c r="L604" s="161" t="s">
        <v>100</v>
      </c>
      <c r="M604" s="162"/>
      <c r="N604" s="163"/>
      <c r="O604" s="163"/>
      <c r="P604" s="163"/>
      <c r="Q604" s="163"/>
      <c r="R604" s="163"/>
      <c r="S604" s="163"/>
      <c r="T604" s="163"/>
      <c r="U604" s="163"/>
      <c r="V604" s="163"/>
      <c r="W604" s="163"/>
      <c r="X604" s="163"/>
      <c r="Y604" s="163"/>
      <c r="Z604" s="163"/>
      <c r="AA604" s="163"/>
      <c r="AB604" s="163"/>
      <c r="AC604" s="163"/>
      <c r="AD604" s="163"/>
      <c r="AE604" s="163"/>
      <c r="AF604" s="163"/>
      <c r="AG604" s="163"/>
      <c r="AH604" s="163"/>
      <c r="AI604" s="163"/>
      <c r="AJ604" s="163"/>
      <c r="AK604" s="163"/>
      <c r="AL604" s="163"/>
      <c r="AM604" s="163"/>
      <c r="AN604" s="163"/>
      <c r="AO604" s="163"/>
      <c r="AP604" s="163"/>
      <c r="AQ604" s="163"/>
      <c r="AR604" s="163"/>
      <c r="AS604" s="163"/>
      <c r="AT604" s="163"/>
      <c r="AU604" s="163"/>
      <c r="AV604" s="163"/>
      <c r="AW604" s="163"/>
      <c r="AX604" s="163"/>
      <c r="AY604" s="163"/>
      <c r="AZ604" s="163"/>
      <c r="BA604" s="163"/>
      <c r="BB604" s="163"/>
      <c r="BC604" s="163"/>
      <c r="BD604" s="163"/>
      <c r="BE604" s="163"/>
      <c r="BF604" s="163"/>
      <c r="BG604" s="163"/>
      <c r="BH604" s="163"/>
      <c r="BI604" s="163"/>
      <c r="BJ604" s="163"/>
      <c r="BK604" s="163"/>
      <c r="BL604" s="163"/>
      <c r="BM604" s="164">
        <v>1</v>
      </c>
    </row>
    <row r="605" spans="1:65">
      <c r="A605" s="28"/>
      <c r="B605" s="19">
        <v>1</v>
      </c>
      <c r="C605" s="9">
        <v>2</v>
      </c>
      <c r="D605" s="170">
        <v>54</v>
      </c>
      <c r="E605" s="166" t="s">
        <v>95</v>
      </c>
      <c r="F605" s="166">
        <v>20</v>
      </c>
      <c r="G605" s="166" t="s">
        <v>95</v>
      </c>
      <c r="H605" s="166" t="s">
        <v>178</v>
      </c>
      <c r="I605" s="166">
        <v>30</v>
      </c>
      <c r="J605" s="166" t="s">
        <v>95</v>
      </c>
      <c r="K605" s="166" t="s">
        <v>178</v>
      </c>
      <c r="L605" s="166" t="s">
        <v>100</v>
      </c>
      <c r="M605" s="162"/>
      <c r="N605" s="163"/>
      <c r="O605" s="163"/>
      <c r="P605" s="163"/>
      <c r="Q605" s="163"/>
      <c r="R605" s="163"/>
      <c r="S605" s="163"/>
      <c r="T605" s="163"/>
      <c r="U605" s="163"/>
      <c r="V605" s="163"/>
      <c r="W605" s="163"/>
      <c r="X605" s="163"/>
      <c r="Y605" s="163"/>
      <c r="Z605" s="163"/>
      <c r="AA605" s="163"/>
      <c r="AB605" s="163"/>
      <c r="AC605" s="163"/>
      <c r="AD605" s="163"/>
      <c r="AE605" s="163"/>
      <c r="AF605" s="163"/>
      <c r="AG605" s="163"/>
      <c r="AH605" s="163"/>
      <c r="AI605" s="163"/>
      <c r="AJ605" s="163"/>
      <c r="AK605" s="163"/>
      <c r="AL605" s="163"/>
      <c r="AM605" s="163"/>
      <c r="AN605" s="163"/>
      <c r="AO605" s="163"/>
      <c r="AP605" s="163"/>
      <c r="AQ605" s="163"/>
      <c r="AR605" s="163"/>
      <c r="AS605" s="163"/>
      <c r="AT605" s="163"/>
      <c r="AU605" s="163"/>
      <c r="AV605" s="163"/>
      <c r="AW605" s="163"/>
      <c r="AX605" s="163"/>
      <c r="AY605" s="163"/>
      <c r="AZ605" s="163"/>
      <c r="BA605" s="163"/>
      <c r="BB605" s="163"/>
      <c r="BC605" s="163"/>
      <c r="BD605" s="163"/>
      <c r="BE605" s="163"/>
      <c r="BF605" s="163"/>
      <c r="BG605" s="163"/>
      <c r="BH605" s="163"/>
      <c r="BI605" s="163"/>
      <c r="BJ605" s="163"/>
      <c r="BK605" s="163"/>
      <c r="BL605" s="163"/>
      <c r="BM605" s="164" t="e">
        <v>#N/A</v>
      </c>
    </row>
    <row r="606" spans="1:65">
      <c r="A606" s="28"/>
      <c r="B606" s="19">
        <v>1</v>
      </c>
      <c r="C606" s="9">
        <v>3</v>
      </c>
      <c r="D606" s="166" t="s">
        <v>100</v>
      </c>
      <c r="E606" s="166" t="s">
        <v>95</v>
      </c>
      <c r="F606" s="166">
        <v>20</v>
      </c>
      <c r="G606" s="166" t="s">
        <v>95</v>
      </c>
      <c r="H606" s="166" t="s">
        <v>178</v>
      </c>
      <c r="I606" s="166">
        <v>20</v>
      </c>
      <c r="J606" s="166" t="s">
        <v>95</v>
      </c>
      <c r="K606" s="166" t="s">
        <v>178</v>
      </c>
      <c r="L606" s="166" t="s">
        <v>100</v>
      </c>
      <c r="M606" s="162"/>
      <c r="N606" s="163"/>
      <c r="O606" s="163"/>
      <c r="P606" s="163"/>
      <c r="Q606" s="163"/>
      <c r="R606" s="163"/>
      <c r="S606" s="163"/>
      <c r="T606" s="163"/>
      <c r="U606" s="163"/>
      <c r="V606" s="163"/>
      <c r="W606" s="163"/>
      <c r="X606" s="163"/>
      <c r="Y606" s="163"/>
      <c r="Z606" s="163"/>
      <c r="AA606" s="163"/>
      <c r="AB606" s="163"/>
      <c r="AC606" s="163"/>
      <c r="AD606" s="163"/>
      <c r="AE606" s="163"/>
      <c r="AF606" s="163"/>
      <c r="AG606" s="163"/>
      <c r="AH606" s="163"/>
      <c r="AI606" s="163"/>
      <c r="AJ606" s="163"/>
      <c r="AK606" s="163"/>
      <c r="AL606" s="163"/>
      <c r="AM606" s="163"/>
      <c r="AN606" s="163"/>
      <c r="AO606" s="163"/>
      <c r="AP606" s="163"/>
      <c r="AQ606" s="163"/>
      <c r="AR606" s="163"/>
      <c r="AS606" s="163"/>
      <c r="AT606" s="163"/>
      <c r="AU606" s="163"/>
      <c r="AV606" s="163"/>
      <c r="AW606" s="163"/>
      <c r="AX606" s="163"/>
      <c r="AY606" s="163"/>
      <c r="AZ606" s="163"/>
      <c r="BA606" s="163"/>
      <c r="BB606" s="163"/>
      <c r="BC606" s="163"/>
      <c r="BD606" s="163"/>
      <c r="BE606" s="163"/>
      <c r="BF606" s="163"/>
      <c r="BG606" s="163"/>
      <c r="BH606" s="163"/>
      <c r="BI606" s="163"/>
      <c r="BJ606" s="163"/>
      <c r="BK606" s="163"/>
      <c r="BL606" s="163"/>
      <c r="BM606" s="164">
        <v>16</v>
      </c>
    </row>
    <row r="607" spans="1:65">
      <c r="A607" s="28"/>
      <c r="B607" s="19">
        <v>1</v>
      </c>
      <c r="C607" s="9">
        <v>4</v>
      </c>
      <c r="D607" s="166" t="s">
        <v>100</v>
      </c>
      <c r="E607" s="166" t="s">
        <v>95</v>
      </c>
      <c r="F607" s="166">
        <v>20</v>
      </c>
      <c r="G607" s="166" t="s">
        <v>95</v>
      </c>
      <c r="H607" s="166" t="s">
        <v>178</v>
      </c>
      <c r="I607" s="166">
        <v>40</v>
      </c>
      <c r="J607" s="166" t="s">
        <v>95</v>
      </c>
      <c r="K607" s="166" t="s">
        <v>178</v>
      </c>
      <c r="L607" s="166" t="s">
        <v>100</v>
      </c>
      <c r="M607" s="162"/>
      <c r="N607" s="163"/>
      <c r="O607" s="163"/>
      <c r="P607" s="163"/>
      <c r="Q607" s="163"/>
      <c r="R607" s="163"/>
      <c r="S607" s="163"/>
      <c r="T607" s="163"/>
      <c r="U607" s="163"/>
      <c r="V607" s="163"/>
      <c r="W607" s="163"/>
      <c r="X607" s="163"/>
      <c r="Y607" s="163"/>
      <c r="Z607" s="163"/>
      <c r="AA607" s="163"/>
      <c r="AB607" s="163"/>
      <c r="AC607" s="163"/>
      <c r="AD607" s="163"/>
      <c r="AE607" s="163"/>
      <c r="AF607" s="163"/>
      <c r="AG607" s="163"/>
      <c r="AH607" s="163"/>
      <c r="AI607" s="163"/>
      <c r="AJ607" s="163"/>
      <c r="AK607" s="163"/>
      <c r="AL607" s="163"/>
      <c r="AM607" s="163"/>
      <c r="AN607" s="163"/>
      <c r="AO607" s="163"/>
      <c r="AP607" s="163"/>
      <c r="AQ607" s="163"/>
      <c r="AR607" s="163"/>
      <c r="AS607" s="163"/>
      <c r="AT607" s="163"/>
      <c r="AU607" s="163"/>
      <c r="AV607" s="163"/>
      <c r="AW607" s="163"/>
      <c r="AX607" s="163"/>
      <c r="AY607" s="163"/>
      <c r="AZ607" s="163"/>
      <c r="BA607" s="163"/>
      <c r="BB607" s="163"/>
      <c r="BC607" s="163"/>
      <c r="BD607" s="163"/>
      <c r="BE607" s="163"/>
      <c r="BF607" s="163"/>
      <c r="BG607" s="163"/>
      <c r="BH607" s="163"/>
      <c r="BI607" s="163"/>
      <c r="BJ607" s="163"/>
      <c r="BK607" s="163"/>
      <c r="BL607" s="163"/>
      <c r="BM607" s="164" t="s">
        <v>95</v>
      </c>
    </row>
    <row r="608" spans="1:65">
      <c r="A608" s="28"/>
      <c r="B608" s="19">
        <v>1</v>
      </c>
      <c r="C608" s="9">
        <v>5</v>
      </c>
      <c r="D608" s="166" t="s">
        <v>100</v>
      </c>
      <c r="E608" s="166" t="s">
        <v>95</v>
      </c>
      <c r="F608" s="166">
        <v>20</v>
      </c>
      <c r="G608" s="166" t="s">
        <v>95</v>
      </c>
      <c r="H608" s="166" t="s">
        <v>178</v>
      </c>
      <c r="I608" s="166">
        <v>30</v>
      </c>
      <c r="J608" s="166" t="s">
        <v>95</v>
      </c>
      <c r="K608" s="166" t="s">
        <v>178</v>
      </c>
      <c r="L608" s="166" t="s">
        <v>100</v>
      </c>
      <c r="M608" s="162"/>
      <c r="N608" s="163"/>
      <c r="O608" s="163"/>
      <c r="P608" s="163"/>
      <c r="Q608" s="163"/>
      <c r="R608" s="163"/>
      <c r="S608" s="163"/>
      <c r="T608" s="163"/>
      <c r="U608" s="163"/>
      <c r="V608" s="163"/>
      <c r="W608" s="163"/>
      <c r="X608" s="163"/>
      <c r="Y608" s="163"/>
      <c r="Z608" s="163"/>
      <c r="AA608" s="163"/>
      <c r="AB608" s="163"/>
      <c r="AC608" s="163"/>
      <c r="AD608" s="163"/>
      <c r="AE608" s="163"/>
      <c r="AF608" s="163"/>
      <c r="AG608" s="163"/>
      <c r="AH608" s="163"/>
      <c r="AI608" s="163"/>
      <c r="AJ608" s="163"/>
      <c r="AK608" s="163"/>
      <c r="AL608" s="163"/>
      <c r="AM608" s="163"/>
      <c r="AN608" s="163"/>
      <c r="AO608" s="163"/>
      <c r="AP608" s="163"/>
      <c r="AQ608" s="163"/>
      <c r="AR608" s="163"/>
      <c r="AS608" s="163"/>
      <c r="AT608" s="163"/>
      <c r="AU608" s="163"/>
      <c r="AV608" s="163"/>
      <c r="AW608" s="163"/>
      <c r="AX608" s="163"/>
      <c r="AY608" s="163"/>
      <c r="AZ608" s="163"/>
      <c r="BA608" s="163"/>
      <c r="BB608" s="163"/>
      <c r="BC608" s="163"/>
      <c r="BD608" s="163"/>
      <c r="BE608" s="163"/>
      <c r="BF608" s="163"/>
      <c r="BG608" s="163"/>
      <c r="BH608" s="163"/>
      <c r="BI608" s="163"/>
      <c r="BJ608" s="163"/>
      <c r="BK608" s="163"/>
      <c r="BL608" s="163"/>
      <c r="BM608" s="164">
        <v>78</v>
      </c>
    </row>
    <row r="609" spans="1:65">
      <c r="A609" s="28"/>
      <c r="B609" s="19">
        <v>1</v>
      </c>
      <c r="C609" s="9">
        <v>6</v>
      </c>
      <c r="D609" s="166" t="s">
        <v>100</v>
      </c>
      <c r="E609" s="166" t="s">
        <v>95</v>
      </c>
      <c r="F609" s="166">
        <v>20</v>
      </c>
      <c r="G609" s="166" t="s">
        <v>95</v>
      </c>
      <c r="H609" s="166" t="s">
        <v>178</v>
      </c>
      <c r="I609" s="166">
        <v>20</v>
      </c>
      <c r="J609" s="166" t="s">
        <v>95</v>
      </c>
      <c r="K609" s="166" t="s">
        <v>178</v>
      </c>
      <c r="L609" s="166" t="s">
        <v>100</v>
      </c>
      <c r="M609" s="162"/>
      <c r="N609" s="163"/>
      <c r="O609" s="163"/>
      <c r="P609" s="163"/>
      <c r="Q609" s="163"/>
      <c r="R609" s="163"/>
      <c r="S609" s="163"/>
      <c r="T609" s="163"/>
      <c r="U609" s="163"/>
      <c r="V609" s="163"/>
      <c r="W609" s="163"/>
      <c r="X609" s="163"/>
      <c r="Y609" s="163"/>
      <c r="Z609" s="163"/>
      <c r="AA609" s="163"/>
      <c r="AB609" s="163"/>
      <c r="AC609" s="163"/>
      <c r="AD609" s="163"/>
      <c r="AE609" s="163"/>
      <c r="AF609" s="163"/>
      <c r="AG609" s="163"/>
      <c r="AH609" s="163"/>
      <c r="AI609" s="163"/>
      <c r="AJ609" s="163"/>
      <c r="AK609" s="163"/>
      <c r="AL609" s="163"/>
      <c r="AM609" s="163"/>
      <c r="AN609" s="163"/>
      <c r="AO609" s="163"/>
      <c r="AP609" s="163"/>
      <c r="AQ609" s="163"/>
      <c r="AR609" s="163"/>
      <c r="AS609" s="163"/>
      <c r="AT609" s="163"/>
      <c r="AU609" s="163"/>
      <c r="AV609" s="163"/>
      <c r="AW609" s="163"/>
      <c r="AX609" s="163"/>
      <c r="AY609" s="163"/>
      <c r="AZ609" s="163"/>
      <c r="BA609" s="163"/>
      <c r="BB609" s="163"/>
      <c r="BC609" s="163"/>
      <c r="BD609" s="163"/>
      <c r="BE609" s="163"/>
      <c r="BF609" s="163"/>
      <c r="BG609" s="163"/>
      <c r="BH609" s="163"/>
      <c r="BI609" s="163"/>
      <c r="BJ609" s="163"/>
      <c r="BK609" s="163"/>
      <c r="BL609" s="163"/>
      <c r="BM609" s="167"/>
    </row>
    <row r="610" spans="1:65">
      <c r="A610" s="28"/>
      <c r="B610" s="20" t="s">
        <v>214</v>
      </c>
      <c r="C610" s="12"/>
      <c r="D610" s="168">
        <v>54</v>
      </c>
      <c r="E610" s="168" t="s">
        <v>490</v>
      </c>
      <c r="F610" s="168">
        <v>20</v>
      </c>
      <c r="G610" s="168" t="s">
        <v>490</v>
      </c>
      <c r="H610" s="168" t="s">
        <v>490</v>
      </c>
      <c r="I610" s="168">
        <v>26.666666666666668</v>
      </c>
      <c r="J610" s="168">
        <v>13</v>
      </c>
      <c r="K610" s="168" t="s">
        <v>490</v>
      </c>
      <c r="L610" s="168" t="s">
        <v>490</v>
      </c>
      <c r="M610" s="162"/>
      <c r="N610" s="163"/>
      <c r="O610" s="163"/>
      <c r="P610" s="163"/>
      <c r="Q610" s="163"/>
      <c r="R610" s="163"/>
      <c r="S610" s="163"/>
      <c r="T610" s="163"/>
      <c r="U610" s="163"/>
      <c r="V610" s="163"/>
      <c r="W610" s="163"/>
      <c r="X610" s="163"/>
      <c r="Y610" s="163"/>
      <c r="Z610" s="163"/>
      <c r="AA610" s="163"/>
      <c r="AB610" s="163"/>
      <c r="AC610" s="163"/>
      <c r="AD610" s="163"/>
      <c r="AE610" s="163"/>
      <c r="AF610" s="163"/>
      <c r="AG610" s="163"/>
      <c r="AH610" s="163"/>
      <c r="AI610" s="163"/>
      <c r="AJ610" s="163"/>
      <c r="AK610" s="163"/>
      <c r="AL610" s="163"/>
      <c r="AM610" s="163"/>
      <c r="AN610" s="163"/>
      <c r="AO610" s="163"/>
      <c r="AP610" s="163"/>
      <c r="AQ610" s="163"/>
      <c r="AR610" s="163"/>
      <c r="AS610" s="163"/>
      <c r="AT610" s="163"/>
      <c r="AU610" s="163"/>
      <c r="AV610" s="163"/>
      <c r="AW610" s="163"/>
      <c r="AX610" s="163"/>
      <c r="AY610" s="163"/>
      <c r="AZ610" s="163"/>
      <c r="BA610" s="163"/>
      <c r="BB610" s="163"/>
      <c r="BC610" s="163"/>
      <c r="BD610" s="163"/>
      <c r="BE610" s="163"/>
      <c r="BF610" s="163"/>
      <c r="BG610" s="163"/>
      <c r="BH610" s="163"/>
      <c r="BI610" s="163"/>
      <c r="BJ610" s="163"/>
      <c r="BK610" s="163"/>
      <c r="BL610" s="163"/>
      <c r="BM610" s="167"/>
    </row>
    <row r="611" spans="1:65">
      <c r="A611" s="28"/>
      <c r="B611" s="3" t="s">
        <v>215</v>
      </c>
      <c r="C611" s="27"/>
      <c r="D611" s="166">
        <v>54</v>
      </c>
      <c r="E611" s="166" t="s">
        <v>490</v>
      </c>
      <c r="F611" s="166">
        <v>20</v>
      </c>
      <c r="G611" s="166" t="s">
        <v>490</v>
      </c>
      <c r="H611" s="166" t="s">
        <v>490</v>
      </c>
      <c r="I611" s="166">
        <v>25</v>
      </c>
      <c r="J611" s="166">
        <v>13</v>
      </c>
      <c r="K611" s="166" t="s">
        <v>490</v>
      </c>
      <c r="L611" s="166" t="s">
        <v>490</v>
      </c>
      <c r="M611" s="162"/>
      <c r="N611" s="163"/>
      <c r="O611" s="163"/>
      <c r="P611" s="163"/>
      <c r="Q611" s="163"/>
      <c r="R611" s="163"/>
      <c r="S611" s="163"/>
      <c r="T611" s="163"/>
      <c r="U611" s="163"/>
      <c r="V611" s="163"/>
      <c r="W611" s="163"/>
      <c r="X611" s="163"/>
      <c r="Y611" s="163"/>
      <c r="Z611" s="163"/>
      <c r="AA611" s="163"/>
      <c r="AB611" s="163"/>
      <c r="AC611" s="163"/>
      <c r="AD611" s="163"/>
      <c r="AE611" s="163"/>
      <c r="AF611" s="163"/>
      <c r="AG611" s="163"/>
      <c r="AH611" s="163"/>
      <c r="AI611" s="163"/>
      <c r="AJ611" s="163"/>
      <c r="AK611" s="163"/>
      <c r="AL611" s="163"/>
      <c r="AM611" s="163"/>
      <c r="AN611" s="163"/>
      <c r="AO611" s="163"/>
      <c r="AP611" s="163"/>
      <c r="AQ611" s="163"/>
      <c r="AR611" s="163"/>
      <c r="AS611" s="163"/>
      <c r="AT611" s="163"/>
      <c r="AU611" s="163"/>
      <c r="AV611" s="163"/>
      <c r="AW611" s="163"/>
      <c r="AX611" s="163"/>
      <c r="AY611" s="163"/>
      <c r="AZ611" s="163"/>
      <c r="BA611" s="163"/>
      <c r="BB611" s="163"/>
      <c r="BC611" s="163"/>
      <c r="BD611" s="163"/>
      <c r="BE611" s="163"/>
      <c r="BF611" s="163"/>
      <c r="BG611" s="163"/>
      <c r="BH611" s="163"/>
      <c r="BI611" s="163"/>
      <c r="BJ611" s="163"/>
      <c r="BK611" s="163"/>
      <c r="BL611" s="163"/>
      <c r="BM611" s="167"/>
    </row>
    <row r="612" spans="1:65">
      <c r="A612" s="28"/>
      <c r="B612" s="3" t="s">
        <v>216</v>
      </c>
      <c r="C612" s="27"/>
      <c r="D612" s="166" t="s">
        <v>490</v>
      </c>
      <c r="E612" s="166" t="s">
        <v>490</v>
      </c>
      <c r="F612" s="166">
        <v>0</v>
      </c>
      <c r="G612" s="166" t="s">
        <v>490</v>
      </c>
      <c r="H612" s="166" t="s">
        <v>490</v>
      </c>
      <c r="I612" s="166">
        <v>8.1649658092772555</v>
      </c>
      <c r="J612" s="166" t="s">
        <v>490</v>
      </c>
      <c r="K612" s="166" t="s">
        <v>490</v>
      </c>
      <c r="L612" s="166" t="s">
        <v>490</v>
      </c>
      <c r="M612" s="162"/>
      <c r="N612" s="163"/>
      <c r="O612" s="163"/>
      <c r="P612" s="163"/>
      <c r="Q612" s="163"/>
      <c r="R612" s="163"/>
      <c r="S612" s="163"/>
      <c r="T612" s="163"/>
      <c r="U612" s="163"/>
      <c r="V612" s="163"/>
      <c r="W612" s="163"/>
      <c r="X612" s="163"/>
      <c r="Y612" s="163"/>
      <c r="Z612" s="163"/>
      <c r="AA612" s="163"/>
      <c r="AB612" s="163"/>
      <c r="AC612" s="163"/>
      <c r="AD612" s="163"/>
      <c r="AE612" s="163"/>
      <c r="AF612" s="163"/>
      <c r="AG612" s="163"/>
      <c r="AH612" s="163"/>
      <c r="AI612" s="163"/>
      <c r="AJ612" s="163"/>
      <c r="AK612" s="163"/>
      <c r="AL612" s="163"/>
      <c r="AM612" s="163"/>
      <c r="AN612" s="163"/>
      <c r="AO612" s="163"/>
      <c r="AP612" s="163"/>
      <c r="AQ612" s="163"/>
      <c r="AR612" s="163"/>
      <c r="AS612" s="163"/>
      <c r="AT612" s="163"/>
      <c r="AU612" s="163"/>
      <c r="AV612" s="163"/>
      <c r="AW612" s="163"/>
      <c r="AX612" s="163"/>
      <c r="AY612" s="163"/>
      <c r="AZ612" s="163"/>
      <c r="BA612" s="163"/>
      <c r="BB612" s="163"/>
      <c r="BC612" s="163"/>
      <c r="BD612" s="163"/>
      <c r="BE612" s="163"/>
      <c r="BF612" s="163"/>
      <c r="BG612" s="163"/>
      <c r="BH612" s="163"/>
      <c r="BI612" s="163"/>
      <c r="BJ612" s="163"/>
      <c r="BK612" s="163"/>
      <c r="BL612" s="163"/>
      <c r="BM612" s="167"/>
    </row>
    <row r="613" spans="1:65">
      <c r="A613" s="28"/>
      <c r="B613" s="3" t="s">
        <v>85</v>
      </c>
      <c r="C613" s="27"/>
      <c r="D613" s="13" t="s">
        <v>490</v>
      </c>
      <c r="E613" s="13" t="s">
        <v>490</v>
      </c>
      <c r="F613" s="13">
        <v>0</v>
      </c>
      <c r="G613" s="13" t="s">
        <v>490</v>
      </c>
      <c r="H613" s="13" t="s">
        <v>490</v>
      </c>
      <c r="I613" s="13">
        <v>0.30618621784789707</v>
      </c>
      <c r="J613" s="13" t="s">
        <v>490</v>
      </c>
      <c r="K613" s="13" t="s">
        <v>490</v>
      </c>
      <c r="L613" s="13" t="s">
        <v>490</v>
      </c>
      <c r="M613" s="92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2"/>
    </row>
    <row r="614" spans="1:65">
      <c r="A614" s="28"/>
      <c r="B614" s="3" t="s">
        <v>217</v>
      </c>
      <c r="C614" s="27"/>
      <c r="D614" s="13" t="s">
        <v>490</v>
      </c>
      <c r="E614" s="13" t="s">
        <v>490</v>
      </c>
      <c r="F614" s="13" t="s">
        <v>490</v>
      </c>
      <c r="G614" s="13" t="s">
        <v>490</v>
      </c>
      <c r="H614" s="13" t="s">
        <v>490</v>
      </c>
      <c r="I614" s="13" t="s">
        <v>490</v>
      </c>
      <c r="J614" s="13" t="s">
        <v>490</v>
      </c>
      <c r="K614" s="13" t="s">
        <v>490</v>
      </c>
      <c r="L614" s="13" t="s">
        <v>490</v>
      </c>
      <c r="M614" s="92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2"/>
    </row>
    <row r="615" spans="1:65">
      <c r="A615" s="28"/>
      <c r="B615" s="44" t="s">
        <v>218</v>
      </c>
      <c r="C615" s="45"/>
      <c r="D615" s="43">
        <v>2.67</v>
      </c>
      <c r="E615" s="43">
        <v>0.67</v>
      </c>
      <c r="F615" s="43">
        <v>1.35</v>
      </c>
      <c r="G615" s="43">
        <v>0.67</v>
      </c>
      <c r="H615" s="43">
        <v>0</v>
      </c>
      <c r="I615" s="43">
        <v>2.25</v>
      </c>
      <c r="J615" s="43">
        <v>0.49</v>
      </c>
      <c r="K615" s="43">
        <v>0</v>
      </c>
      <c r="L615" s="43">
        <v>2.02</v>
      </c>
      <c r="M615" s="92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2"/>
    </row>
    <row r="616" spans="1:65">
      <c r="B616" s="29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BM616" s="52"/>
    </row>
    <row r="617" spans="1:65" ht="15">
      <c r="B617" s="8" t="s">
        <v>463</v>
      </c>
      <c r="BM617" s="26" t="s">
        <v>66</v>
      </c>
    </row>
    <row r="618" spans="1:65" ht="15">
      <c r="A618" s="24" t="s">
        <v>57</v>
      </c>
      <c r="B618" s="18" t="s">
        <v>107</v>
      </c>
      <c r="C618" s="15" t="s">
        <v>108</v>
      </c>
      <c r="D618" s="16" t="s">
        <v>192</v>
      </c>
      <c r="E618" s="17" t="s">
        <v>192</v>
      </c>
      <c r="F618" s="17" t="s">
        <v>192</v>
      </c>
      <c r="G618" s="17" t="s">
        <v>192</v>
      </c>
      <c r="H618" s="17" t="s">
        <v>192</v>
      </c>
      <c r="I618" s="92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6">
        <v>1</v>
      </c>
    </row>
    <row r="619" spans="1:65">
      <c r="A619" s="28"/>
      <c r="B619" s="19" t="s">
        <v>193</v>
      </c>
      <c r="C619" s="9" t="s">
        <v>193</v>
      </c>
      <c r="D619" s="90" t="s">
        <v>226</v>
      </c>
      <c r="E619" s="91" t="s">
        <v>229</v>
      </c>
      <c r="F619" s="91" t="s">
        <v>233</v>
      </c>
      <c r="G619" s="91" t="s">
        <v>234</v>
      </c>
      <c r="H619" s="91" t="s">
        <v>242</v>
      </c>
      <c r="I619" s="92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6" t="s">
        <v>1</v>
      </c>
    </row>
    <row r="620" spans="1:65">
      <c r="A620" s="28"/>
      <c r="B620" s="19"/>
      <c r="C620" s="9"/>
      <c r="D620" s="10" t="s">
        <v>99</v>
      </c>
      <c r="E620" s="11" t="s">
        <v>260</v>
      </c>
      <c r="F620" s="11" t="s">
        <v>260</v>
      </c>
      <c r="G620" s="11" t="s">
        <v>260</v>
      </c>
      <c r="H620" s="11" t="s">
        <v>99</v>
      </c>
      <c r="I620" s="92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6">
        <v>3</v>
      </c>
    </row>
    <row r="621" spans="1:65">
      <c r="A621" s="28"/>
      <c r="B621" s="19"/>
      <c r="C621" s="9"/>
      <c r="D621" s="25"/>
      <c r="E621" s="25"/>
      <c r="F621" s="25"/>
      <c r="G621" s="25"/>
      <c r="H621" s="25"/>
      <c r="I621" s="92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6">
        <v>3</v>
      </c>
    </row>
    <row r="622" spans="1:65">
      <c r="A622" s="28"/>
      <c r="B622" s="18">
        <v>1</v>
      </c>
      <c r="C622" s="14">
        <v>1</v>
      </c>
      <c r="D622" s="151">
        <v>0.02</v>
      </c>
      <c r="E622" s="151">
        <v>0.04</v>
      </c>
      <c r="F622" s="151">
        <v>0.03</v>
      </c>
      <c r="G622" s="151">
        <v>0.03</v>
      </c>
      <c r="H622" s="151">
        <v>3.1898880000000004E-2</v>
      </c>
      <c r="I622" s="149"/>
      <c r="J622" s="150"/>
      <c r="K622" s="150"/>
      <c r="L622" s="150"/>
      <c r="M622" s="150"/>
      <c r="N622" s="150"/>
      <c r="O622" s="150"/>
      <c r="P622" s="150"/>
      <c r="Q622" s="150"/>
      <c r="R622" s="150"/>
      <c r="S622" s="150"/>
      <c r="T622" s="150"/>
      <c r="U622" s="150"/>
      <c r="V622" s="150"/>
      <c r="W622" s="150"/>
      <c r="X622" s="150"/>
      <c r="Y622" s="150"/>
      <c r="Z622" s="150"/>
      <c r="AA622" s="150"/>
      <c r="AB622" s="150"/>
      <c r="AC622" s="150"/>
      <c r="AD622" s="150"/>
      <c r="AE622" s="150"/>
      <c r="AF622" s="150"/>
      <c r="AG622" s="150"/>
      <c r="AH622" s="150"/>
      <c r="AI622" s="150"/>
      <c r="AJ622" s="150"/>
      <c r="AK622" s="150"/>
      <c r="AL622" s="150"/>
      <c r="AM622" s="150"/>
      <c r="AN622" s="150"/>
      <c r="AO622" s="150"/>
      <c r="AP622" s="150"/>
      <c r="AQ622" s="150"/>
      <c r="AR622" s="150"/>
      <c r="AS622" s="150"/>
      <c r="AT622" s="150"/>
      <c r="AU622" s="150"/>
      <c r="AV622" s="150"/>
      <c r="AW622" s="150"/>
      <c r="AX622" s="150"/>
      <c r="AY622" s="150"/>
      <c r="AZ622" s="150"/>
      <c r="BA622" s="150"/>
      <c r="BB622" s="150"/>
      <c r="BC622" s="150"/>
      <c r="BD622" s="150"/>
      <c r="BE622" s="150"/>
      <c r="BF622" s="150"/>
      <c r="BG622" s="150"/>
      <c r="BH622" s="150"/>
      <c r="BI622" s="150"/>
      <c r="BJ622" s="150"/>
      <c r="BK622" s="150"/>
      <c r="BL622" s="150"/>
      <c r="BM622" s="153">
        <v>1</v>
      </c>
    </row>
    <row r="623" spans="1:65">
      <c r="A623" s="28"/>
      <c r="B623" s="19">
        <v>1</v>
      </c>
      <c r="C623" s="9">
        <v>2</v>
      </c>
      <c r="D623" s="23">
        <v>0.03</v>
      </c>
      <c r="E623" s="23">
        <v>0.04</v>
      </c>
      <c r="F623" s="23">
        <v>0.03</v>
      </c>
      <c r="G623" s="23">
        <v>0.03</v>
      </c>
      <c r="H623" s="23">
        <v>3.1373900000000003E-2</v>
      </c>
      <c r="I623" s="149"/>
      <c r="J623" s="150"/>
      <c r="K623" s="150"/>
      <c r="L623" s="150"/>
      <c r="M623" s="150"/>
      <c r="N623" s="150"/>
      <c r="O623" s="150"/>
      <c r="P623" s="150"/>
      <c r="Q623" s="150"/>
      <c r="R623" s="150"/>
      <c r="S623" s="150"/>
      <c r="T623" s="150"/>
      <c r="U623" s="150"/>
      <c r="V623" s="150"/>
      <c r="W623" s="150"/>
      <c r="X623" s="150"/>
      <c r="Y623" s="150"/>
      <c r="Z623" s="150"/>
      <c r="AA623" s="150"/>
      <c r="AB623" s="150"/>
      <c r="AC623" s="150"/>
      <c r="AD623" s="150"/>
      <c r="AE623" s="150"/>
      <c r="AF623" s="150"/>
      <c r="AG623" s="150"/>
      <c r="AH623" s="150"/>
      <c r="AI623" s="150"/>
      <c r="AJ623" s="150"/>
      <c r="AK623" s="150"/>
      <c r="AL623" s="150"/>
      <c r="AM623" s="150"/>
      <c r="AN623" s="150"/>
      <c r="AO623" s="150"/>
      <c r="AP623" s="150"/>
      <c r="AQ623" s="150"/>
      <c r="AR623" s="150"/>
      <c r="AS623" s="150"/>
      <c r="AT623" s="150"/>
      <c r="AU623" s="150"/>
      <c r="AV623" s="150"/>
      <c r="AW623" s="150"/>
      <c r="AX623" s="150"/>
      <c r="AY623" s="150"/>
      <c r="AZ623" s="150"/>
      <c r="BA623" s="150"/>
      <c r="BB623" s="150"/>
      <c r="BC623" s="150"/>
      <c r="BD623" s="150"/>
      <c r="BE623" s="150"/>
      <c r="BF623" s="150"/>
      <c r="BG623" s="150"/>
      <c r="BH623" s="150"/>
      <c r="BI623" s="150"/>
      <c r="BJ623" s="150"/>
      <c r="BK623" s="150"/>
      <c r="BL623" s="150"/>
      <c r="BM623" s="153" t="e">
        <v>#N/A</v>
      </c>
    </row>
    <row r="624" spans="1:65">
      <c r="A624" s="28"/>
      <c r="B624" s="19">
        <v>1</v>
      </c>
      <c r="C624" s="9">
        <v>3</v>
      </c>
      <c r="D624" s="23">
        <v>0.03</v>
      </c>
      <c r="E624" s="23">
        <v>0.04</v>
      </c>
      <c r="F624" s="23">
        <v>0.03</v>
      </c>
      <c r="G624" s="23">
        <v>0.03</v>
      </c>
      <c r="H624" s="23">
        <v>3.1250599999999996E-2</v>
      </c>
      <c r="I624" s="149"/>
      <c r="J624" s="150"/>
      <c r="K624" s="150"/>
      <c r="L624" s="150"/>
      <c r="M624" s="150"/>
      <c r="N624" s="150"/>
      <c r="O624" s="150"/>
      <c r="P624" s="150"/>
      <c r="Q624" s="150"/>
      <c r="R624" s="150"/>
      <c r="S624" s="150"/>
      <c r="T624" s="150"/>
      <c r="U624" s="150"/>
      <c r="V624" s="150"/>
      <c r="W624" s="150"/>
      <c r="X624" s="150"/>
      <c r="Y624" s="150"/>
      <c r="Z624" s="150"/>
      <c r="AA624" s="150"/>
      <c r="AB624" s="150"/>
      <c r="AC624" s="150"/>
      <c r="AD624" s="150"/>
      <c r="AE624" s="150"/>
      <c r="AF624" s="150"/>
      <c r="AG624" s="150"/>
      <c r="AH624" s="150"/>
      <c r="AI624" s="150"/>
      <c r="AJ624" s="150"/>
      <c r="AK624" s="150"/>
      <c r="AL624" s="150"/>
      <c r="AM624" s="150"/>
      <c r="AN624" s="150"/>
      <c r="AO624" s="150"/>
      <c r="AP624" s="150"/>
      <c r="AQ624" s="150"/>
      <c r="AR624" s="150"/>
      <c r="AS624" s="150"/>
      <c r="AT624" s="150"/>
      <c r="AU624" s="150"/>
      <c r="AV624" s="150"/>
      <c r="AW624" s="150"/>
      <c r="AX624" s="150"/>
      <c r="AY624" s="150"/>
      <c r="AZ624" s="150"/>
      <c r="BA624" s="150"/>
      <c r="BB624" s="150"/>
      <c r="BC624" s="150"/>
      <c r="BD624" s="150"/>
      <c r="BE624" s="150"/>
      <c r="BF624" s="150"/>
      <c r="BG624" s="150"/>
      <c r="BH624" s="150"/>
      <c r="BI624" s="150"/>
      <c r="BJ624" s="150"/>
      <c r="BK624" s="150"/>
      <c r="BL624" s="150"/>
      <c r="BM624" s="153">
        <v>16</v>
      </c>
    </row>
    <row r="625" spans="1:65">
      <c r="A625" s="28"/>
      <c r="B625" s="19">
        <v>1</v>
      </c>
      <c r="C625" s="9">
        <v>4</v>
      </c>
      <c r="D625" s="23">
        <v>0.03</v>
      </c>
      <c r="E625" s="23">
        <v>0.04</v>
      </c>
      <c r="F625" s="23">
        <v>0.03</v>
      </c>
      <c r="G625" s="23">
        <v>0.03</v>
      </c>
      <c r="H625" s="23">
        <v>3.1107419999999997E-2</v>
      </c>
      <c r="I625" s="149"/>
      <c r="J625" s="150"/>
      <c r="K625" s="150"/>
      <c r="L625" s="150"/>
      <c r="M625" s="150"/>
      <c r="N625" s="150"/>
      <c r="O625" s="150"/>
      <c r="P625" s="150"/>
      <c r="Q625" s="150"/>
      <c r="R625" s="150"/>
      <c r="S625" s="150"/>
      <c r="T625" s="150"/>
      <c r="U625" s="150"/>
      <c r="V625" s="150"/>
      <c r="W625" s="150"/>
      <c r="X625" s="150"/>
      <c r="Y625" s="150"/>
      <c r="Z625" s="150"/>
      <c r="AA625" s="150"/>
      <c r="AB625" s="150"/>
      <c r="AC625" s="150"/>
      <c r="AD625" s="150"/>
      <c r="AE625" s="150"/>
      <c r="AF625" s="150"/>
      <c r="AG625" s="150"/>
      <c r="AH625" s="150"/>
      <c r="AI625" s="150"/>
      <c r="AJ625" s="150"/>
      <c r="AK625" s="150"/>
      <c r="AL625" s="150"/>
      <c r="AM625" s="150"/>
      <c r="AN625" s="150"/>
      <c r="AO625" s="150"/>
      <c r="AP625" s="150"/>
      <c r="AQ625" s="150"/>
      <c r="AR625" s="150"/>
      <c r="AS625" s="150"/>
      <c r="AT625" s="150"/>
      <c r="AU625" s="150"/>
      <c r="AV625" s="150"/>
      <c r="AW625" s="150"/>
      <c r="AX625" s="150"/>
      <c r="AY625" s="150"/>
      <c r="AZ625" s="150"/>
      <c r="BA625" s="150"/>
      <c r="BB625" s="150"/>
      <c r="BC625" s="150"/>
      <c r="BD625" s="150"/>
      <c r="BE625" s="150"/>
      <c r="BF625" s="150"/>
      <c r="BG625" s="150"/>
      <c r="BH625" s="150"/>
      <c r="BI625" s="150"/>
      <c r="BJ625" s="150"/>
      <c r="BK625" s="150"/>
      <c r="BL625" s="150"/>
      <c r="BM625" s="153">
        <v>3.1972575999999996E-2</v>
      </c>
    </row>
    <row r="626" spans="1:65">
      <c r="A626" s="28"/>
      <c r="B626" s="19">
        <v>1</v>
      </c>
      <c r="C626" s="9">
        <v>5</v>
      </c>
      <c r="D626" s="23">
        <v>0.03</v>
      </c>
      <c r="E626" s="172">
        <v>0.05</v>
      </c>
      <c r="F626" s="23">
        <v>0.03</v>
      </c>
      <c r="G626" s="23">
        <v>0.03</v>
      </c>
      <c r="H626" s="23">
        <v>3.180442E-2</v>
      </c>
      <c r="I626" s="149"/>
      <c r="J626" s="150"/>
      <c r="K626" s="150"/>
      <c r="L626" s="150"/>
      <c r="M626" s="150"/>
      <c r="N626" s="150"/>
      <c r="O626" s="150"/>
      <c r="P626" s="150"/>
      <c r="Q626" s="150"/>
      <c r="R626" s="150"/>
      <c r="S626" s="150"/>
      <c r="T626" s="150"/>
      <c r="U626" s="150"/>
      <c r="V626" s="150"/>
      <c r="W626" s="150"/>
      <c r="X626" s="150"/>
      <c r="Y626" s="150"/>
      <c r="Z626" s="150"/>
      <c r="AA626" s="150"/>
      <c r="AB626" s="150"/>
      <c r="AC626" s="150"/>
      <c r="AD626" s="150"/>
      <c r="AE626" s="150"/>
      <c r="AF626" s="150"/>
      <c r="AG626" s="150"/>
      <c r="AH626" s="150"/>
      <c r="AI626" s="150"/>
      <c r="AJ626" s="150"/>
      <c r="AK626" s="150"/>
      <c r="AL626" s="150"/>
      <c r="AM626" s="150"/>
      <c r="AN626" s="150"/>
      <c r="AO626" s="150"/>
      <c r="AP626" s="150"/>
      <c r="AQ626" s="150"/>
      <c r="AR626" s="150"/>
      <c r="AS626" s="150"/>
      <c r="AT626" s="150"/>
      <c r="AU626" s="150"/>
      <c r="AV626" s="150"/>
      <c r="AW626" s="150"/>
      <c r="AX626" s="150"/>
      <c r="AY626" s="150"/>
      <c r="AZ626" s="150"/>
      <c r="BA626" s="150"/>
      <c r="BB626" s="150"/>
      <c r="BC626" s="150"/>
      <c r="BD626" s="150"/>
      <c r="BE626" s="150"/>
      <c r="BF626" s="150"/>
      <c r="BG626" s="150"/>
      <c r="BH626" s="150"/>
      <c r="BI626" s="150"/>
      <c r="BJ626" s="150"/>
      <c r="BK626" s="150"/>
      <c r="BL626" s="150"/>
      <c r="BM626" s="153">
        <v>79</v>
      </c>
    </row>
    <row r="627" spans="1:65">
      <c r="A627" s="28"/>
      <c r="B627" s="19">
        <v>1</v>
      </c>
      <c r="C627" s="9">
        <v>6</v>
      </c>
      <c r="D627" s="23">
        <v>0.03</v>
      </c>
      <c r="E627" s="23">
        <v>0.04</v>
      </c>
      <c r="F627" s="23">
        <v>0.03</v>
      </c>
      <c r="G627" s="23">
        <v>0.03</v>
      </c>
      <c r="H627" s="23">
        <v>3.1742060000000002E-2</v>
      </c>
      <c r="I627" s="149"/>
      <c r="J627" s="150"/>
      <c r="K627" s="150"/>
      <c r="L627" s="150"/>
      <c r="M627" s="150"/>
      <c r="N627" s="150"/>
      <c r="O627" s="150"/>
      <c r="P627" s="150"/>
      <c r="Q627" s="150"/>
      <c r="R627" s="150"/>
      <c r="S627" s="150"/>
      <c r="T627" s="150"/>
      <c r="U627" s="150"/>
      <c r="V627" s="150"/>
      <c r="W627" s="150"/>
      <c r="X627" s="150"/>
      <c r="Y627" s="150"/>
      <c r="Z627" s="150"/>
      <c r="AA627" s="150"/>
      <c r="AB627" s="150"/>
      <c r="AC627" s="150"/>
      <c r="AD627" s="150"/>
      <c r="AE627" s="150"/>
      <c r="AF627" s="150"/>
      <c r="AG627" s="150"/>
      <c r="AH627" s="150"/>
      <c r="AI627" s="150"/>
      <c r="AJ627" s="150"/>
      <c r="AK627" s="150"/>
      <c r="AL627" s="150"/>
      <c r="AM627" s="150"/>
      <c r="AN627" s="150"/>
      <c r="AO627" s="150"/>
      <c r="AP627" s="150"/>
      <c r="AQ627" s="150"/>
      <c r="AR627" s="150"/>
      <c r="AS627" s="150"/>
      <c r="AT627" s="150"/>
      <c r="AU627" s="150"/>
      <c r="AV627" s="150"/>
      <c r="AW627" s="150"/>
      <c r="AX627" s="150"/>
      <c r="AY627" s="150"/>
      <c r="AZ627" s="150"/>
      <c r="BA627" s="150"/>
      <c r="BB627" s="150"/>
      <c r="BC627" s="150"/>
      <c r="BD627" s="150"/>
      <c r="BE627" s="150"/>
      <c r="BF627" s="150"/>
      <c r="BG627" s="150"/>
      <c r="BH627" s="150"/>
      <c r="BI627" s="150"/>
      <c r="BJ627" s="150"/>
      <c r="BK627" s="150"/>
      <c r="BL627" s="150"/>
      <c r="BM627" s="53"/>
    </row>
    <row r="628" spans="1:65">
      <c r="A628" s="28"/>
      <c r="B628" s="20" t="s">
        <v>214</v>
      </c>
      <c r="C628" s="12"/>
      <c r="D628" s="154">
        <v>2.8333333333333335E-2</v>
      </c>
      <c r="E628" s="154">
        <v>4.1666666666666664E-2</v>
      </c>
      <c r="F628" s="154">
        <v>0.03</v>
      </c>
      <c r="G628" s="154">
        <v>0.03</v>
      </c>
      <c r="H628" s="154">
        <v>3.1529546666666665E-2</v>
      </c>
      <c r="I628" s="149"/>
      <c r="J628" s="150"/>
      <c r="K628" s="150"/>
      <c r="L628" s="150"/>
      <c r="M628" s="150"/>
      <c r="N628" s="150"/>
      <c r="O628" s="150"/>
      <c r="P628" s="150"/>
      <c r="Q628" s="150"/>
      <c r="R628" s="150"/>
      <c r="S628" s="150"/>
      <c r="T628" s="150"/>
      <c r="U628" s="150"/>
      <c r="V628" s="150"/>
      <c r="W628" s="150"/>
      <c r="X628" s="150"/>
      <c r="Y628" s="150"/>
      <c r="Z628" s="150"/>
      <c r="AA628" s="150"/>
      <c r="AB628" s="150"/>
      <c r="AC628" s="150"/>
      <c r="AD628" s="150"/>
      <c r="AE628" s="150"/>
      <c r="AF628" s="150"/>
      <c r="AG628" s="150"/>
      <c r="AH628" s="150"/>
      <c r="AI628" s="150"/>
      <c r="AJ628" s="150"/>
      <c r="AK628" s="150"/>
      <c r="AL628" s="150"/>
      <c r="AM628" s="150"/>
      <c r="AN628" s="150"/>
      <c r="AO628" s="150"/>
      <c r="AP628" s="150"/>
      <c r="AQ628" s="150"/>
      <c r="AR628" s="150"/>
      <c r="AS628" s="150"/>
      <c r="AT628" s="150"/>
      <c r="AU628" s="150"/>
      <c r="AV628" s="150"/>
      <c r="AW628" s="150"/>
      <c r="AX628" s="150"/>
      <c r="AY628" s="150"/>
      <c r="AZ628" s="150"/>
      <c r="BA628" s="150"/>
      <c r="BB628" s="150"/>
      <c r="BC628" s="150"/>
      <c r="BD628" s="150"/>
      <c r="BE628" s="150"/>
      <c r="BF628" s="150"/>
      <c r="BG628" s="150"/>
      <c r="BH628" s="150"/>
      <c r="BI628" s="150"/>
      <c r="BJ628" s="150"/>
      <c r="BK628" s="150"/>
      <c r="BL628" s="150"/>
      <c r="BM628" s="53"/>
    </row>
    <row r="629" spans="1:65">
      <c r="A629" s="28"/>
      <c r="B629" s="3" t="s">
        <v>215</v>
      </c>
      <c r="C629" s="27"/>
      <c r="D629" s="23">
        <v>0.03</v>
      </c>
      <c r="E629" s="23">
        <v>0.04</v>
      </c>
      <c r="F629" s="23">
        <v>0.03</v>
      </c>
      <c r="G629" s="23">
        <v>0.03</v>
      </c>
      <c r="H629" s="23">
        <v>3.1557979999999999E-2</v>
      </c>
      <c r="I629" s="149"/>
      <c r="J629" s="150"/>
      <c r="K629" s="150"/>
      <c r="L629" s="150"/>
      <c r="M629" s="150"/>
      <c r="N629" s="150"/>
      <c r="O629" s="150"/>
      <c r="P629" s="150"/>
      <c r="Q629" s="150"/>
      <c r="R629" s="150"/>
      <c r="S629" s="150"/>
      <c r="T629" s="150"/>
      <c r="U629" s="150"/>
      <c r="V629" s="150"/>
      <c r="W629" s="150"/>
      <c r="X629" s="150"/>
      <c r="Y629" s="150"/>
      <c r="Z629" s="150"/>
      <c r="AA629" s="150"/>
      <c r="AB629" s="150"/>
      <c r="AC629" s="150"/>
      <c r="AD629" s="150"/>
      <c r="AE629" s="150"/>
      <c r="AF629" s="150"/>
      <c r="AG629" s="150"/>
      <c r="AH629" s="150"/>
      <c r="AI629" s="150"/>
      <c r="AJ629" s="150"/>
      <c r="AK629" s="150"/>
      <c r="AL629" s="150"/>
      <c r="AM629" s="150"/>
      <c r="AN629" s="150"/>
      <c r="AO629" s="150"/>
      <c r="AP629" s="150"/>
      <c r="AQ629" s="150"/>
      <c r="AR629" s="150"/>
      <c r="AS629" s="150"/>
      <c r="AT629" s="150"/>
      <c r="AU629" s="150"/>
      <c r="AV629" s="150"/>
      <c r="AW629" s="150"/>
      <c r="AX629" s="150"/>
      <c r="AY629" s="150"/>
      <c r="AZ629" s="150"/>
      <c r="BA629" s="150"/>
      <c r="BB629" s="150"/>
      <c r="BC629" s="150"/>
      <c r="BD629" s="150"/>
      <c r="BE629" s="150"/>
      <c r="BF629" s="150"/>
      <c r="BG629" s="150"/>
      <c r="BH629" s="150"/>
      <c r="BI629" s="150"/>
      <c r="BJ629" s="150"/>
      <c r="BK629" s="150"/>
      <c r="BL629" s="150"/>
      <c r="BM629" s="53"/>
    </row>
    <row r="630" spans="1:65">
      <c r="A630" s="28"/>
      <c r="B630" s="3" t="s">
        <v>216</v>
      </c>
      <c r="C630" s="27"/>
      <c r="D630" s="23">
        <v>4.0824829046386289E-3</v>
      </c>
      <c r="E630" s="23">
        <v>4.0824829046386306E-3</v>
      </c>
      <c r="F630" s="23">
        <v>0</v>
      </c>
      <c r="G630" s="23">
        <v>0</v>
      </c>
      <c r="H630" s="23">
        <v>3.2782691400595569E-4</v>
      </c>
      <c r="I630" s="149"/>
      <c r="J630" s="150"/>
      <c r="K630" s="150"/>
      <c r="L630" s="150"/>
      <c r="M630" s="150"/>
      <c r="N630" s="150"/>
      <c r="O630" s="150"/>
      <c r="P630" s="150"/>
      <c r="Q630" s="150"/>
      <c r="R630" s="150"/>
      <c r="S630" s="150"/>
      <c r="T630" s="150"/>
      <c r="U630" s="150"/>
      <c r="V630" s="150"/>
      <c r="W630" s="150"/>
      <c r="X630" s="150"/>
      <c r="Y630" s="150"/>
      <c r="Z630" s="150"/>
      <c r="AA630" s="150"/>
      <c r="AB630" s="150"/>
      <c r="AC630" s="150"/>
      <c r="AD630" s="150"/>
      <c r="AE630" s="150"/>
      <c r="AF630" s="150"/>
      <c r="AG630" s="150"/>
      <c r="AH630" s="150"/>
      <c r="AI630" s="150"/>
      <c r="AJ630" s="150"/>
      <c r="AK630" s="150"/>
      <c r="AL630" s="150"/>
      <c r="AM630" s="150"/>
      <c r="AN630" s="150"/>
      <c r="AO630" s="150"/>
      <c r="AP630" s="150"/>
      <c r="AQ630" s="150"/>
      <c r="AR630" s="150"/>
      <c r="AS630" s="150"/>
      <c r="AT630" s="150"/>
      <c r="AU630" s="150"/>
      <c r="AV630" s="150"/>
      <c r="AW630" s="150"/>
      <c r="AX630" s="150"/>
      <c r="AY630" s="150"/>
      <c r="AZ630" s="150"/>
      <c r="BA630" s="150"/>
      <c r="BB630" s="150"/>
      <c r="BC630" s="150"/>
      <c r="BD630" s="150"/>
      <c r="BE630" s="150"/>
      <c r="BF630" s="150"/>
      <c r="BG630" s="150"/>
      <c r="BH630" s="150"/>
      <c r="BI630" s="150"/>
      <c r="BJ630" s="150"/>
      <c r="BK630" s="150"/>
      <c r="BL630" s="150"/>
      <c r="BM630" s="53"/>
    </row>
    <row r="631" spans="1:65">
      <c r="A631" s="28"/>
      <c r="B631" s="3" t="s">
        <v>85</v>
      </c>
      <c r="C631" s="27"/>
      <c r="D631" s="13">
        <v>0.14408763192842219</v>
      </c>
      <c r="E631" s="13">
        <v>9.7979589711327142E-2</v>
      </c>
      <c r="F631" s="13">
        <v>0</v>
      </c>
      <c r="G631" s="13">
        <v>0</v>
      </c>
      <c r="H631" s="13">
        <v>1.0397450920299384E-2</v>
      </c>
      <c r="I631" s="92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52"/>
    </row>
    <row r="632" spans="1:65">
      <c r="A632" s="28"/>
      <c r="B632" s="3" t="s">
        <v>217</v>
      </c>
      <c r="C632" s="27"/>
      <c r="D632" s="13">
        <v>-0.11382388039883495</v>
      </c>
      <c r="E632" s="13">
        <v>0.30320017588406611</v>
      </c>
      <c r="F632" s="13">
        <v>-6.1695873363472375E-2</v>
      </c>
      <c r="G632" s="13">
        <v>-6.1695873363472375E-2</v>
      </c>
      <c r="H632" s="13">
        <v>-1.3856541722923166E-2</v>
      </c>
      <c r="I632" s="92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52"/>
    </row>
    <row r="633" spans="1:65">
      <c r="A633" s="28"/>
      <c r="B633" s="44" t="s">
        <v>218</v>
      </c>
      <c r="C633" s="45"/>
      <c r="D633" s="43">
        <v>0.73</v>
      </c>
      <c r="E633" s="43">
        <v>5.14</v>
      </c>
      <c r="F633" s="43">
        <v>0</v>
      </c>
      <c r="G633" s="43">
        <v>0</v>
      </c>
      <c r="H633" s="43">
        <v>0.67</v>
      </c>
      <c r="I633" s="9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52"/>
    </row>
    <row r="634" spans="1:65">
      <c r="B634" s="29"/>
      <c r="C634" s="20"/>
      <c r="D634" s="20"/>
      <c r="E634" s="20"/>
      <c r="F634" s="20"/>
      <c r="G634" s="20"/>
      <c r="H634" s="20"/>
      <c r="BM634" s="52"/>
    </row>
    <row r="635" spans="1:65" ht="15">
      <c r="B635" s="8" t="s">
        <v>464</v>
      </c>
      <c r="BM635" s="26" t="s">
        <v>66</v>
      </c>
    </row>
    <row r="636" spans="1:65" ht="15">
      <c r="A636" s="24" t="s">
        <v>37</v>
      </c>
      <c r="B636" s="18" t="s">
        <v>107</v>
      </c>
      <c r="C636" s="15" t="s">
        <v>108</v>
      </c>
      <c r="D636" s="16" t="s">
        <v>192</v>
      </c>
      <c r="E636" s="17" t="s">
        <v>192</v>
      </c>
      <c r="F636" s="17" t="s">
        <v>192</v>
      </c>
      <c r="G636" s="17" t="s">
        <v>192</v>
      </c>
      <c r="H636" s="17" t="s">
        <v>192</v>
      </c>
      <c r="I636" s="17" t="s">
        <v>192</v>
      </c>
      <c r="J636" s="17" t="s">
        <v>192</v>
      </c>
      <c r="K636" s="17" t="s">
        <v>192</v>
      </c>
      <c r="L636" s="17" t="s">
        <v>192</v>
      </c>
      <c r="M636" s="17" t="s">
        <v>192</v>
      </c>
      <c r="N636" s="17" t="s">
        <v>192</v>
      </c>
      <c r="O636" s="92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26">
        <v>1</v>
      </c>
    </row>
    <row r="637" spans="1:65">
      <c r="A637" s="28"/>
      <c r="B637" s="19" t="s">
        <v>193</v>
      </c>
      <c r="C637" s="9" t="s">
        <v>193</v>
      </c>
      <c r="D637" s="90" t="s">
        <v>224</v>
      </c>
      <c r="E637" s="91" t="s">
        <v>225</v>
      </c>
      <c r="F637" s="91" t="s">
        <v>226</v>
      </c>
      <c r="G637" s="91" t="s">
        <v>228</v>
      </c>
      <c r="H637" s="91" t="s">
        <v>229</v>
      </c>
      <c r="I637" s="91" t="s">
        <v>230</v>
      </c>
      <c r="J637" s="91" t="s">
        <v>232</v>
      </c>
      <c r="K637" s="91" t="s">
        <v>233</v>
      </c>
      <c r="L637" s="91" t="s">
        <v>234</v>
      </c>
      <c r="M637" s="91" t="s">
        <v>235</v>
      </c>
      <c r="N637" s="91" t="s">
        <v>242</v>
      </c>
      <c r="O637" s="92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26" t="s">
        <v>1</v>
      </c>
    </row>
    <row r="638" spans="1:65">
      <c r="A638" s="28"/>
      <c r="B638" s="19"/>
      <c r="C638" s="9"/>
      <c r="D638" s="10" t="s">
        <v>99</v>
      </c>
      <c r="E638" s="11" t="s">
        <v>98</v>
      </c>
      <c r="F638" s="11" t="s">
        <v>98</v>
      </c>
      <c r="G638" s="11" t="s">
        <v>98</v>
      </c>
      <c r="H638" s="11" t="s">
        <v>260</v>
      </c>
      <c r="I638" s="11" t="s">
        <v>98</v>
      </c>
      <c r="J638" s="11" t="s">
        <v>99</v>
      </c>
      <c r="K638" s="11" t="s">
        <v>260</v>
      </c>
      <c r="L638" s="11" t="s">
        <v>260</v>
      </c>
      <c r="M638" s="11" t="s">
        <v>99</v>
      </c>
      <c r="N638" s="11" t="s">
        <v>99</v>
      </c>
      <c r="O638" s="92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26">
        <v>2</v>
      </c>
    </row>
    <row r="639" spans="1:65">
      <c r="A639" s="28"/>
      <c r="B639" s="19"/>
      <c r="C639" s="9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92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26">
        <v>3</v>
      </c>
    </row>
    <row r="640" spans="1:65">
      <c r="A640" s="28"/>
      <c r="B640" s="18">
        <v>1</v>
      </c>
      <c r="C640" s="14">
        <v>1</v>
      </c>
      <c r="D640" s="21" t="s">
        <v>256</v>
      </c>
      <c r="E640" s="21" t="s">
        <v>268</v>
      </c>
      <c r="F640" s="21" t="s">
        <v>268</v>
      </c>
      <c r="G640" s="21">
        <v>67.386900000000011</v>
      </c>
      <c r="H640" s="21">
        <v>63.3</v>
      </c>
      <c r="I640" s="21">
        <v>65.160317993342758</v>
      </c>
      <c r="J640" s="21">
        <v>65.900000000000006</v>
      </c>
      <c r="K640" s="21">
        <v>66.2</v>
      </c>
      <c r="L640" s="21">
        <v>65.7</v>
      </c>
      <c r="M640" s="21" t="s">
        <v>269</v>
      </c>
      <c r="N640" s="21">
        <v>64.929299999999998</v>
      </c>
      <c r="O640" s="92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26">
        <v>1</v>
      </c>
    </row>
    <row r="641" spans="1:65">
      <c r="A641" s="28"/>
      <c r="B641" s="19">
        <v>1</v>
      </c>
      <c r="C641" s="9">
        <v>2</v>
      </c>
      <c r="D641" s="11" t="s">
        <v>256</v>
      </c>
      <c r="E641" s="11" t="s">
        <v>268</v>
      </c>
      <c r="F641" s="11" t="s">
        <v>268</v>
      </c>
      <c r="G641" s="11">
        <v>67.383499999999998</v>
      </c>
      <c r="H641" s="11">
        <v>63.6</v>
      </c>
      <c r="I641" s="11">
        <v>66.711419910097092</v>
      </c>
      <c r="J641" s="11">
        <v>65.099999999999994</v>
      </c>
      <c r="K641" s="11">
        <v>63.1</v>
      </c>
      <c r="L641" s="11">
        <v>66.600000000000009</v>
      </c>
      <c r="M641" s="11" t="s">
        <v>269</v>
      </c>
      <c r="N641" s="11">
        <v>64.026340000000005</v>
      </c>
      <c r="O641" s="92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6" t="e">
        <v>#N/A</v>
      </c>
    </row>
    <row r="642" spans="1:65">
      <c r="A642" s="28"/>
      <c r="B642" s="19">
        <v>1</v>
      </c>
      <c r="C642" s="9">
        <v>3</v>
      </c>
      <c r="D642" s="11" t="s">
        <v>256</v>
      </c>
      <c r="E642" s="11" t="s">
        <v>268</v>
      </c>
      <c r="F642" s="11" t="s">
        <v>268</v>
      </c>
      <c r="G642" s="11">
        <v>67.590399999999988</v>
      </c>
      <c r="H642" s="11">
        <v>63.2</v>
      </c>
      <c r="I642" s="11">
        <v>66.684408093938558</v>
      </c>
      <c r="J642" s="11">
        <v>65.2</v>
      </c>
      <c r="K642" s="11">
        <v>60.5</v>
      </c>
      <c r="L642" s="11">
        <v>66.900000000000006</v>
      </c>
      <c r="M642" s="11" t="s">
        <v>269</v>
      </c>
      <c r="N642" s="11">
        <v>64.169381999999999</v>
      </c>
      <c r="O642" s="92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26">
        <v>16</v>
      </c>
    </row>
    <row r="643" spans="1:65">
      <c r="A643" s="28"/>
      <c r="B643" s="19">
        <v>1</v>
      </c>
      <c r="C643" s="9">
        <v>4</v>
      </c>
      <c r="D643" s="11" t="s">
        <v>256</v>
      </c>
      <c r="E643" s="11" t="s">
        <v>268</v>
      </c>
      <c r="F643" s="11" t="s">
        <v>268</v>
      </c>
      <c r="G643" s="11">
        <v>67.272199999999998</v>
      </c>
      <c r="H643" s="11">
        <v>63.9</v>
      </c>
      <c r="I643" s="11">
        <v>66.834270658647895</v>
      </c>
      <c r="J643" s="11">
        <v>65.7</v>
      </c>
      <c r="K643" s="95">
        <v>58.4</v>
      </c>
      <c r="L643" s="11">
        <v>66.600000000000009</v>
      </c>
      <c r="M643" s="11" t="s">
        <v>269</v>
      </c>
      <c r="N643" s="11">
        <v>64.565779000000006</v>
      </c>
      <c r="O643" s="92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6">
        <v>65.434481609870531</v>
      </c>
    </row>
    <row r="644" spans="1:65">
      <c r="A644" s="28"/>
      <c r="B644" s="19">
        <v>1</v>
      </c>
      <c r="C644" s="9">
        <v>5</v>
      </c>
      <c r="D644" s="11" t="s">
        <v>256</v>
      </c>
      <c r="E644" s="11" t="s">
        <v>268</v>
      </c>
      <c r="F644" s="11" t="s">
        <v>268</v>
      </c>
      <c r="G644" s="11">
        <v>67.7029</v>
      </c>
      <c r="H644" s="11">
        <v>64.400000000000006</v>
      </c>
      <c r="I644" s="11">
        <v>66.027728466448593</v>
      </c>
      <c r="J644" s="11">
        <v>65.8</v>
      </c>
      <c r="K644" s="95">
        <v>57.999999999999993</v>
      </c>
      <c r="L644" s="11">
        <v>67</v>
      </c>
      <c r="M644" s="11" t="s">
        <v>269</v>
      </c>
      <c r="N644" s="11">
        <v>64.603210999999988</v>
      </c>
      <c r="O644" s="92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6">
        <v>80</v>
      </c>
    </row>
    <row r="645" spans="1:65">
      <c r="A645" s="28"/>
      <c r="B645" s="19">
        <v>1</v>
      </c>
      <c r="C645" s="9">
        <v>6</v>
      </c>
      <c r="D645" s="11" t="s">
        <v>256</v>
      </c>
      <c r="E645" s="11" t="s">
        <v>268</v>
      </c>
      <c r="F645" s="11" t="s">
        <v>268</v>
      </c>
      <c r="G645" s="11">
        <v>67.509799999999998</v>
      </c>
      <c r="H645" s="11">
        <v>63.4</v>
      </c>
      <c r="I645" s="11">
        <v>66.058642492087543</v>
      </c>
      <c r="J645" s="11">
        <v>65.7</v>
      </c>
      <c r="K645" s="11">
        <v>66.100000000000009</v>
      </c>
      <c r="L645" s="11">
        <v>67.300000000000011</v>
      </c>
      <c r="M645" s="11" t="s">
        <v>269</v>
      </c>
      <c r="N645" s="11">
        <v>64.481728000000004</v>
      </c>
      <c r="O645" s="92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52"/>
    </row>
    <row r="646" spans="1:65">
      <c r="A646" s="28"/>
      <c r="B646" s="20" t="s">
        <v>214</v>
      </c>
      <c r="C646" s="12"/>
      <c r="D646" s="22" t="s">
        <v>490</v>
      </c>
      <c r="E646" s="22" t="s">
        <v>490</v>
      </c>
      <c r="F646" s="22" t="s">
        <v>490</v>
      </c>
      <c r="G646" s="22">
        <v>67.474283333333332</v>
      </c>
      <c r="H646" s="22">
        <v>63.633333333333333</v>
      </c>
      <c r="I646" s="22">
        <v>66.246131269093738</v>
      </c>
      <c r="J646" s="22">
        <v>65.566666666666663</v>
      </c>
      <c r="K646" s="22">
        <v>62.050000000000004</v>
      </c>
      <c r="L646" s="22">
        <v>66.683333333333337</v>
      </c>
      <c r="M646" s="22" t="s">
        <v>490</v>
      </c>
      <c r="N646" s="22">
        <v>64.46262333333334</v>
      </c>
      <c r="O646" s="92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52"/>
    </row>
    <row r="647" spans="1:65">
      <c r="A647" s="28"/>
      <c r="B647" s="3" t="s">
        <v>215</v>
      </c>
      <c r="C647" s="27"/>
      <c r="D647" s="11" t="s">
        <v>490</v>
      </c>
      <c r="E647" s="11" t="s">
        <v>490</v>
      </c>
      <c r="F647" s="11" t="s">
        <v>490</v>
      </c>
      <c r="G647" s="11">
        <v>67.448350000000005</v>
      </c>
      <c r="H647" s="11">
        <v>63.5</v>
      </c>
      <c r="I647" s="11">
        <v>66.37152529301305</v>
      </c>
      <c r="J647" s="11">
        <v>65.7</v>
      </c>
      <c r="K647" s="11">
        <v>61.8</v>
      </c>
      <c r="L647" s="11">
        <v>66.75</v>
      </c>
      <c r="M647" s="11" t="s">
        <v>490</v>
      </c>
      <c r="N647" s="11">
        <v>64.523753499999998</v>
      </c>
      <c r="O647" s="92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52"/>
    </row>
    <row r="648" spans="1:65">
      <c r="A648" s="28"/>
      <c r="B648" s="3" t="s">
        <v>216</v>
      </c>
      <c r="C648" s="27"/>
      <c r="D648" s="23" t="s">
        <v>490</v>
      </c>
      <c r="E648" s="23" t="s">
        <v>490</v>
      </c>
      <c r="F648" s="23" t="s">
        <v>490</v>
      </c>
      <c r="G648" s="23">
        <v>0.15730558053249702</v>
      </c>
      <c r="H648" s="23">
        <v>0.45018514709691199</v>
      </c>
      <c r="I648" s="23">
        <v>0.63503233487619315</v>
      </c>
      <c r="J648" s="23">
        <v>0.33266599866332613</v>
      </c>
      <c r="K648" s="23">
        <v>3.6566377999468354</v>
      </c>
      <c r="L648" s="23">
        <v>0.54924190177613763</v>
      </c>
      <c r="M648" s="23" t="s">
        <v>490</v>
      </c>
      <c r="N648" s="23">
        <v>0.3240036140549441</v>
      </c>
      <c r="O648" s="149"/>
      <c r="P648" s="150"/>
      <c r="Q648" s="150"/>
      <c r="R648" s="150"/>
      <c r="S648" s="150"/>
      <c r="T648" s="150"/>
      <c r="U648" s="150"/>
      <c r="V648" s="150"/>
      <c r="W648" s="150"/>
      <c r="X648" s="150"/>
      <c r="Y648" s="150"/>
      <c r="Z648" s="150"/>
      <c r="AA648" s="150"/>
      <c r="AB648" s="150"/>
      <c r="AC648" s="150"/>
      <c r="AD648" s="150"/>
      <c r="AE648" s="150"/>
      <c r="AF648" s="150"/>
      <c r="AG648" s="150"/>
      <c r="AH648" s="150"/>
      <c r="AI648" s="150"/>
      <c r="AJ648" s="150"/>
      <c r="AK648" s="150"/>
      <c r="AL648" s="150"/>
      <c r="AM648" s="150"/>
      <c r="AN648" s="150"/>
      <c r="AO648" s="150"/>
      <c r="AP648" s="150"/>
      <c r="AQ648" s="150"/>
      <c r="AR648" s="150"/>
      <c r="AS648" s="150"/>
      <c r="AT648" s="150"/>
      <c r="AU648" s="150"/>
      <c r="AV648" s="150"/>
      <c r="AW648" s="150"/>
      <c r="AX648" s="150"/>
      <c r="AY648" s="150"/>
      <c r="AZ648" s="150"/>
      <c r="BA648" s="150"/>
      <c r="BB648" s="150"/>
      <c r="BC648" s="150"/>
      <c r="BD648" s="150"/>
      <c r="BE648" s="150"/>
      <c r="BF648" s="150"/>
      <c r="BG648" s="150"/>
      <c r="BH648" s="150"/>
      <c r="BI648" s="150"/>
      <c r="BJ648" s="150"/>
      <c r="BK648" s="150"/>
      <c r="BL648" s="150"/>
      <c r="BM648" s="53"/>
    </row>
    <row r="649" spans="1:65">
      <c r="A649" s="28"/>
      <c r="B649" s="3" t="s">
        <v>85</v>
      </c>
      <c r="C649" s="27"/>
      <c r="D649" s="13" t="s">
        <v>490</v>
      </c>
      <c r="E649" s="13" t="s">
        <v>490</v>
      </c>
      <c r="F649" s="13" t="s">
        <v>490</v>
      </c>
      <c r="G649" s="13">
        <v>2.3313412571628702E-3</v>
      </c>
      <c r="H649" s="13">
        <v>7.0746749150902878E-3</v>
      </c>
      <c r="I649" s="13">
        <v>9.5859535147293819E-3</v>
      </c>
      <c r="J649" s="13">
        <v>5.0737061311132607E-3</v>
      </c>
      <c r="K649" s="13">
        <v>5.8930504431052945E-2</v>
      </c>
      <c r="L649" s="13">
        <v>8.23656938429599E-3</v>
      </c>
      <c r="M649" s="13" t="s">
        <v>490</v>
      </c>
      <c r="N649" s="13">
        <v>5.0262244584669772E-3</v>
      </c>
      <c r="O649" s="92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52"/>
    </row>
    <row r="650" spans="1:65">
      <c r="A650" s="28"/>
      <c r="B650" s="3" t="s">
        <v>217</v>
      </c>
      <c r="C650" s="27"/>
      <c r="D650" s="13" t="s">
        <v>490</v>
      </c>
      <c r="E650" s="13" t="s">
        <v>490</v>
      </c>
      <c r="F650" s="13" t="s">
        <v>490</v>
      </c>
      <c r="G650" s="13">
        <v>3.1173192990576082E-2</v>
      </c>
      <c r="H650" s="13">
        <v>-2.7525980679053763E-2</v>
      </c>
      <c r="I650" s="13">
        <v>1.240400533868935E-2</v>
      </c>
      <c r="J650" s="13">
        <v>2.020113150498215E-3</v>
      </c>
      <c r="K650" s="13">
        <v>-5.1723212694635201E-2</v>
      </c>
      <c r="L650" s="13">
        <v>1.9085529414119007E-2</v>
      </c>
      <c r="M650" s="13" t="s">
        <v>490</v>
      </c>
      <c r="N650" s="13">
        <v>-1.4852387497031661E-2</v>
      </c>
      <c r="O650" s="92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52"/>
    </row>
    <row r="651" spans="1:65">
      <c r="A651" s="28"/>
      <c r="B651" s="44" t="s">
        <v>218</v>
      </c>
      <c r="C651" s="45"/>
      <c r="D651" s="43" t="s">
        <v>241</v>
      </c>
      <c r="E651" s="43" t="s">
        <v>241</v>
      </c>
      <c r="F651" s="43" t="s">
        <v>241</v>
      </c>
      <c r="G651" s="43">
        <v>1.1499999999999999</v>
      </c>
      <c r="H651" s="43">
        <v>1.17</v>
      </c>
      <c r="I651" s="43">
        <v>0.41</v>
      </c>
      <c r="J651" s="43">
        <v>0</v>
      </c>
      <c r="K651" s="43">
        <v>2.12</v>
      </c>
      <c r="L651" s="43">
        <v>0.67</v>
      </c>
      <c r="M651" s="43" t="s">
        <v>241</v>
      </c>
      <c r="N651" s="43">
        <v>0.67</v>
      </c>
      <c r="O651" s="92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52"/>
    </row>
    <row r="652" spans="1:65">
      <c r="B652" s="29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BM652" s="52"/>
    </row>
    <row r="653" spans="1:65" ht="15">
      <c r="B653" s="8" t="s">
        <v>465</v>
      </c>
      <c r="BM653" s="26" t="s">
        <v>66</v>
      </c>
    </row>
    <row r="654" spans="1:65" ht="15">
      <c r="A654" s="24" t="s">
        <v>40</v>
      </c>
      <c r="B654" s="18" t="s">
        <v>107</v>
      </c>
      <c r="C654" s="15" t="s">
        <v>108</v>
      </c>
      <c r="D654" s="16" t="s">
        <v>192</v>
      </c>
      <c r="E654" s="17" t="s">
        <v>192</v>
      </c>
      <c r="F654" s="17" t="s">
        <v>192</v>
      </c>
      <c r="G654" s="17" t="s">
        <v>192</v>
      </c>
      <c r="H654" s="17" t="s">
        <v>192</v>
      </c>
      <c r="I654" s="17" t="s">
        <v>192</v>
      </c>
      <c r="J654" s="92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26">
        <v>1</v>
      </c>
    </row>
    <row r="655" spans="1:65">
      <c r="A655" s="28"/>
      <c r="B655" s="19" t="s">
        <v>193</v>
      </c>
      <c r="C655" s="9" t="s">
        <v>193</v>
      </c>
      <c r="D655" s="90" t="s">
        <v>225</v>
      </c>
      <c r="E655" s="91" t="s">
        <v>226</v>
      </c>
      <c r="F655" s="91" t="s">
        <v>229</v>
      </c>
      <c r="G655" s="91" t="s">
        <v>232</v>
      </c>
      <c r="H655" s="91" t="s">
        <v>233</v>
      </c>
      <c r="I655" s="91" t="s">
        <v>242</v>
      </c>
      <c r="J655" s="92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26" t="s">
        <v>3</v>
      </c>
    </row>
    <row r="656" spans="1:65">
      <c r="A656" s="28"/>
      <c r="B656" s="19"/>
      <c r="C656" s="9"/>
      <c r="D656" s="10" t="s">
        <v>98</v>
      </c>
      <c r="E656" s="11" t="s">
        <v>98</v>
      </c>
      <c r="F656" s="11" t="s">
        <v>260</v>
      </c>
      <c r="G656" s="11" t="s">
        <v>260</v>
      </c>
      <c r="H656" s="11" t="s">
        <v>260</v>
      </c>
      <c r="I656" s="11" t="s">
        <v>98</v>
      </c>
      <c r="J656" s="92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26">
        <v>2</v>
      </c>
    </row>
    <row r="657" spans="1:65">
      <c r="A657" s="28"/>
      <c r="B657" s="19"/>
      <c r="C657" s="9"/>
      <c r="D657" s="25"/>
      <c r="E657" s="25"/>
      <c r="F657" s="25"/>
      <c r="G657" s="25"/>
      <c r="H657" s="25"/>
      <c r="I657" s="25"/>
      <c r="J657" s="92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26">
        <v>2</v>
      </c>
    </row>
    <row r="658" spans="1:65">
      <c r="A658" s="28"/>
      <c r="B658" s="18">
        <v>1</v>
      </c>
      <c r="C658" s="14">
        <v>1</v>
      </c>
      <c r="D658" s="21">
        <v>2.31</v>
      </c>
      <c r="E658" s="21">
        <v>2.15</v>
      </c>
      <c r="F658" s="21">
        <v>2.75</v>
      </c>
      <c r="G658" s="21">
        <v>2.8</v>
      </c>
      <c r="H658" s="21">
        <v>2.2400000000000002</v>
      </c>
      <c r="I658" s="21">
        <v>2.1948694409868099</v>
      </c>
      <c r="J658" s="92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26">
        <v>1</v>
      </c>
    </row>
    <row r="659" spans="1:65">
      <c r="A659" s="28"/>
      <c r="B659" s="19">
        <v>1</v>
      </c>
      <c r="C659" s="9">
        <v>2</v>
      </c>
      <c r="D659" s="11">
        <v>2.2999999999999998</v>
      </c>
      <c r="E659" s="11">
        <v>2.27</v>
      </c>
      <c r="F659" s="11">
        <v>2.71</v>
      </c>
      <c r="G659" s="11">
        <v>2.6</v>
      </c>
      <c r="H659" s="11">
        <v>2.0699999999999998</v>
      </c>
      <c r="I659" s="11">
        <v>2.2294552922872199</v>
      </c>
      <c r="J659" s="92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6">
        <v>6</v>
      </c>
    </row>
    <row r="660" spans="1:65">
      <c r="A660" s="28"/>
      <c r="B660" s="19">
        <v>1</v>
      </c>
      <c r="C660" s="9">
        <v>3</v>
      </c>
      <c r="D660" s="11">
        <v>2.21</v>
      </c>
      <c r="E660" s="11">
        <v>2.42</v>
      </c>
      <c r="F660" s="11">
        <v>2.41</v>
      </c>
      <c r="G660" s="11">
        <v>2.6</v>
      </c>
      <c r="H660" s="11">
        <v>2.13</v>
      </c>
      <c r="I660" s="11">
        <v>2.0905950239573601</v>
      </c>
      <c r="J660" s="92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6">
        <v>16</v>
      </c>
    </row>
    <row r="661" spans="1:65">
      <c r="A661" s="28"/>
      <c r="B661" s="19">
        <v>1</v>
      </c>
      <c r="C661" s="9">
        <v>4</v>
      </c>
      <c r="D661" s="11">
        <v>2.29</v>
      </c>
      <c r="E661" s="11">
        <v>2.21</v>
      </c>
      <c r="F661" s="11">
        <v>2.64</v>
      </c>
      <c r="G661" s="11">
        <v>2.6</v>
      </c>
      <c r="H661" s="11">
        <v>2.04</v>
      </c>
      <c r="I661" s="11">
        <v>2.1955954948367302</v>
      </c>
      <c r="J661" s="92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6">
        <v>2.3423668887164077</v>
      </c>
    </row>
    <row r="662" spans="1:65">
      <c r="A662" s="28"/>
      <c r="B662" s="19">
        <v>1</v>
      </c>
      <c r="C662" s="9">
        <v>5</v>
      </c>
      <c r="D662" s="11">
        <v>2.2599999999999998</v>
      </c>
      <c r="E662" s="11">
        <v>2.25</v>
      </c>
      <c r="F662" s="11">
        <v>2.8</v>
      </c>
      <c r="G662" s="11">
        <v>2.5</v>
      </c>
      <c r="H662" s="11">
        <v>2.15</v>
      </c>
      <c r="I662" s="11">
        <v>2.12</v>
      </c>
      <c r="J662" s="92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6">
        <v>81</v>
      </c>
    </row>
    <row r="663" spans="1:65">
      <c r="A663" s="28"/>
      <c r="B663" s="19">
        <v>1</v>
      </c>
      <c r="C663" s="9">
        <v>6</v>
      </c>
      <c r="D663" s="95">
        <v>2.09</v>
      </c>
      <c r="E663" s="11">
        <v>1.96</v>
      </c>
      <c r="F663" s="11">
        <v>2.66</v>
      </c>
      <c r="G663" s="11">
        <v>2.6</v>
      </c>
      <c r="H663" s="11">
        <v>2.12</v>
      </c>
      <c r="I663" s="11">
        <v>2.1706927417225499</v>
      </c>
      <c r="J663" s="92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52"/>
    </row>
    <row r="664" spans="1:65">
      <c r="A664" s="28"/>
      <c r="B664" s="20" t="s">
        <v>214</v>
      </c>
      <c r="C664" s="12"/>
      <c r="D664" s="22">
        <v>2.2433333333333332</v>
      </c>
      <c r="E664" s="22">
        <v>2.2100000000000004</v>
      </c>
      <c r="F664" s="22">
        <v>2.6616666666666666</v>
      </c>
      <c r="G664" s="22">
        <v>2.6166666666666667</v>
      </c>
      <c r="H664" s="22">
        <v>2.125</v>
      </c>
      <c r="I664" s="22">
        <v>2.1668679989651118</v>
      </c>
      <c r="J664" s="92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52"/>
    </row>
    <row r="665" spans="1:65">
      <c r="A665" s="28"/>
      <c r="B665" s="3" t="s">
        <v>215</v>
      </c>
      <c r="C665" s="27"/>
      <c r="D665" s="11">
        <v>2.2749999999999999</v>
      </c>
      <c r="E665" s="11">
        <v>2.23</v>
      </c>
      <c r="F665" s="11">
        <v>2.6850000000000001</v>
      </c>
      <c r="G665" s="11">
        <v>2.6</v>
      </c>
      <c r="H665" s="11">
        <v>2.125</v>
      </c>
      <c r="I665" s="11">
        <v>2.1827810913546797</v>
      </c>
      <c r="J665" s="92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52"/>
    </row>
    <row r="666" spans="1:65">
      <c r="A666" s="28"/>
      <c r="B666" s="3" t="s">
        <v>216</v>
      </c>
      <c r="C666" s="27"/>
      <c r="D666" s="23">
        <v>8.3346665600170677E-2</v>
      </c>
      <c r="E666" s="23">
        <v>0.15192103211866353</v>
      </c>
      <c r="F666" s="23">
        <v>0.13644290625263977</v>
      </c>
      <c r="G666" s="23">
        <v>9.831920802501741E-2</v>
      </c>
      <c r="H666" s="23">
        <v>6.9498201415576291E-2</v>
      </c>
      <c r="I666" s="23">
        <v>5.2067885995925323E-2</v>
      </c>
      <c r="J666" s="92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52"/>
    </row>
    <row r="667" spans="1:65">
      <c r="A667" s="28"/>
      <c r="B667" s="3" t="s">
        <v>85</v>
      </c>
      <c r="C667" s="27"/>
      <c r="D667" s="13">
        <v>3.7153045587000305E-2</v>
      </c>
      <c r="E667" s="13">
        <v>6.8742548469983483E-2</v>
      </c>
      <c r="F667" s="13">
        <v>5.1262206481893467E-2</v>
      </c>
      <c r="G667" s="13">
        <v>3.757421962739519E-2</v>
      </c>
      <c r="H667" s="13">
        <v>3.2705035960271196E-2</v>
      </c>
      <c r="I667" s="13">
        <v>2.4029099151767784E-2</v>
      </c>
      <c r="J667" s="92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52"/>
    </row>
    <row r="668" spans="1:65">
      <c r="A668" s="28"/>
      <c r="B668" s="3" t="s">
        <v>217</v>
      </c>
      <c r="C668" s="27"/>
      <c r="D668" s="13">
        <v>-4.2279267120849728E-2</v>
      </c>
      <c r="E668" s="13">
        <v>-5.6509887223065602E-2</v>
      </c>
      <c r="F668" s="13">
        <v>0.13631501516196365</v>
      </c>
      <c r="G668" s="13">
        <v>0.11710367802397181</v>
      </c>
      <c r="H668" s="13">
        <v>-9.279796848371713E-2</v>
      </c>
      <c r="I668" s="13">
        <v>-7.4923740852342546E-2</v>
      </c>
      <c r="J668" s="92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52"/>
    </row>
    <row r="669" spans="1:65">
      <c r="A669" s="28"/>
      <c r="B669" s="44" t="s">
        <v>218</v>
      </c>
      <c r="C669" s="45"/>
      <c r="D669" s="43">
        <v>0.14000000000000001</v>
      </c>
      <c r="E669" s="43">
        <v>0.14000000000000001</v>
      </c>
      <c r="F669" s="43">
        <v>3.63</v>
      </c>
      <c r="G669" s="43">
        <v>3.26</v>
      </c>
      <c r="H669" s="43">
        <v>0.85</v>
      </c>
      <c r="I669" s="43">
        <v>0.5</v>
      </c>
      <c r="J669" s="92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2"/>
    </row>
    <row r="670" spans="1:65">
      <c r="B670" s="29"/>
      <c r="C670" s="20"/>
      <c r="D670" s="20"/>
      <c r="E670" s="20"/>
      <c r="F670" s="20"/>
      <c r="G670" s="20"/>
      <c r="H670" s="20"/>
      <c r="I670" s="20"/>
      <c r="BM670" s="52"/>
    </row>
    <row r="671" spans="1:65" ht="15">
      <c r="B671" s="8" t="s">
        <v>466</v>
      </c>
      <c r="BM671" s="26" t="s">
        <v>66</v>
      </c>
    </row>
    <row r="672" spans="1:65" ht="15">
      <c r="A672" s="24" t="s">
        <v>43</v>
      </c>
      <c r="B672" s="18" t="s">
        <v>107</v>
      </c>
      <c r="C672" s="15" t="s">
        <v>108</v>
      </c>
      <c r="D672" s="16" t="s">
        <v>192</v>
      </c>
      <c r="E672" s="17" t="s">
        <v>192</v>
      </c>
      <c r="F672" s="17" t="s">
        <v>192</v>
      </c>
      <c r="G672" s="17" t="s">
        <v>192</v>
      </c>
      <c r="H672" s="17" t="s">
        <v>192</v>
      </c>
      <c r="I672" s="17" t="s">
        <v>192</v>
      </c>
      <c r="J672" s="17" t="s">
        <v>192</v>
      </c>
      <c r="K672" s="17" t="s">
        <v>192</v>
      </c>
      <c r="L672" s="17" t="s">
        <v>192</v>
      </c>
      <c r="M672" s="92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26">
        <v>1</v>
      </c>
    </row>
    <row r="673" spans="1:65">
      <c r="A673" s="28"/>
      <c r="B673" s="19" t="s">
        <v>193</v>
      </c>
      <c r="C673" s="9" t="s">
        <v>193</v>
      </c>
      <c r="D673" s="90" t="s">
        <v>225</v>
      </c>
      <c r="E673" s="91" t="s">
        <v>226</v>
      </c>
      <c r="F673" s="91" t="s">
        <v>228</v>
      </c>
      <c r="G673" s="91" t="s">
        <v>229</v>
      </c>
      <c r="H673" s="91" t="s">
        <v>230</v>
      </c>
      <c r="I673" s="91" t="s">
        <v>232</v>
      </c>
      <c r="J673" s="91" t="s">
        <v>233</v>
      </c>
      <c r="K673" s="91" t="s">
        <v>234</v>
      </c>
      <c r="L673" s="91" t="s">
        <v>242</v>
      </c>
      <c r="M673" s="92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26" t="s">
        <v>3</v>
      </c>
    </row>
    <row r="674" spans="1:65">
      <c r="A674" s="28"/>
      <c r="B674" s="19"/>
      <c r="C674" s="9"/>
      <c r="D674" s="10" t="s">
        <v>98</v>
      </c>
      <c r="E674" s="11" t="s">
        <v>98</v>
      </c>
      <c r="F674" s="11" t="s">
        <v>98</v>
      </c>
      <c r="G674" s="11" t="s">
        <v>260</v>
      </c>
      <c r="H674" s="11" t="s">
        <v>98</v>
      </c>
      <c r="I674" s="11" t="s">
        <v>260</v>
      </c>
      <c r="J674" s="11" t="s">
        <v>260</v>
      </c>
      <c r="K674" s="11" t="s">
        <v>260</v>
      </c>
      <c r="L674" s="11" t="s">
        <v>98</v>
      </c>
      <c r="M674" s="92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6">
        <v>2</v>
      </c>
    </row>
    <row r="675" spans="1:65">
      <c r="A675" s="28"/>
      <c r="B675" s="19"/>
      <c r="C675" s="9"/>
      <c r="D675" s="25"/>
      <c r="E675" s="25"/>
      <c r="F675" s="25"/>
      <c r="G675" s="25"/>
      <c r="H675" s="25"/>
      <c r="I675" s="25"/>
      <c r="J675" s="25"/>
      <c r="K675" s="25"/>
      <c r="L675" s="25"/>
      <c r="M675" s="92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6">
        <v>2</v>
      </c>
    </row>
    <row r="676" spans="1:65">
      <c r="A676" s="28"/>
      <c r="B676" s="18">
        <v>1</v>
      </c>
      <c r="C676" s="14">
        <v>1</v>
      </c>
      <c r="D676" s="21">
        <v>2.4</v>
      </c>
      <c r="E676" s="21">
        <v>2.2000000000000002</v>
      </c>
      <c r="F676" s="21">
        <v>2</v>
      </c>
      <c r="G676" s="93" t="s">
        <v>102</v>
      </c>
      <c r="H676" s="21">
        <v>1.669605275006762</v>
      </c>
      <c r="I676" s="93">
        <v>3.6</v>
      </c>
      <c r="J676" s="93" t="s">
        <v>102</v>
      </c>
      <c r="K676" s="93">
        <v>3.2</v>
      </c>
      <c r="L676" s="21">
        <v>2.3545550964506199</v>
      </c>
      <c r="M676" s="92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6">
        <v>1</v>
      </c>
    </row>
    <row r="677" spans="1:65">
      <c r="A677" s="28"/>
      <c r="B677" s="19">
        <v>1</v>
      </c>
      <c r="C677" s="9">
        <v>2</v>
      </c>
      <c r="D677" s="11">
        <v>1.8</v>
      </c>
      <c r="E677" s="11">
        <v>2.6</v>
      </c>
      <c r="F677" s="11">
        <v>2.2000000000000002</v>
      </c>
      <c r="G677" s="94" t="s">
        <v>102</v>
      </c>
      <c r="H677" s="11">
        <v>1.5759441431077736</v>
      </c>
      <c r="I677" s="95">
        <v>3</v>
      </c>
      <c r="J677" s="94" t="s">
        <v>102</v>
      </c>
      <c r="K677" s="94">
        <v>2.9</v>
      </c>
      <c r="L677" s="11">
        <v>2.2898132618521099</v>
      </c>
      <c r="M677" s="92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6" t="e">
        <v>#N/A</v>
      </c>
    </row>
    <row r="678" spans="1:65">
      <c r="A678" s="28"/>
      <c r="B678" s="19">
        <v>1</v>
      </c>
      <c r="C678" s="9">
        <v>3</v>
      </c>
      <c r="D678" s="11">
        <v>2.6</v>
      </c>
      <c r="E678" s="11">
        <v>2.2000000000000002</v>
      </c>
      <c r="F678" s="11">
        <v>2.2999999999999998</v>
      </c>
      <c r="G678" s="94" t="s">
        <v>102</v>
      </c>
      <c r="H678" s="11">
        <v>1.3800765007917564</v>
      </c>
      <c r="I678" s="94">
        <v>3.6</v>
      </c>
      <c r="J678" s="94" t="s">
        <v>102</v>
      </c>
      <c r="K678" s="95">
        <v>2.2999999999999998</v>
      </c>
      <c r="L678" s="11">
        <v>2.33447179086231</v>
      </c>
      <c r="M678" s="92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6">
        <v>16</v>
      </c>
    </row>
    <row r="679" spans="1:65">
      <c r="A679" s="28"/>
      <c r="B679" s="19">
        <v>1</v>
      </c>
      <c r="C679" s="9">
        <v>4</v>
      </c>
      <c r="D679" s="11">
        <v>1.8</v>
      </c>
      <c r="E679" s="11">
        <v>1.6</v>
      </c>
      <c r="F679" s="11">
        <v>2.4</v>
      </c>
      <c r="G679" s="94" t="s">
        <v>102</v>
      </c>
      <c r="H679" s="11">
        <v>1.2709350037979856</v>
      </c>
      <c r="I679" s="94">
        <v>3.2</v>
      </c>
      <c r="J679" s="94" t="s">
        <v>102</v>
      </c>
      <c r="K679" s="94">
        <v>3.2</v>
      </c>
      <c r="L679" s="11">
        <v>2.2980788605752802</v>
      </c>
      <c r="M679" s="92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6">
        <v>1.9836271448471883</v>
      </c>
    </row>
    <row r="680" spans="1:65">
      <c r="A680" s="28"/>
      <c r="B680" s="19">
        <v>1</v>
      </c>
      <c r="C680" s="9">
        <v>5</v>
      </c>
      <c r="D680" s="11">
        <v>1.8</v>
      </c>
      <c r="E680" s="11">
        <v>1.7</v>
      </c>
      <c r="F680" s="11">
        <v>2</v>
      </c>
      <c r="G680" s="94" t="s">
        <v>102</v>
      </c>
      <c r="H680" s="11">
        <v>1.4037863164499411</v>
      </c>
      <c r="I680" s="94">
        <v>3.6</v>
      </c>
      <c r="J680" s="94" t="s">
        <v>102</v>
      </c>
      <c r="K680" s="94">
        <v>3.1</v>
      </c>
      <c r="L680" s="11">
        <v>2.27</v>
      </c>
      <c r="M680" s="92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6">
        <v>82</v>
      </c>
    </row>
    <row r="681" spans="1:65">
      <c r="A681" s="28"/>
      <c r="B681" s="19">
        <v>1</v>
      </c>
      <c r="C681" s="9">
        <v>6</v>
      </c>
      <c r="D681" s="11">
        <v>1.3</v>
      </c>
      <c r="E681" s="11">
        <v>1.6</v>
      </c>
      <c r="F681" s="11">
        <v>2.2000000000000002</v>
      </c>
      <c r="G681" s="94" t="s">
        <v>102</v>
      </c>
      <c r="H681" s="11">
        <v>1.6649446731889572</v>
      </c>
      <c r="I681" s="94">
        <v>3.6</v>
      </c>
      <c r="J681" s="94" t="s">
        <v>102</v>
      </c>
      <c r="K681" s="94">
        <v>3.2</v>
      </c>
      <c r="L681" s="11">
        <v>2.29660342333215</v>
      </c>
      <c r="M681" s="92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52"/>
    </row>
    <row r="682" spans="1:65">
      <c r="A682" s="28"/>
      <c r="B682" s="20" t="s">
        <v>214</v>
      </c>
      <c r="C682" s="12"/>
      <c r="D682" s="22">
        <v>1.9500000000000004</v>
      </c>
      <c r="E682" s="22">
        <v>1.9833333333333334</v>
      </c>
      <c r="F682" s="22">
        <v>2.1833333333333336</v>
      </c>
      <c r="G682" s="22" t="s">
        <v>490</v>
      </c>
      <c r="H682" s="22">
        <v>1.4942153187238627</v>
      </c>
      <c r="I682" s="22">
        <v>3.4333333333333336</v>
      </c>
      <c r="J682" s="22" t="s">
        <v>490</v>
      </c>
      <c r="K682" s="22">
        <v>2.9833333333333329</v>
      </c>
      <c r="L682" s="22">
        <v>2.3072537388454113</v>
      </c>
      <c r="M682" s="92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52"/>
    </row>
    <row r="683" spans="1:65">
      <c r="A683" s="28"/>
      <c r="B683" s="3" t="s">
        <v>215</v>
      </c>
      <c r="C683" s="27"/>
      <c r="D683" s="11">
        <v>1.8</v>
      </c>
      <c r="E683" s="11">
        <v>1.9500000000000002</v>
      </c>
      <c r="F683" s="11">
        <v>2.2000000000000002</v>
      </c>
      <c r="G683" s="11" t="s">
        <v>490</v>
      </c>
      <c r="H683" s="11">
        <v>1.4898652297788573</v>
      </c>
      <c r="I683" s="11">
        <v>3.6</v>
      </c>
      <c r="J683" s="11" t="s">
        <v>490</v>
      </c>
      <c r="K683" s="11">
        <v>3.1500000000000004</v>
      </c>
      <c r="L683" s="11">
        <v>2.2973411419537149</v>
      </c>
      <c r="M683" s="92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2"/>
    </row>
    <row r="684" spans="1:65">
      <c r="A684" s="28"/>
      <c r="B684" s="3" t="s">
        <v>216</v>
      </c>
      <c r="C684" s="27"/>
      <c r="D684" s="23">
        <v>0.47222875812470194</v>
      </c>
      <c r="E684" s="23">
        <v>0.41190613817551514</v>
      </c>
      <c r="F684" s="23">
        <v>0.16020819787597215</v>
      </c>
      <c r="G684" s="23" t="s">
        <v>490</v>
      </c>
      <c r="H684" s="23">
        <v>0.16592101929578251</v>
      </c>
      <c r="I684" s="23">
        <v>0.26583202716502519</v>
      </c>
      <c r="J684" s="23" t="s">
        <v>490</v>
      </c>
      <c r="K684" s="23">
        <v>0.35449494589721431</v>
      </c>
      <c r="L684" s="23">
        <v>3.1202114333519618E-2</v>
      </c>
      <c r="M684" s="92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2"/>
    </row>
    <row r="685" spans="1:65">
      <c r="A685" s="28"/>
      <c r="B685" s="3" t="s">
        <v>85</v>
      </c>
      <c r="C685" s="27"/>
      <c r="D685" s="13">
        <v>0.24216859391010351</v>
      </c>
      <c r="E685" s="13">
        <v>0.20768376714731854</v>
      </c>
      <c r="F685" s="13">
        <v>7.3377800553880365E-2</v>
      </c>
      <c r="G685" s="13" t="s">
        <v>490</v>
      </c>
      <c r="H685" s="13">
        <v>0.11104224218333383</v>
      </c>
      <c r="I685" s="13">
        <v>7.7426804028648114E-2</v>
      </c>
      <c r="J685" s="13" t="s">
        <v>490</v>
      </c>
      <c r="K685" s="13">
        <v>0.11882512152979252</v>
      </c>
      <c r="L685" s="13">
        <v>1.3523486302435762E-2</v>
      </c>
      <c r="M685" s="92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2"/>
    </row>
    <row r="686" spans="1:65">
      <c r="A686" s="28"/>
      <c r="B686" s="3" t="s">
        <v>217</v>
      </c>
      <c r="C686" s="27"/>
      <c r="D686" s="13">
        <v>-1.6952351622400497E-2</v>
      </c>
      <c r="E686" s="13">
        <v>-1.4811831680061616E-4</v>
      </c>
      <c r="F686" s="13">
        <v>0.10067728151679933</v>
      </c>
      <c r="G686" s="13" t="s">
        <v>490</v>
      </c>
      <c r="H686" s="13">
        <v>-0.24672571526088294</v>
      </c>
      <c r="I686" s="13">
        <v>0.7308360304767989</v>
      </c>
      <c r="J686" s="13" t="s">
        <v>490</v>
      </c>
      <c r="K686" s="13">
        <v>0.50397888085119869</v>
      </c>
      <c r="L686" s="13">
        <v>0.16314890368328472</v>
      </c>
      <c r="M686" s="92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52"/>
    </row>
    <row r="687" spans="1:65">
      <c r="A687" s="28"/>
      <c r="B687" s="44" t="s">
        <v>218</v>
      </c>
      <c r="C687" s="45"/>
      <c r="D687" s="43">
        <v>0.05</v>
      </c>
      <c r="E687" s="43">
        <v>0</v>
      </c>
      <c r="F687" s="43">
        <v>0.28000000000000003</v>
      </c>
      <c r="G687" s="43">
        <v>1.36</v>
      </c>
      <c r="H687" s="43">
        <v>0.67</v>
      </c>
      <c r="I687" s="43">
        <v>2</v>
      </c>
      <c r="J687" s="43">
        <v>1.36</v>
      </c>
      <c r="K687" s="43">
        <v>1.38</v>
      </c>
      <c r="L687" s="43">
        <v>0.45</v>
      </c>
      <c r="M687" s="92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52"/>
    </row>
    <row r="688" spans="1:65">
      <c r="B688" s="29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BM688" s="52"/>
    </row>
    <row r="689" spans="1:65" ht="15">
      <c r="B689" s="8" t="s">
        <v>467</v>
      </c>
      <c r="BM689" s="26" t="s">
        <v>223</v>
      </c>
    </row>
    <row r="690" spans="1:65" ht="15">
      <c r="A690" s="24" t="s">
        <v>58</v>
      </c>
      <c r="B690" s="18" t="s">
        <v>107</v>
      </c>
      <c r="C690" s="15" t="s">
        <v>108</v>
      </c>
      <c r="D690" s="16" t="s">
        <v>192</v>
      </c>
      <c r="E690" s="17" t="s">
        <v>192</v>
      </c>
      <c r="F690" s="17" t="s">
        <v>192</v>
      </c>
      <c r="G690" s="17" t="s">
        <v>192</v>
      </c>
      <c r="H690" s="17" t="s">
        <v>192</v>
      </c>
      <c r="I690" s="92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6">
        <v>1</v>
      </c>
    </row>
    <row r="691" spans="1:65">
      <c r="A691" s="28"/>
      <c r="B691" s="19" t="s">
        <v>193</v>
      </c>
      <c r="C691" s="9" t="s">
        <v>193</v>
      </c>
      <c r="D691" s="90" t="s">
        <v>225</v>
      </c>
      <c r="E691" s="91" t="s">
        <v>226</v>
      </c>
      <c r="F691" s="91" t="s">
        <v>228</v>
      </c>
      <c r="G691" s="91" t="s">
        <v>230</v>
      </c>
      <c r="H691" s="91" t="s">
        <v>234</v>
      </c>
      <c r="I691" s="92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6" t="s">
        <v>3</v>
      </c>
    </row>
    <row r="692" spans="1:65">
      <c r="A692" s="28"/>
      <c r="B692" s="19"/>
      <c r="C692" s="9"/>
      <c r="D692" s="10" t="s">
        <v>98</v>
      </c>
      <c r="E692" s="11" t="s">
        <v>98</v>
      </c>
      <c r="F692" s="11" t="s">
        <v>98</v>
      </c>
      <c r="G692" s="11" t="s">
        <v>98</v>
      </c>
      <c r="H692" s="11" t="s">
        <v>260</v>
      </c>
      <c r="I692" s="92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26">
        <v>3</v>
      </c>
    </row>
    <row r="693" spans="1:65">
      <c r="A693" s="28"/>
      <c r="B693" s="19"/>
      <c r="C693" s="9"/>
      <c r="D693" s="25"/>
      <c r="E693" s="25"/>
      <c r="F693" s="25"/>
      <c r="G693" s="25"/>
      <c r="H693" s="25"/>
      <c r="I693" s="92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26">
        <v>3</v>
      </c>
    </row>
    <row r="694" spans="1:65">
      <c r="A694" s="28"/>
      <c r="B694" s="18">
        <v>1</v>
      </c>
      <c r="C694" s="14">
        <v>1</v>
      </c>
      <c r="D694" s="151">
        <v>0.04</v>
      </c>
      <c r="E694" s="151">
        <v>0.04</v>
      </c>
      <c r="F694" s="152" t="s">
        <v>104</v>
      </c>
      <c r="G694" s="152" t="s">
        <v>104</v>
      </c>
      <c r="H694" s="152" t="s">
        <v>104</v>
      </c>
      <c r="I694" s="149"/>
      <c r="J694" s="150"/>
      <c r="K694" s="150"/>
      <c r="L694" s="150"/>
      <c r="M694" s="150"/>
      <c r="N694" s="150"/>
      <c r="O694" s="150"/>
      <c r="P694" s="150"/>
      <c r="Q694" s="150"/>
      <c r="R694" s="150"/>
      <c r="S694" s="150"/>
      <c r="T694" s="150"/>
      <c r="U694" s="150"/>
      <c r="V694" s="150"/>
      <c r="W694" s="150"/>
      <c r="X694" s="150"/>
      <c r="Y694" s="150"/>
      <c r="Z694" s="150"/>
      <c r="AA694" s="150"/>
      <c r="AB694" s="150"/>
      <c r="AC694" s="150"/>
      <c r="AD694" s="150"/>
      <c r="AE694" s="150"/>
      <c r="AF694" s="150"/>
      <c r="AG694" s="150"/>
      <c r="AH694" s="150"/>
      <c r="AI694" s="150"/>
      <c r="AJ694" s="150"/>
      <c r="AK694" s="150"/>
      <c r="AL694" s="150"/>
      <c r="AM694" s="150"/>
      <c r="AN694" s="150"/>
      <c r="AO694" s="150"/>
      <c r="AP694" s="150"/>
      <c r="AQ694" s="150"/>
      <c r="AR694" s="150"/>
      <c r="AS694" s="150"/>
      <c r="AT694" s="150"/>
      <c r="AU694" s="150"/>
      <c r="AV694" s="150"/>
      <c r="AW694" s="150"/>
      <c r="AX694" s="150"/>
      <c r="AY694" s="150"/>
      <c r="AZ694" s="150"/>
      <c r="BA694" s="150"/>
      <c r="BB694" s="150"/>
      <c r="BC694" s="150"/>
      <c r="BD694" s="150"/>
      <c r="BE694" s="150"/>
      <c r="BF694" s="150"/>
      <c r="BG694" s="150"/>
      <c r="BH694" s="150"/>
      <c r="BI694" s="150"/>
      <c r="BJ694" s="150"/>
      <c r="BK694" s="150"/>
      <c r="BL694" s="150"/>
      <c r="BM694" s="153">
        <v>1</v>
      </c>
    </row>
    <row r="695" spans="1:65">
      <c r="A695" s="28"/>
      <c r="B695" s="19">
        <v>1</v>
      </c>
      <c r="C695" s="9">
        <v>2</v>
      </c>
      <c r="D695" s="23">
        <v>0.05</v>
      </c>
      <c r="E695" s="23">
        <v>0.04</v>
      </c>
      <c r="F695" s="158" t="s">
        <v>104</v>
      </c>
      <c r="G695" s="158" t="s">
        <v>104</v>
      </c>
      <c r="H695" s="158" t="s">
        <v>104</v>
      </c>
      <c r="I695" s="149"/>
      <c r="J695" s="150"/>
      <c r="K695" s="150"/>
      <c r="L695" s="150"/>
      <c r="M695" s="150"/>
      <c r="N695" s="150"/>
      <c r="O695" s="150"/>
      <c r="P695" s="150"/>
      <c r="Q695" s="150"/>
      <c r="R695" s="150"/>
      <c r="S695" s="150"/>
      <c r="T695" s="150"/>
      <c r="U695" s="150"/>
      <c r="V695" s="150"/>
      <c r="W695" s="150"/>
      <c r="X695" s="150"/>
      <c r="Y695" s="150"/>
      <c r="Z695" s="150"/>
      <c r="AA695" s="150"/>
      <c r="AB695" s="150"/>
      <c r="AC695" s="150"/>
      <c r="AD695" s="150"/>
      <c r="AE695" s="150"/>
      <c r="AF695" s="150"/>
      <c r="AG695" s="150"/>
      <c r="AH695" s="150"/>
      <c r="AI695" s="150"/>
      <c r="AJ695" s="150"/>
      <c r="AK695" s="150"/>
      <c r="AL695" s="150"/>
      <c r="AM695" s="150"/>
      <c r="AN695" s="150"/>
      <c r="AO695" s="150"/>
      <c r="AP695" s="150"/>
      <c r="AQ695" s="150"/>
      <c r="AR695" s="150"/>
      <c r="AS695" s="150"/>
      <c r="AT695" s="150"/>
      <c r="AU695" s="150"/>
      <c r="AV695" s="150"/>
      <c r="AW695" s="150"/>
      <c r="AX695" s="150"/>
      <c r="AY695" s="150"/>
      <c r="AZ695" s="150"/>
      <c r="BA695" s="150"/>
      <c r="BB695" s="150"/>
      <c r="BC695" s="150"/>
      <c r="BD695" s="150"/>
      <c r="BE695" s="150"/>
      <c r="BF695" s="150"/>
      <c r="BG695" s="150"/>
      <c r="BH695" s="150"/>
      <c r="BI695" s="150"/>
      <c r="BJ695" s="150"/>
      <c r="BK695" s="150"/>
      <c r="BL695" s="150"/>
      <c r="BM695" s="153">
        <v>14</v>
      </c>
    </row>
    <row r="696" spans="1:65">
      <c r="A696" s="28"/>
      <c r="B696" s="19">
        <v>1</v>
      </c>
      <c r="C696" s="9">
        <v>3</v>
      </c>
      <c r="D696" s="23">
        <v>7.0000000000000007E-2</v>
      </c>
      <c r="E696" s="23">
        <v>0.04</v>
      </c>
      <c r="F696" s="158" t="s">
        <v>104</v>
      </c>
      <c r="G696" s="158" t="s">
        <v>104</v>
      </c>
      <c r="H696" s="158" t="s">
        <v>104</v>
      </c>
      <c r="I696" s="149"/>
      <c r="J696" s="150"/>
      <c r="K696" s="150"/>
      <c r="L696" s="150"/>
      <c r="M696" s="150"/>
      <c r="N696" s="150"/>
      <c r="O696" s="150"/>
      <c r="P696" s="150"/>
      <c r="Q696" s="150"/>
      <c r="R696" s="150"/>
      <c r="S696" s="150"/>
      <c r="T696" s="150"/>
      <c r="U696" s="150"/>
      <c r="V696" s="150"/>
      <c r="W696" s="150"/>
      <c r="X696" s="150"/>
      <c r="Y696" s="150"/>
      <c r="Z696" s="150"/>
      <c r="AA696" s="150"/>
      <c r="AB696" s="150"/>
      <c r="AC696" s="150"/>
      <c r="AD696" s="150"/>
      <c r="AE696" s="150"/>
      <c r="AF696" s="150"/>
      <c r="AG696" s="150"/>
      <c r="AH696" s="150"/>
      <c r="AI696" s="150"/>
      <c r="AJ696" s="150"/>
      <c r="AK696" s="150"/>
      <c r="AL696" s="150"/>
      <c r="AM696" s="150"/>
      <c r="AN696" s="150"/>
      <c r="AO696" s="150"/>
      <c r="AP696" s="150"/>
      <c r="AQ696" s="150"/>
      <c r="AR696" s="150"/>
      <c r="AS696" s="150"/>
      <c r="AT696" s="150"/>
      <c r="AU696" s="150"/>
      <c r="AV696" s="150"/>
      <c r="AW696" s="150"/>
      <c r="AX696" s="150"/>
      <c r="AY696" s="150"/>
      <c r="AZ696" s="150"/>
      <c r="BA696" s="150"/>
      <c r="BB696" s="150"/>
      <c r="BC696" s="150"/>
      <c r="BD696" s="150"/>
      <c r="BE696" s="150"/>
      <c r="BF696" s="150"/>
      <c r="BG696" s="150"/>
      <c r="BH696" s="150"/>
      <c r="BI696" s="150"/>
      <c r="BJ696" s="150"/>
      <c r="BK696" s="150"/>
      <c r="BL696" s="150"/>
      <c r="BM696" s="153">
        <v>16</v>
      </c>
    </row>
    <row r="697" spans="1:65">
      <c r="A697" s="28"/>
      <c r="B697" s="19">
        <v>1</v>
      </c>
      <c r="C697" s="9">
        <v>4</v>
      </c>
      <c r="D697" s="23">
        <v>0.04</v>
      </c>
      <c r="E697" s="23">
        <v>0.03</v>
      </c>
      <c r="F697" s="158" t="s">
        <v>104</v>
      </c>
      <c r="G697" s="158" t="s">
        <v>104</v>
      </c>
      <c r="H697" s="158" t="s">
        <v>104</v>
      </c>
      <c r="I697" s="149"/>
      <c r="J697" s="150"/>
      <c r="K697" s="150"/>
      <c r="L697" s="150"/>
      <c r="M697" s="150"/>
      <c r="N697" s="150"/>
      <c r="O697" s="150"/>
      <c r="P697" s="150"/>
      <c r="Q697" s="150"/>
      <c r="R697" s="150"/>
      <c r="S697" s="150"/>
      <c r="T697" s="150"/>
      <c r="U697" s="150"/>
      <c r="V697" s="150"/>
      <c r="W697" s="150"/>
      <c r="X697" s="150"/>
      <c r="Y697" s="150"/>
      <c r="Z697" s="150"/>
      <c r="AA697" s="150"/>
      <c r="AB697" s="150"/>
      <c r="AC697" s="150"/>
      <c r="AD697" s="150"/>
      <c r="AE697" s="150"/>
      <c r="AF697" s="150"/>
      <c r="AG697" s="150"/>
      <c r="AH697" s="150"/>
      <c r="AI697" s="150"/>
      <c r="AJ697" s="150"/>
      <c r="AK697" s="150"/>
      <c r="AL697" s="150"/>
      <c r="AM697" s="150"/>
      <c r="AN697" s="150"/>
      <c r="AO697" s="150"/>
      <c r="AP697" s="150"/>
      <c r="AQ697" s="150"/>
      <c r="AR697" s="150"/>
      <c r="AS697" s="150"/>
      <c r="AT697" s="150"/>
      <c r="AU697" s="150"/>
      <c r="AV697" s="150"/>
      <c r="AW697" s="150"/>
      <c r="AX697" s="150"/>
      <c r="AY697" s="150"/>
      <c r="AZ697" s="150"/>
      <c r="BA697" s="150"/>
      <c r="BB697" s="150"/>
      <c r="BC697" s="150"/>
      <c r="BD697" s="150"/>
      <c r="BE697" s="150"/>
      <c r="BF697" s="150"/>
      <c r="BG697" s="150"/>
      <c r="BH697" s="150"/>
      <c r="BI697" s="150"/>
      <c r="BJ697" s="150"/>
      <c r="BK697" s="150"/>
      <c r="BL697" s="150"/>
      <c r="BM697" s="153">
        <v>4.2500000000000003E-2</v>
      </c>
    </row>
    <row r="698" spans="1:65">
      <c r="A698" s="28"/>
      <c r="B698" s="19">
        <v>1</v>
      </c>
      <c r="C698" s="9">
        <v>5</v>
      </c>
      <c r="D698" s="23">
        <v>0.06</v>
      </c>
      <c r="E698" s="23">
        <v>0.03</v>
      </c>
      <c r="F698" s="158" t="s">
        <v>104</v>
      </c>
      <c r="G698" s="158" t="s">
        <v>104</v>
      </c>
      <c r="H698" s="158" t="s">
        <v>104</v>
      </c>
      <c r="I698" s="149"/>
      <c r="J698" s="150"/>
      <c r="K698" s="150"/>
      <c r="L698" s="150"/>
      <c r="M698" s="150"/>
      <c r="N698" s="150"/>
      <c r="O698" s="150"/>
      <c r="P698" s="150"/>
      <c r="Q698" s="150"/>
      <c r="R698" s="150"/>
      <c r="S698" s="150"/>
      <c r="T698" s="150"/>
      <c r="U698" s="150"/>
      <c r="V698" s="150"/>
      <c r="W698" s="150"/>
      <c r="X698" s="150"/>
      <c r="Y698" s="150"/>
      <c r="Z698" s="150"/>
      <c r="AA698" s="150"/>
      <c r="AB698" s="150"/>
      <c r="AC698" s="150"/>
      <c r="AD698" s="150"/>
      <c r="AE698" s="150"/>
      <c r="AF698" s="150"/>
      <c r="AG698" s="150"/>
      <c r="AH698" s="150"/>
      <c r="AI698" s="150"/>
      <c r="AJ698" s="150"/>
      <c r="AK698" s="150"/>
      <c r="AL698" s="150"/>
      <c r="AM698" s="150"/>
      <c r="AN698" s="150"/>
      <c r="AO698" s="150"/>
      <c r="AP698" s="150"/>
      <c r="AQ698" s="150"/>
      <c r="AR698" s="150"/>
      <c r="AS698" s="150"/>
      <c r="AT698" s="150"/>
      <c r="AU698" s="150"/>
      <c r="AV698" s="150"/>
      <c r="AW698" s="150"/>
      <c r="AX698" s="150"/>
      <c r="AY698" s="150"/>
      <c r="AZ698" s="150"/>
      <c r="BA698" s="150"/>
      <c r="BB698" s="150"/>
      <c r="BC698" s="150"/>
      <c r="BD698" s="150"/>
      <c r="BE698" s="150"/>
      <c r="BF698" s="150"/>
      <c r="BG698" s="150"/>
      <c r="BH698" s="150"/>
      <c r="BI698" s="150"/>
      <c r="BJ698" s="150"/>
      <c r="BK698" s="150"/>
      <c r="BL698" s="150"/>
      <c r="BM698" s="153">
        <v>20</v>
      </c>
    </row>
    <row r="699" spans="1:65">
      <c r="A699" s="28"/>
      <c r="B699" s="19">
        <v>1</v>
      </c>
      <c r="C699" s="9">
        <v>6</v>
      </c>
      <c r="D699" s="23">
        <v>0.03</v>
      </c>
      <c r="E699" s="23">
        <v>0.04</v>
      </c>
      <c r="F699" s="158" t="s">
        <v>104</v>
      </c>
      <c r="G699" s="158" t="s">
        <v>104</v>
      </c>
      <c r="H699" s="158" t="s">
        <v>104</v>
      </c>
      <c r="I699" s="149"/>
      <c r="J699" s="150"/>
      <c r="K699" s="150"/>
      <c r="L699" s="150"/>
      <c r="M699" s="150"/>
      <c r="N699" s="150"/>
      <c r="O699" s="150"/>
      <c r="P699" s="150"/>
      <c r="Q699" s="150"/>
      <c r="R699" s="150"/>
      <c r="S699" s="150"/>
      <c r="T699" s="150"/>
      <c r="U699" s="150"/>
      <c r="V699" s="150"/>
      <c r="W699" s="150"/>
      <c r="X699" s="150"/>
      <c r="Y699" s="150"/>
      <c r="Z699" s="150"/>
      <c r="AA699" s="150"/>
      <c r="AB699" s="150"/>
      <c r="AC699" s="150"/>
      <c r="AD699" s="150"/>
      <c r="AE699" s="150"/>
      <c r="AF699" s="150"/>
      <c r="AG699" s="150"/>
      <c r="AH699" s="150"/>
      <c r="AI699" s="150"/>
      <c r="AJ699" s="150"/>
      <c r="AK699" s="150"/>
      <c r="AL699" s="150"/>
      <c r="AM699" s="150"/>
      <c r="AN699" s="150"/>
      <c r="AO699" s="150"/>
      <c r="AP699" s="150"/>
      <c r="AQ699" s="150"/>
      <c r="AR699" s="150"/>
      <c r="AS699" s="150"/>
      <c r="AT699" s="150"/>
      <c r="AU699" s="150"/>
      <c r="AV699" s="150"/>
      <c r="AW699" s="150"/>
      <c r="AX699" s="150"/>
      <c r="AY699" s="150"/>
      <c r="AZ699" s="150"/>
      <c r="BA699" s="150"/>
      <c r="BB699" s="150"/>
      <c r="BC699" s="150"/>
      <c r="BD699" s="150"/>
      <c r="BE699" s="150"/>
      <c r="BF699" s="150"/>
      <c r="BG699" s="150"/>
      <c r="BH699" s="150"/>
      <c r="BI699" s="150"/>
      <c r="BJ699" s="150"/>
      <c r="BK699" s="150"/>
      <c r="BL699" s="150"/>
      <c r="BM699" s="53"/>
    </row>
    <row r="700" spans="1:65">
      <c r="A700" s="28"/>
      <c r="B700" s="20" t="s">
        <v>214</v>
      </c>
      <c r="C700" s="12"/>
      <c r="D700" s="154">
        <v>4.8333333333333339E-2</v>
      </c>
      <c r="E700" s="154">
        <v>3.6666666666666667E-2</v>
      </c>
      <c r="F700" s="154" t="s">
        <v>490</v>
      </c>
      <c r="G700" s="154" t="s">
        <v>490</v>
      </c>
      <c r="H700" s="154" t="s">
        <v>490</v>
      </c>
      <c r="I700" s="149"/>
      <c r="J700" s="150"/>
      <c r="K700" s="150"/>
      <c r="L700" s="150"/>
      <c r="M700" s="150"/>
      <c r="N700" s="150"/>
      <c r="O700" s="150"/>
      <c r="P700" s="150"/>
      <c r="Q700" s="150"/>
      <c r="R700" s="150"/>
      <c r="S700" s="150"/>
      <c r="T700" s="150"/>
      <c r="U700" s="150"/>
      <c r="V700" s="150"/>
      <c r="W700" s="150"/>
      <c r="X700" s="150"/>
      <c r="Y700" s="150"/>
      <c r="Z700" s="150"/>
      <c r="AA700" s="150"/>
      <c r="AB700" s="150"/>
      <c r="AC700" s="150"/>
      <c r="AD700" s="150"/>
      <c r="AE700" s="150"/>
      <c r="AF700" s="150"/>
      <c r="AG700" s="150"/>
      <c r="AH700" s="150"/>
      <c r="AI700" s="150"/>
      <c r="AJ700" s="150"/>
      <c r="AK700" s="150"/>
      <c r="AL700" s="150"/>
      <c r="AM700" s="150"/>
      <c r="AN700" s="150"/>
      <c r="AO700" s="150"/>
      <c r="AP700" s="150"/>
      <c r="AQ700" s="150"/>
      <c r="AR700" s="150"/>
      <c r="AS700" s="150"/>
      <c r="AT700" s="150"/>
      <c r="AU700" s="150"/>
      <c r="AV700" s="150"/>
      <c r="AW700" s="150"/>
      <c r="AX700" s="150"/>
      <c r="AY700" s="150"/>
      <c r="AZ700" s="150"/>
      <c r="BA700" s="150"/>
      <c r="BB700" s="150"/>
      <c r="BC700" s="150"/>
      <c r="BD700" s="150"/>
      <c r="BE700" s="150"/>
      <c r="BF700" s="150"/>
      <c r="BG700" s="150"/>
      <c r="BH700" s="150"/>
      <c r="BI700" s="150"/>
      <c r="BJ700" s="150"/>
      <c r="BK700" s="150"/>
      <c r="BL700" s="150"/>
      <c r="BM700" s="53"/>
    </row>
    <row r="701" spans="1:65">
      <c r="A701" s="28"/>
      <c r="B701" s="3" t="s">
        <v>215</v>
      </c>
      <c r="C701" s="27"/>
      <c r="D701" s="23">
        <v>4.4999999999999998E-2</v>
      </c>
      <c r="E701" s="23">
        <v>0.04</v>
      </c>
      <c r="F701" s="23" t="s">
        <v>490</v>
      </c>
      <c r="G701" s="23" t="s">
        <v>490</v>
      </c>
      <c r="H701" s="23" t="s">
        <v>490</v>
      </c>
      <c r="I701" s="149"/>
      <c r="J701" s="150"/>
      <c r="K701" s="150"/>
      <c r="L701" s="150"/>
      <c r="M701" s="150"/>
      <c r="N701" s="150"/>
      <c r="O701" s="150"/>
      <c r="P701" s="150"/>
      <c r="Q701" s="150"/>
      <c r="R701" s="150"/>
      <c r="S701" s="150"/>
      <c r="T701" s="150"/>
      <c r="U701" s="150"/>
      <c r="V701" s="150"/>
      <c r="W701" s="150"/>
      <c r="X701" s="150"/>
      <c r="Y701" s="150"/>
      <c r="Z701" s="150"/>
      <c r="AA701" s="150"/>
      <c r="AB701" s="150"/>
      <c r="AC701" s="150"/>
      <c r="AD701" s="150"/>
      <c r="AE701" s="150"/>
      <c r="AF701" s="150"/>
      <c r="AG701" s="150"/>
      <c r="AH701" s="150"/>
      <c r="AI701" s="150"/>
      <c r="AJ701" s="150"/>
      <c r="AK701" s="150"/>
      <c r="AL701" s="150"/>
      <c r="AM701" s="150"/>
      <c r="AN701" s="150"/>
      <c r="AO701" s="150"/>
      <c r="AP701" s="150"/>
      <c r="AQ701" s="150"/>
      <c r="AR701" s="150"/>
      <c r="AS701" s="150"/>
      <c r="AT701" s="150"/>
      <c r="AU701" s="150"/>
      <c r="AV701" s="150"/>
      <c r="AW701" s="150"/>
      <c r="AX701" s="150"/>
      <c r="AY701" s="150"/>
      <c r="AZ701" s="150"/>
      <c r="BA701" s="150"/>
      <c r="BB701" s="150"/>
      <c r="BC701" s="150"/>
      <c r="BD701" s="150"/>
      <c r="BE701" s="150"/>
      <c r="BF701" s="150"/>
      <c r="BG701" s="150"/>
      <c r="BH701" s="150"/>
      <c r="BI701" s="150"/>
      <c r="BJ701" s="150"/>
      <c r="BK701" s="150"/>
      <c r="BL701" s="150"/>
      <c r="BM701" s="53"/>
    </row>
    <row r="702" spans="1:65">
      <c r="A702" s="28"/>
      <c r="B702" s="3" t="s">
        <v>216</v>
      </c>
      <c r="C702" s="27"/>
      <c r="D702" s="23">
        <v>1.4719601443879723E-2</v>
      </c>
      <c r="E702" s="23">
        <v>5.1639777949432242E-3</v>
      </c>
      <c r="F702" s="23" t="s">
        <v>490</v>
      </c>
      <c r="G702" s="23" t="s">
        <v>490</v>
      </c>
      <c r="H702" s="23" t="s">
        <v>490</v>
      </c>
      <c r="I702" s="149"/>
      <c r="J702" s="150"/>
      <c r="K702" s="150"/>
      <c r="L702" s="150"/>
      <c r="M702" s="150"/>
      <c r="N702" s="150"/>
      <c r="O702" s="150"/>
      <c r="P702" s="150"/>
      <c r="Q702" s="150"/>
      <c r="R702" s="150"/>
      <c r="S702" s="150"/>
      <c r="T702" s="150"/>
      <c r="U702" s="150"/>
      <c r="V702" s="150"/>
      <c r="W702" s="150"/>
      <c r="X702" s="150"/>
      <c r="Y702" s="150"/>
      <c r="Z702" s="150"/>
      <c r="AA702" s="150"/>
      <c r="AB702" s="150"/>
      <c r="AC702" s="150"/>
      <c r="AD702" s="150"/>
      <c r="AE702" s="150"/>
      <c r="AF702" s="150"/>
      <c r="AG702" s="150"/>
      <c r="AH702" s="150"/>
      <c r="AI702" s="150"/>
      <c r="AJ702" s="150"/>
      <c r="AK702" s="150"/>
      <c r="AL702" s="150"/>
      <c r="AM702" s="150"/>
      <c r="AN702" s="150"/>
      <c r="AO702" s="150"/>
      <c r="AP702" s="150"/>
      <c r="AQ702" s="150"/>
      <c r="AR702" s="150"/>
      <c r="AS702" s="150"/>
      <c r="AT702" s="150"/>
      <c r="AU702" s="150"/>
      <c r="AV702" s="150"/>
      <c r="AW702" s="150"/>
      <c r="AX702" s="150"/>
      <c r="AY702" s="150"/>
      <c r="AZ702" s="150"/>
      <c r="BA702" s="150"/>
      <c r="BB702" s="150"/>
      <c r="BC702" s="150"/>
      <c r="BD702" s="150"/>
      <c r="BE702" s="150"/>
      <c r="BF702" s="150"/>
      <c r="BG702" s="150"/>
      <c r="BH702" s="150"/>
      <c r="BI702" s="150"/>
      <c r="BJ702" s="150"/>
      <c r="BK702" s="150"/>
      <c r="BL702" s="150"/>
      <c r="BM702" s="53"/>
    </row>
    <row r="703" spans="1:65">
      <c r="A703" s="28"/>
      <c r="B703" s="3" t="s">
        <v>85</v>
      </c>
      <c r="C703" s="27"/>
      <c r="D703" s="13">
        <v>0.3045434781492356</v>
      </c>
      <c r="E703" s="13">
        <v>0.14083575804390611</v>
      </c>
      <c r="F703" s="13" t="s">
        <v>490</v>
      </c>
      <c r="G703" s="13" t="s">
        <v>490</v>
      </c>
      <c r="H703" s="13" t="s">
        <v>490</v>
      </c>
      <c r="I703" s="92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52"/>
    </row>
    <row r="704" spans="1:65">
      <c r="A704" s="28"/>
      <c r="B704" s="3" t="s">
        <v>217</v>
      </c>
      <c r="C704" s="27"/>
      <c r="D704" s="13">
        <v>0.13725490196078427</v>
      </c>
      <c r="E704" s="13">
        <v>-0.13725490196078438</v>
      </c>
      <c r="F704" s="13" t="s">
        <v>490</v>
      </c>
      <c r="G704" s="13" t="s">
        <v>490</v>
      </c>
      <c r="H704" s="13" t="s">
        <v>490</v>
      </c>
      <c r="I704" s="92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52"/>
    </row>
    <row r="705" spans="1:65">
      <c r="A705" s="28"/>
      <c r="B705" s="44" t="s">
        <v>218</v>
      </c>
      <c r="C705" s="45"/>
      <c r="D705" s="43" t="s">
        <v>241</v>
      </c>
      <c r="E705" s="43" t="s">
        <v>241</v>
      </c>
      <c r="F705" s="43" t="s">
        <v>241</v>
      </c>
      <c r="G705" s="43" t="s">
        <v>241</v>
      </c>
      <c r="H705" s="43" t="s">
        <v>241</v>
      </c>
      <c r="I705" s="92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52"/>
    </row>
    <row r="706" spans="1:65">
      <c r="B706" s="29"/>
      <c r="C706" s="20"/>
      <c r="D706" s="20"/>
      <c r="E706" s="20"/>
      <c r="F706" s="20"/>
      <c r="G706" s="20"/>
      <c r="H706" s="20"/>
      <c r="BM706" s="52"/>
    </row>
    <row r="707" spans="1:65" ht="15">
      <c r="B707" s="8" t="s">
        <v>468</v>
      </c>
      <c r="BM707" s="26" t="s">
        <v>66</v>
      </c>
    </row>
    <row r="708" spans="1:65" ht="15">
      <c r="A708" s="24" t="s">
        <v>59</v>
      </c>
      <c r="B708" s="18" t="s">
        <v>107</v>
      </c>
      <c r="C708" s="15" t="s">
        <v>108</v>
      </c>
      <c r="D708" s="16" t="s">
        <v>192</v>
      </c>
      <c r="E708" s="17" t="s">
        <v>192</v>
      </c>
      <c r="F708" s="17" t="s">
        <v>192</v>
      </c>
      <c r="G708" s="17" t="s">
        <v>192</v>
      </c>
      <c r="H708" s="17" t="s">
        <v>192</v>
      </c>
      <c r="I708" s="17" t="s">
        <v>192</v>
      </c>
      <c r="J708" s="17" t="s">
        <v>192</v>
      </c>
      <c r="K708" s="17" t="s">
        <v>192</v>
      </c>
      <c r="L708" s="17" t="s">
        <v>192</v>
      </c>
      <c r="M708" s="17" t="s">
        <v>192</v>
      </c>
      <c r="N708" s="92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6">
        <v>1</v>
      </c>
    </row>
    <row r="709" spans="1:65">
      <c r="A709" s="28"/>
      <c r="B709" s="19" t="s">
        <v>193</v>
      </c>
      <c r="C709" s="9" t="s">
        <v>193</v>
      </c>
      <c r="D709" s="90" t="s">
        <v>225</v>
      </c>
      <c r="E709" s="91" t="s">
        <v>226</v>
      </c>
      <c r="F709" s="91" t="s">
        <v>228</v>
      </c>
      <c r="G709" s="91" t="s">
        <v>229</v>
      </c>
      <c r="H709" s="91" t="s">
        <v>230</v>
      </c>
      <c r="I709" s="91" t="s">
        <v>232</v>
      </c>
      <c r="J709" s="91" t="s">
        <v>233</v>
      </c>
      <c r="K709" s="91" t="s">
        <v>234</v>
      </c>
      <c r="L709" s="91" t="s">
        <v>235</v>
      </c>
      <c r="M709" s="91" t="s">
        <v>242</v>
      </c>
      <c r="N709" s="92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26" t="s">
        <v>1</v>
      </c>
    </row>
    <row r="710" spans="1:65">
      <c r="A710" s="28"/>
      <c r="B710" s="19"/>
      <c r="C710" s="9"/>
      <c r="D710" s="10" t="s">
        <v>260</v>
      </c>
      <c r="E710" s="11" t="s">
        <v>99</v>
      </c>
      <c r="F710" s="11" t="s">
        <v>99</v>
      </c>
      <c r="G710" s="11" t="s">
        <v>260</v>
      </c>
      <c r="H710" s="11" t="s">
        <v>99</v>
      </c>
      <c r="I710" s="11" t="s">
        <v>260</v>
      </c>
      <c r="J710" s="11" t="s">
        <v>260</v>
      </c>
      <c r="K710" s="11" t="s">
        <v>260</v>
      </c>
      <c r="L710" s="11" t="s">
        <v>99</v>
      </c>
      <c r="M710" s="11" t="s">
        <v>99</v>
      </c>
      <c r="N710" s="92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6">
        <v>2</v>
      </c>
    </row>
    <row r="711" spans="1:65">
      <c r="A711" s="28"/>
      <c r="B711" s="19"/>
      <c r="C711" s="9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92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6">
        <v>3</v>
      </c>
    </row>
    <row r="712" spans="1:65">
      <c r="A712" s="28"/>
      <c r="B712" s="18">
        <v>1</v>
      </c>
      <c r="C712" s="14">
        <v>1</v>
      </c>
      <c r="D712" s="21">
        <v>15.35</v>
      </c>
      <c r="E712" s="21">
        <v>15.3</v>
      </c>
      <c r="F712" s="21">
        <v>15.58</v>
      </c>
      <c r="G712" s="21">
        <v>15.8</v>
      </c>
      <c r="H712" s="21">
        <v>15.44085959855715</v>
      </c>
      <c r="I712" s="21">
        <v>16.3</v>
      </c>
      <c r="J712" s="21">
        <v>15.6</v>
      </c>
      <c r="K712" s="21">
        <v>15.299999999999999</v>
      </c>
      <c r="L712" s="21">
        <v>14.96</v>
      </c>
      <c r="M712" s="21">
        <v>15.046820000000002</v>
      </c>
      <c r="N712" s="92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6">
        <v>1</v>
      </c>
    </row>
    <row r="713" spans="1:65">
      <c r="A713" s="28"/>
      <c r="B713" s="19">
        <v>1</v>
      </c>
      <c r="C713" s="9">
        <v>2</v>
      </c>
      <c r="D713" s="11">
        <v>15.35</v>
      </c>
      <c r="E713" s="11">
        <v>15.42</v>
      </c>
      <c r="F713" s="11">
        <v>15.65</v>
      </c>
      <c r="G713" s="11">
        <v>15.9</v>
      </c>
      <c r="H713" s="11">
        <v>15.696511676283798</v>
      </c>
      <c r="I713" s="11">
        <v>16.100000000000001</v>
      </c>
      <c r="J713" s="11">
        <v>15.2</v>
      </c>
      <c r="K713" s="11">
        <v>15.7</v>
      </c>
      <c r="L713" s="11">
        <v>14.74</v>
      </c>
      <c r="M713" s="11">
        <v>14.874362</v>
      </c>
      <c r="N713" s="92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6" t="e">
        <v>#N/A</v>
      </c>
    </row>
    <row r="714" spans="1:65">
      <c r="A714" s="28"/>
      <c r="B714" s="19">
        <v>1</v>
      </c>
      <c r="C714" s="9">
        <v>3</v>
      </c>
      <c r="D714" s="11">
        <v>15.35</v>
      </c>
      <c r="E714" s="11">
        <v>15.5</v>
      </c>
      <c r="F714" s="11">
        <v>15.83</v>
      </c>
      <c r="G714" s="11">
        <v>15.9</v>
      </c>
      <c r="H714" s="11">
        <v>15.836340582334094</v>
      </c>
      <c r="I714" s="11">
        <v>16</v>
      </c>
      <c r="J714" s="11">
        <v>15.5</v>
      </c>
      <c r="K714" s="11">
        <v>15.4</v>
      </c>
      <c r="L714" s="11">
        <v>14.71</v>
      </c>
      <c r="M714" s="11">
        <v>14.481727999999999</v>
      </c>
      <c r="N714" s="92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26">
        <v>16</v>
      </c>
    </row>
    <row r="715" spans="1:65">
      <c r="A715" s="28"/>
      <c r="B715" s="19">
        <v>1</v>
      </c>
      <c r="C715" s="9">
        <v>4</v>
      </c>
      <c r="D715" s="11">
        <v>15.25</v>
      </c>
      <c r="E715" s="11">
        <v>15.46</v>
      </c>
      <c r="F715" s="11">
        <v>15.68</v>
      </c>
      <c r="G715" s="11">
        <v>15.6</v>
      </c>
      <c r="H715" s="11">
        <v>15.830435907291479</v>
      </c>
      <c r="I715" s="11">
        <v>16.100000000000001</v>
      </c>
      <c r="J715" s="11">
        <v>15.7</v>
      </c>
      <c r="K715" s="11">
        <v>15.7</v>
      </c>
      <c r="L715" s="11">
        <v>14.940000000000001</v>
      </c>
      <c r="M715" s="11">
        <v>15.169382000000001</v>
      </c>
      <c r="N715" s="92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26">
        <v>15.459886278057017</v>
      </c>
    </row>
    <row r="716" spans="1:65">
      <c r="A716" s="28"/>
      <c r="B716" s="19">
        <v>1</v>
      </c>
      <c r="C716" s="9">
        <v>5</v>
      </c>
      <c r="D716" s="11">
        <v>15.15</v>
      </c>
      <c r="E716" s="11">
        <v>15.74</v>
      </c>
      <c r="F716" s="11">
        <v>15.8</v>
      </c>
      <c r="G716" s="11">
        <v>15.7</v>
      </c>
      <c r="H716" s="11">
        <v>15.526787773886655</v>
      </c>
      <c r="I716" s="11">
        <v>16</v>
      </c>
      <c r="J716" s="11">
        <v>15.8</v>
      </c>
      <c r="K716" s="11">
        <v>15.2</v>
      </c>
      <c r="L716" s="11">
        <v>15.190000000000001</v>
      </c>
      <c r="M716" s="11">
        <v>14.565779000000001</v>
      </c>
      <c r="N716" s="92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6">
        <v>83</v>
      </c>
    </row>
    <row r="717" spans="1:65">
      <c r="A717" s="28"/>
      <c r="B717" s="19">
        <v>1</v>
      </c>
      <c r="C717" s="9">
        <v>6</v>
      </c>
      <c r="D717" s="11">
        <v>15.45</v>
      </c>
      <c r="E717" s="11">
        <v>15.42</v>
      </c>
      <c r="F717" s="11">
        <v>15.78</v>
      </c>
      <c r="G717" s="11">
        <v>15.7</v>
      </c>
      <c r="H717" s="11">
        <v>15.676649145067719</v>
      </c>
      <c r="I717" s="11">
        <v>15.9</v>
      </c>
      <c r="J717" s="11">
        <v>15.2</v>
      </c>
      <c r="K717" s="11">
        <v>15.2</v>
      </c>
      <c r="L717" s="11">
        <v>14.859999999999998</v>
      </c>
      <c r="M717" s="11">
        <v>14.503210999999999</v>
      </c>
      <c r="N717" s="92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52"/>
    </row>
    <row r="718" spans="1:65">
      <c r="A718" s="28"/>
      <c r="B718" s="20" t="s">
        <v>214</v>
      </c>
      <c r="C718" s="12"/>
      <c r="D718" s="22">
        <v>15.316666666666668</v>
      </c>
      <c r="E718" s="22">
        <v>15.473333333333334</v>
      </c>
      <c r="F718" s="22">
        <v>15.72</v>
      </c>
      <c r="G718" s="22">
        <v>15.766666666666667</v>
      </c>
      <c r="H718" s="22">
        <v>15.667930780570147</v>
      </c>
      <c r="I718" s="22">
        <v>16.066666666666666</v>
      </c>
      <c r="J718" s="22">
        <v>15.5</v>
      </c>
      <c r="K718" s="22">
        <v>15.416666666666666</v>
      </c>
      <c r="L718" s="22">
        <v>14.9</v>
      </c>
      <c r="M718" s="22">
        <v>14.773546999999999</v>
      </c>
      <c r="N718" s="92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52"/>
    </row>
    <row r="719" spans="1:65">
      <c r="A719" s="28"/>
      <c r="B719" s="3" t="s">
        <v>215</v>
      </c>
      <c r="C719" s="27"/>
      <c r="D719" s="11">
        <v>15.35</v>
      </c>
      <c r="E719" s="11">
        <v>15.440000000000001</v>
      </c>
      <c r="F719" s="11">
        <v>15.73</v>
      </c>
      <c r="G719" s="11">
        <v>15.75</v>
      </c>
      <c r="H719" s="11">
        <v>15.686580410675759</v>
      </c>
      <c r="I719" s="11">
        <v>16.05</v>
      </c>
      <c r="J719" s="11">
        <v>15.55</v>
      </c>
      <c r="K719" s="11">
        <v>15.35</v>
      </c>
      <c r="L719" s="11">
        <v>14.899999999999999</v>
      </c>
      <c r="M719" s="11">
        <v>14.7200705</v>
      </c>
      <c r="N719" s="92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52"/>
    </row>
    <row r="720" spans="1:65">
      <c r="A720" s="28"/>
      <c r="B720" s="3" t="s">
        <v>216</v>
      </c>
      <c r="C720" s="27"/>
      <c r="D720" s="23">
        <v>0.10327955589886409</v>
      </c>
      <c r="E720" s="23">
        <v>0.14678782874157734</v>
      </c>
      <c r="F720" s="23">
        <v>9.8183501669068626E-2</v>
      </c>
      <c r="G720" s="23">
        <v>0.12110601416390013</v>
      </c>
      <c r="H720" s="23">
        <v>0.15946493348484544</v>
      </c>
      <c r="I720" s="23">
        <v>0.13662601021279494</v>
      </c>
      <c r="J720" s="23">
        <v>0.25298221281347072</v>
      </c>
      <c r="K720" s="23">
        <v>0.23166067138525409</v>
      </c>
      <c r="L720" s="23">
        <v>0.17469974241538008</v>
      </c>
      <c r="M720" s="23">
        <v>0.29763553801923676</v>
      </c>
      <c r="N720" s="149"/>
      <c r="O720" s="150"/>
      <c r="P720" s="150"/>
      <c r="Q720" s="150"/>
      <c r="R720" s="150"/>
      <c r="S720" s="150"/>
      <c r="T720" s="150"/>
      <c r="U720" s="150"/>
      <c r="V720" s="150"/>
      <c r="W720" s="150"/>
      <c r="X720" s="150"/>
      <c r="Y720" s="150"/>
      <c r="Z720" s="150"/>
      <c r="AA720" s="150"/>
      <c r="AB720" s="150"/>
      <c r="AC720" s="150"/>
      <c r="AD720" s="150"/>
      <c r="AE720" s="150"/>
      <c r="AF720" s="150"/>
      <c r="AG720" s="150"/>
      <c r="AH720" s="150"/>
      <c r="AI720" s="150"/>
      <c r="AJ720" s="150"/>
      <c r="AK720" s="150"/>
      <c r="AL720" s="150"/>
      <c r="AM720" s="150"/>
      <c r="AN720" s="150"/>
      <c r="AO720" s="150"/>
      <c r="AP720" s="150"/>
      <c r="AQ720" s="150"/>
      <c r="AR720" s="150"/>
      <c r="AS720" s="150"/>
      <c r="AT720" s="150"/>
      <c r="AU720" s="150"/>
      <c r="AV720" s="150"/>
      <c r="AW720" s="150"/>
      <c r="AX720" s="150"/>
      <c r="AY720" s="150"/>
      <c r="AZ720" s="150"/>
      <c r="BA720" s="150"/>
      <c r="BB720" s="150"/>
      <c r="BC720" s="150"/>
      <c r="BD720" s="150"/>
      <c r="BE720" s="150"/>
      <c r="BF720" s="150"/>
      <c r="BG720" s="150"/>
      <c r="BH720" s="150"/>
      <c r="BI720" s="150"/>
      <c r="BJ720" s="150"/>
      <c r="BK720" s="150"/>
      <c r="BL720" s="150"/>
      <c r="BM720" s="53"/>
    </row>
    <row r="721" spans="1:65">
      <c r="A721" s="28"/>
      <c r="B721" s="3" t="s">
        <v>85</v>
      </c>
      <c r="C721" s="27"/>
      <c r="D721" s="13">
        <v>6.7429525069987433E-3</v>
      </c>
      <c r="E721" s="13">
        <v>9.4865033654616977E-3</v>
      </c>
      <c r="F721" s="13">
        <v>6.2457698262766296E-3</v>
      </c>
      <c r="G721" s="13">
        <v>7.681142547393242E-3</v>
      </c>
      <c r="H721" s="13">
        <v>1.0177791548747359E-2</v>
      </c>
      <c r="I721" s="13">
        <v>8.5036935817092291E-3</v>
      </c>
      <c r="J721" s="13">
        <v>1.6321433084740048E-2</v>
      </c>
      <c r="K721" s="13">
        <v>1.5026638143908373E-2</v>
      </c>
      <c r="L721" s="13">
        <v>1.1724814927206716E-2</v>
      </c>
      <c r="M721" s="13">
        <v>2.0146518504949203E-2</v>
      </c>
      <c r="N721" s="92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52"/>
    </row>
    <row r="722" spans="1:65">
      <c r="A722" s="28"/>
      <c r="B722" s="3" t="s">
        <v>217</v>
      </c>
      <c r="C722" s="27"/>
      <c r="D722" s="13">
        <v>-9.2639498644713214E-3</v>
      </c>
      <c r="E722" s="13">
        <v>8.6980298783978505E-4</v>
      </c>
      <c r="F722" s="13">
        <v>1.6825073436159466E-2</v>
      </c>
      <c r="G722" s="13">
        <v>1.9843638115571327E-2</v>
      </c>
      <c r="H722" s="13">
        <v>1.345705257925589E-2</v>
      </c>
      <c r="I722" s="13">
        <v>3.9248696768933167E-2</v>
      </c>
      <c r="J722" s="13">
        <v>2.5946970903607536E-3</v>
      </c>
      <c r="K722" s="13">
        <v>-2.7955969800175229E-3</v>
      </c>
      <c r="L722" s="13">
        <v>-3.6215420216362815E-2</v>
      </c>
      <c r="M722" s="13">
        <v>-4.4394846489341444E-2</v>
      </c>
      <c r="N722" s="92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52"/>
    </row>
    <row r="723" spans="1:65">
      <c r="A723" s="28"/>
      <c r="B723" s="44" t="s">
        <v>218</v>
      </c>
      <c r="C723" s="45"/>
      <c r="D723" s="43">
        <v>0.55000000000000004</v>
      </c>
      <c r="E723" s="43">
        <v>0.05</v>
      </c>
      <c r="F723" s="43">
        <v>0.76</v>
      </c>
      <c r="G723" s="43">
        <v>0.91</v>
      </c>
      <c r="H723" s="43">
        <v>0.59</v>
      </c>
      <c r="I723" s="43">
        <v>1.88</v>
      </c>
      <c r="J723" s="43">
        <v>0.05</v>
      </c>
      <c r="K723" s="43">
        <v>0.22</v>
      </c>
      <c r="L723" s="43">
        <v>1.89</v>
      </c>
      <c r="M723" s="43">
        <v>2.2999999999999998</v>
      </c>
      <c r="N723" s="92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52"/>
    </row>
    <row r="724" spans="1:65">
      <c r="B724" s="29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BM724" s="52"/>
    </row>
    <row r="725" spans="1:65" ht="15">
      <c r="B725" s="8" t="s">
        <v>469</v>
      </c>
      <c r="BM725" s="26" t="s">
        <v>66</v>
      </c>
    </row>
    <row r="726" spans="1:65" ht="15">
      <c r="A726" s="24" t="s">
        <v>6</v>
      </c>
      <c r="B726" s="18" t="s">
        <v>107</v>
      </c>
      <c r="C726" s="15" t="s">
        <v>108</v>
      </c>
      <c r="D726" s="16" t="s">
        <v>192</v>
      </c>
      <c r="E726" s="17" t="s">
        <v>192</v>
      </c>
      <c r="F726" s="17" t="s">
        <v>192</v>
      </c>
      <c r="G726" s="17" t="s">
        <v>192</v>
      </c>
      <c r="H726" s="17" t="s">
        <v>192</v>
      </c>
      <c r="I726" s="17" t="s">
        <v>192</v>
      </c>
      <c r="J726" s="17" t="s">
        <v>192</v>
      </c>
      <c r="K726" s="17" t="s">
        <v>192</v>
      </c>
      <c r="L726" s="9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26">
        <v>1</v>
      </c>
    </row>
    <row r="727" spans="1:65">
      <c r="A727" s="28"/>
      <c r="B727" s="19" t="s">
        <v>193</v>
      </c>
      <c r="C727" s="9" t="s">
        <v>193</v>
      </c>
      <c r="D727" s="90" t="s">
        <v>225</v>
      </c>
      <c r="E727" s="91" t="s">
        <v>226</v>
      </c>
      <c r="F727" s="91" t="s">
        <v>228</v>
      </c>
      <c r="G727" s="91" t="s">
        <v>229</v>
      </c>
      <c r="H727" s="91" t="s">
        <v>230</v>
      </c>
      <c r="I727" s="91" t="s">
        <v>232</v>
      </c>
      <c r="J727" s="91" t="s">
        <v>233</v>
      </c>
      <c r="K727" s="91" t="s">
        <v>242</v>
      </c>
      <c r="L727" s="9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26" t="s">
        <v>3</v>
      </c>
    </row>
    <row r="728" spans="1:65">
      <c r="A728" s="28"/>
      <c r="B728" s="19"/>
      <c r="C728" s="9"/>
      <c r="D728" s="10" t="s">
        <v>98</v>
      </c>
      <c r="E728" s="11" t="s">
        <v>99</v>
      </c>
      <c r="F728" s="11" t="s">
        <v>98</v>
      </c>
      <c r="G728" s="11" t="s">
        <v>260</v>
      </c>
      <c r="H728" s="11" t="s">
        <v>98</v>
      </c>
      <c r="I728" s="11" t="s">
        <v>260</v>
      </c>
      <c r="J728" s="11" t="s">
        <v>260</v>
      </c>
      <c r="K728" s="11" t="s">
        <v>99</v>
      </c>
      <c r="L728" s="9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6">
        <v>0</v>
      </c>
    </row>
    <row r="729" spans="1:65">
      <c r="A729" s="28"/>
      <c r="B729" s="19"/>
      <c r="C729" s="9"/>
      <c r="D729" s="25"/>
      <c r="E729" s="25"/>
      <c r="F729" s="25"/>
      <c r="G729" s="25"/>
      <c r="H729" s="25"/>
      <c r="I729" s="25"/>
      <c r="J729" s="25"/>
      <c r="K729" s="25"/>
      <c r="L729" s="9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6">
        <v>0</v>
      </c>
    </row>
    <row r="730" spans="1:65">
      <c r="A730" s="28"/>
      <c r="B730" s="18">
        <v>1</v>
      </c>
      <c r="C730" s="14">
        <v>1</v>
      </c>
      <c r="D730" s="142">
        <v>2340</v>
      </c>
      <c r="E730" s="142">
        <v>2200</v>
      </c>
      <c r="F730" s="142">
        <v>2267</v>
      </c>
      <c r="G730" s="142">
        <v>2350</v>
      </c>
      <c r="H730" s="142">
        <v>1977.9472562787523</v>
      </c>
      <c r="I730" s="142">
        <v>2470</v>
      </c>
      <c r="J730" s="142">
        <v>2490</v>
      </c>
      <c r="K730" s="142">
        <v>2588.6619999999998</v>
      </c>
      <c r="L730" s="143"/>
      <c r="M730" s="144"/>
      <c r="N730" s="144"/>
      <c r="O730" s="144"/>
      <c r="P730" s="144"/>
      <c r="Q730" s="144"/>
      <c r="R730" s="144"/>
      <c r="S730" s="144"/>
      <c r="T730" s="144"/>
      <c r="U730" s="144"/>
      <c r="V730" s="144"/>
      <c r="W730" s="144"/>
      <c r="X730" s="144"/>
      <c r="Y730" s="144"/>
      <c r="Z730" s="144"/>
      <c r="AA730" s="144"/>
      <c r="AB730" s="144"/>
      <c r="AC730" s="144"/>
      <c r="AD730" s="144"/>
      <c r="AE730" s="144"/>
      <c r="AF730" s="144"/>
      <c r="AG730" s="144"/>
      <c r="AH730" s="144"/>
      <c r="AI730" s="144"/>
      <c r="AJ730" s="144"/>
      <c r="AK730" s="144"/>
      <c r="AL730" s="144"/>
      <c r="AM730" s="144"/>
      <c r="AN730" s="144"/>
      <c r="AO730" s="144"/>
      <c r="AP730" s="144"/>
      <c r="AQ730" s="144"/>
      <c r="AR730" s="144"/>
      <c r="AS730" s="144"/>
      <c r="AT730" s="144"/>
      <c r="AU730" s="144"/>
      <c r="AV730" s="144"/>
      <c r="AW730" s="144"/>
      <c r="AX730" s="144"/>
      <c r="AY730" s="144"/>
      <c r="AZ730" s="144"/>
      <c r="BA730" s="144"/>
      <c r="BB730" s="144"/>
      <c r="BC730" s="144"/>
      <c r="BD730" s="144"/>
      <c r="BE730" s="144"/>
      <c r="BF730" s="144"/>
      <c r="BG730" s="144"/>
      <c r="BH730" s="144"/>
      <c r="BI730" s="144"/>
      <c r="BJ730" s="144"/>
      <c r="BK730" s="144"/>
      <c r="BL730" s="144"/>
      <c r="BM730" s="145">
        <v>1</v>
      </c>
    </row>
    <row r="731" spans="1:65">
      <c r="A731" s="28"/>
      <c r="B731" s="19">
        <v>1</v>
      </c>
      <c r="C731" s="9">
        <v>2</v>
      </c>
      <c r="D731" s="146">
        <v>2300</v>
      </c>
      <c r="E731" s="146">
        <v>2200</v>
      </c>
      <c r="F731" s="146">
        <v>2328.5</v>
      </c>
      <c r="G731" s="146">
        <v>2210</v>
      </c>
      <c r="H731" s="146">
        <v>2047.9113233178923</v>
      </c>
      <c r="I731" s="146">
        <v>2460</v>
      </c>
      <c r="J731" s="146">
        <v>2430</v>
      </c>
      <c r="K731" s="146">
        <v>2615.59</v>
      </c>
      <c r="L731" s="143"/>
      <c r="M731" s="144"/>
      <c r="N731" s="144"/>
      <c r="O731" s="144"/>
      <c r="P731" s="144"/>
      <c r="Q731" s="144"/>
      <c r="R731" s="144"/>
      <c r="S731" s="144"/>
      <c r="T731" s="144"/>
      <c r="U731" s="144"/>
      <c r="V731" s="144"/>
      <c r="W731" s="144"/>
      <c r="X731" s="144"/>
      <c r="Y731" s="144"/>
      <c r="Z731" s="144"/>
      <c r="AA731" s="144"/>
      <c r="AB731" s="144"/>
      <c r="AC731" s="144"/>
      <c r="AD731" s="144"/>
      <c r="AE731" s="144"/>
      <c r="AF731" s="144"/>
      <c r="AG731" s="144"/>
      <c r="AH731" s="144"/>
      <c r="AI731" s="144"/>
      <c r="AJ731" s="144"/>
      <c r="AK731" s="144"/>
      <c r="AL731" s="144"/>
      <c r="AM731" s="144"/>
      <c r="AN731" s="144"/>
      <c r="AO731" s="144"/>
      <c r="AP731" s="144"/>
      <c r="AQ731" s="144"/>
      <c r="AR731" s="144"/>
      <c r="AS731" s="144"/>
      <c r="AT731" s="144"/>
      <c r="AU731" s="144"/>
      <c r="AV731" s="144"/>
      <c r="AW731" s="144"/>
      <c r="AX731" s="144"/>
      <c r="AY731" s="144"/>
      <c r="AZ731" s="144"/>
      <c r="BA731" s="144"/>
      <c r="BB731" s="144"/>
      <c r="BC731" s="144"/>
      <c r="BD731" s="144"/>
      <c r="BE731" s="144"/>
      <c r="BF731" s="144"/>
      <c r="BG731" s="144"/>
      <c r="BH731" s="144"/>
      <c r="BI731" s="144"/>
      <c r="BJ731" s="144"/>
      <c r="BK731" s="144"/>
      <c r="BL731" s="144"/>
      <c r="BM731" s="145" t="e">
        <v>#N/A</v>
      </c>
    </row>
    <row r="732" spans="1:65">
      <c r="A732" s="28"/>
      <c r="B732" s="19">
        <v>1</v>
      </c>
      <c r="C732" s="9">
        <v>3</v>
      </c>
      <c r="D732" s="146">
        <v>2400</v>
      </c>
      <c r="E732" s="146">
        <v>2200</v>
      </c>
      <c r="F732" s="146">
        <v>2378.9</v>
      </c>
      <c r="G732" s="146">
        <v>2170</v>
      </c>
      <c r="H732" s="146">
        <v>2072.9228062491325</v>
      </c>
      <c r="I732" s="146">
        <v>2370</v>
      </c>
      <c r="J732" s="146">
        <v>2480</v>
      </c>
      <c r="K732" s="146">
        <v>2618.2730000000001</v>
      </c>
      <c r="L732" s="143"/>
      <c r="M732" s="144"/>
      <c r="N732" s="144"/>
      <c r="O732" s="144"/>
      <c r="P732" s="144"/>
      <c r="Q732" s="144"/>
      <c r="R732" s="144"/>
      <c r="S732" s="144"/>
      <c r="T732" s="144"/>
      <c r="U732" s="144"/>
      <c r="V732" s="144"/>
      <c r="W732" s="144"/>
      <c r="X732" s="144"/>
      <c r="Y732" s="144"/>
      <c r="Z732" s="144"/>
      <c r="AA732" s="144"/>
      <c r="AB732" s="144"/>
      <c r="AC732" s="144"/>
      <c r="AD732" s="144"/>
      <c r="AE732" s="144"/>
      <c r="AF732" s="144"/>
      <c r="AG732" s="144"/>
      <c r="AH732" s="144"/>
      <c r="AI732" s="144"/>
      <c r="AJ732" s="144"/>
      <c r="AK732" s="144"/>
      <c r="AL732" s="144"/>
      <c r="AM732" s="144"/>
      <c r="AN732" s="144"/>
      <c r="AO732" s="144"/>
      <c r="AP732" s="144"/>
      <c r="AQ732" s="144"/>
      <c r="AR732" s="144"/>
      <c r="AS732" s="144"/>
      <c r="AT732" s="144"/>
      <c r="AU732" s="144"/>
      <c r="AV732" s="144"/>
      <c r="AW732" s="144"/>
      <c r="AX732" s="144"/>
      <c r="AY732" s="144"/>
      <c r="AZ732" s="144"/>
      <c r="BA732" s="144"/>
      <c r="BB732" s="144"/>
      <c r="BC732" s="144"/>
      <c r="BD732" s="144"/>
      <c r="BE732" s="144"/>
      <c r="BF732" s="144"/>
      <c r="BG732" s="144"/>
      <c r="BH732" s="144"/>
      <c r="BI732" s="144"/>
      <c r="BJ732" s="144"/>
      <c r="BK732" s="144"/>
      <c r="BL732" s="144"/>
      <c r="BM732" s="145">
        <v>16</v>
      </c>
    </row>
    <row r="733" spans="1:65">
      <c r="A733" s="28"/>
      <c r="B733" s="19">
        <v>1</v>
      </c>
      <c r="C733" s="9">
        <v>4</v>
      </c>
      <c r="D733" s="146">
        <v>2320</v>
      </c>
      <c r="E733" s="146">
        <v>2300</v>
      </c>
      <c r="F733" s="146">
        <v>2396.5</v>
      </c>
      <c r="G733" s="146">
        <v>2100</v>
      </c>
      <c r="H733" s="146">
        <v>2034.2400239535623</v>
      </c>
      <c r="I733" s="146">
        <v>2390</v>
      </c>
      <c r="J733" s="146">
        <v>2540</v>
      </c>
      <c r="K733" s="146">
        <v>2570.931</v>
      </c>
      <c r="L733" s="143"/>
      <c r="M733" s="144"/>
      <c r="N733" s="144"/>
      <c r="O733" s="144"/>
      <c r="P733" s="144"/>
      <c r="Q733" s="144"/>
      <c r="R733" s="144"/>
      <c r="S733" s="144"/>
      <c r="T733" s="144"/>
      <c r="U733" s="144"/>
      <c r="V733" s="144"/>
      <c r="W733" s="144"/>
      <c r="X733" s="144"/>
      <c r="Y733" s="144"/>
      <c r="Z733" s="144"/>
      <c r="AA733" s="144"/>
      <c r="AB733" s="144"/>
      <c r="AC733" s="144"/>
      <c r="AD733" s="144"/>
      <c r="AE733" s="144"/>
      <c r="AF733" s="144"/>
      <c r="AG733" s="144"/>
      <c r="AH733" s="144"/>
      <c r="AI733" s="144"/>
      <c r="AJ733" s="144"/>
      <c r="AK733" s="144"/>
      <c r="AL733" s="144"/>
      <c r="AM733" s="144"/>
      <c r="AN733" s="144"/>
      <c r="AO733" s="144"/>
      <c r="AP733" s="144"/>
      <c r="AQ733" s="144"/>
      <c r="AR733" s="144"/>
      <c r="AS733" s="144"/>
      <c r="AT733" s="144"/>
      <c r="AU733" s="144"/>
      <c r="AV733" s="144"/>
      <c r="AW733" s="144"/>
      <c r="AX733" s="144"/>
      <c r="AY733" s="144"/>
      <c r="AZ733" s="144"/>
      <c r="BA733" s="144"/>
      <c r="BB733" s="144"/>
      <c r="BC733" s="144"/>
      <c r="BD733" s="144"/>
      <c r="BE733" s="144"/>
      <c r="BF733" s="144"/>
      <c r="BG733" s="144"/>
      <c r="BH733" s="144"/>
      <c r="BI733" s="144"/>
      <c r="BJ733" s="144"/>
      <c r="BK733" s="144"/>
      <c r="BL733" s="144"/>
      <c r="BM733" s="145">
        <v>2322.1060374534813</v>
      </c>
    </row>
    <row r="734" spans="1:65">
      <c r="A734" s="28"/>
      <c r="B734" s="19">
        <v>1</v>
      </c>
      <c r="C734" s="9">
        <v>5</v>
      </c>
      <c r="D734" s="146">
        <v>2210</v>
      </c>
      <c r="E734" s="146">
        <v>2200</v>
      </c>
      <c r="F734" s="146">
        <v>2382.6999999999998</v>
      </c>
      <c r="G734" s="146">
        <v>2290</v>
      </c>
      <c r="H734" s="146">
        <v>1977.7938966033421</v>
      </c>
      <c r="I734" s="146">
        <v>2380</v>
      </c>
      <c r="J734" s="146">
        <v>2420</v>
      </c>
      <c r="K734" s="146">
        <v>2604.8980000000001</v>
      </c>
      <c r="L734" s="143"/>
      <c r="M734" s="144"/>
      <c r="N734" s="144"/>
      <c r="O734" s="144"/>
      <c r="P734" s="144"/>
      <c r="Q734" s="144"/>
      <c r="R734" s="144"/>
      <c r="S734" s="144"/>
      <c r="T734" s="144"/>
      <c r="U734" s="144"/>
      <c r="V734" s="144"/>
      <c r="W734" s="144"/>
      <c r="X734" s="144"/>
      <c r="Y734" s="144"/>
      <c r="Z734" s="144"/>
      <c r="AA734" s="144"/>
      <c r="AB734" s="144"/>
      <c r="AC734" s="144"/>
      <c r="AD734" s="144"/>
      <c r="AE734" s="144"/>
      <c r="AF734" s="144"/>
      <c r="AG734" s="144"/>
      <c r="AH734" s="144"/>
      <c r="AI734" s="144"/>
      <c r="AJ734" s="144"/>
      <c r="AK734" s="144"/>
      <c r="AL734" s="144"/>
      <c r="AM734" s="144"/>
      <c r="AN734" s="144"/>
      <c r="AO734" s="144"/>
      <c r="AP734" s="144"/>
      <c r="AQ734" s="144"/>
      <c r="AR734" s="144"/>
      <c r="AS734" s="144"/>
      <c r="AT734" s="144"/>
      <c r="AU734" s="144"/>
      <c r="AV734" s="144"/>
      <c r="AW734" s="144"/>
      <c r="AX734" s="144"/>
      <c r="AY734" s="144"/>
      <c r="AZ734" s="144"/>
      <c r="BA734" s="144"/>
      <c r="BB734" s="144"/>
      <c r="BC734" s="144"/>
      <c r="BD734" s="144"/>
      <c r="BE734" s="144"/>
      <c r="BF734" s="144"/>
      <c r="BG734" s="144"/>
      <c r="BH734" s="144"/>
      <c r="BI734" s="144"/>
      <c r="BJ734" s="144"/>
      <c r="BK734" s="144"/>
      <c r="BL734" s="144"/>
      <c r="BM734" s="145">
        <v>84</v>
      </c>
    </row>
    <row r="735" spans="1:65">
      <c r="A735" s="28"/>
      <c r="B735" s="19">
        <v>1</v>
      </c>
      <c r="C735" s="9">
        <v>6</v>
      </c>
      <c r="D735" s="146">
        <v>2270</v>
      </c>
      <c r="E735" s="146">
        <v>2200</v>
      </c>
      <c r="F735" s="146">
        <v>2354.4</v>
      </c>
      <c r="G735" s="146">
        <v>2180</v>
      </c>
      <c r="H735" s="146">
        <v>2019.9104913644223</v>
      </c>
      <c r="I735" s="146">
        <v>2370</v>
      </c>
      <c r="J735" s="146">
        <v>2310</v>
      </c>
      <c r="K735" s="146">
        <v>2674.01</v>
      </c>
      <c r="L735" s="143"/>
      <c r="M735" s="144"/>
      <c r="N735" s="144"/>
      <c r="O735" s="144"/>
      <c r="P735" s="144"/>
      <c r="Q735" s="144"/>
      <c r="R735" s="144"/>
      <c r="S735" s="144"/>
      <c r="T735" s="144"/>
      <c r="U735" s="144"/>
      <c r="V735" s="144"/>
      <c r="W735" s="144"/>
      <c r="X735" s="144"/>
      <c r="Y735" s="144"/>
      <c r="Z735" s="144"/>
      <c r="AA735" s="144"/>
      <c r="AB735" s="144"/>
      <c r="AC735" s="144"/>
      <c r="AD735" s="144"/>
      <c r="AE735" s="144"/>
      <c r="AF735" s="144"/>
      <c r="AG735" s="144"/>
      <c r="AH735" s="144"/>
      <c r="AI735" s="144"/>
      <c r="AJ735" s="144"/>
      <c r="AK735" s="144"/>
      <c r="AL735" s="144"/>
      <c r="AM735" s="144"/>
      <c r="AN735" s="144"/>
      <c r="AO735" s="144"/>
      <c r="AP735" s="144"/>
      <c r="AQ735" s="144"/>
      <c r="AR735" s="144"/>
      <c r="AS735" s="144"/>
      <c r="AT735" s="144"/>
      <c r="AU735" s="144"/>
      <c r="AV735" s="144"/>
      <c r="AW735" s="144"/>
      <c r="AX735" s="144"/>
      <c r="AY735" s="144"/>
      <c r="AZ735" s="144"/>
      <c r="BA735" s="144"/>
      <c r="BB735" s="144"/>
      <c r="BC735" s="144"/>
      <c r="BD735" s="144"/>
      <c r="BE735" s="144"/>
      <c r="BF735" s="144"/>
      <c r="BG735" s="144"/>
      <c r="BH735" s="144"/>
      <c r="BI735" s="144"/>
      <c r="BJ735" s="144"/>
      <c r="BK735" s="144"/>
      <c r="BL735" s="144"/>
      <c r="BM735" s="147"/>
    </row>
    <row r="736" spans="1:65">
      <c r="A736" s="28"/>
      <c r="B736" s="20" t="s">
        <v>214</v>
      </c>
      <c r="C736" s="12"/>
      <c r="D736" s="148">
        <v>2306.6666666666665</v>
      </c>
      <c r="E736" s="148">
        <v>2216.6666666666665</v>
      </c>
      <c r="F736" s="148">
        <v>2351.333333333333</v>
      </c>
      <c r="G736" s="148">
        <v>2216.6666666666665</v>
      </c>
      <c r="H736" s="148">
        <v>2021.7876329611838</v>
      </c>
      <c r="I736" s="148">
        <v>2406.6666666666665</v>
      </c>
      <c r="J736" s="148">
        <v>2445</v>
      </c>
      <c r="K736" s="148">
        <v>2612.0606666666667</v>
      </c>
      <c r="L736" s="143"/>
      <c r="M736" s="144"/>
      <c r="N736" s="144"/>
      <c r="O736" s="144"/>
      <c r="P736" s="144"/>
      <c r="Q736" s="144"/>
      <c r="R736" s="144"/>
      <c r="S736" s="144"/>
      <c r="T736" s="144"/>
      <c r="U736" s="144"/>
      <c r="V736" s="144"/>
      <c r="W736" s="144"/>
      <c r="X736" s="144"/>
      <c r="Y736" s="144"/>
      <c r="Z736" s="144"/>
      <c r="AA736" s="144"/>
      <c r="AB736" s="144"/>
      <c r="AC736" s="144"/>
      <c r="AD736" s="144"/>
      <c r="AE736" s="144"/>
      <c r="AF736" s="144"/>
      <c r="AG736" s="144"/>
      <c r="AH736" s="144"/>
      <c r="AI736" s="144"/>
      <c r="AJ736" s="144"/>
      <c r="AK736" s="144"/>
      <c r="AL736" s="144"/>
      <c r="AM736" s="144"/>
      <c r="AN736" s="144"/>
      <c r="AO736" s="144"/>
      <c r="AP736" s="144"/>
      <c r="AQ736" s="144"/>
      <c r="AR736" s="144"/>
      <c r="AS736" s="144"/>
      <c r="AT736" s="144"/>
      <c r="AU736" s="144"/>
      <c r="AV736" s="144"/>
      <c r="AW736" s="144"/>
      <c r="AX736" s="144"/>
      <c r="AY736" s="144"/>
      <c r="AZ736" s="144"/>
      <c r="BA736" s="144"/>
      <c r="BB736" s="144"/>
      <c r="BC736" s="144"/>
      <c r="BD736" s="144"/>
      <c r="BE736" s="144"/>
      <c r="BF736" s="144"/>
      <c r="BG736" s="144"/>
      <c r="BH736" s="144"/>
      <c r="BI736" s="144"/>
      <c r="BJ736" s="144"/>
      <c r="BK736" s="144"/>
      <c r="BL736" s="144"/>
      <c r="BM736" s="147"/>
    </row>
    <row r="737" spans="1:65">
      <c r="A737" s="28"/>
      <c r="B737" s="3" t="s">
        <v>215</v>
      </c>
      <c r="C737" s="27"/>
      <c r="D737" s="146">
        <v>2310</v>
      </c>
      <c r="E737" s="146">
        <v>2200</v>
      </c>
      <c r="F737" s="146">
        <v>2366.65</v>
      </c>
      <c r="G737" s="146">
        <v>2195</v>
      </c>
      <c r="H737" s="146">
        <v>2027.0752576589923</v>
      </c>
      <c r="I737" s="146">
        <v>2385</v>
      </c>
      <c r="J737" s="146">
        <v>2455</v>
      </c>
      <c r="K737" s="146">
        <v>2610.2440000000001</v>
      </c>
      <c r="L737" s="143"/>
      <c r="M737" s="144"/>
      <c r="N737" s="144"/>
      <c r="O737" s="144"/>
      <c r="P737" s="144"/>
      <c r="Q737" s="144"/>
      <c r="R737" s="144"/>
      <c r="S737" s="144"/>
      <c r="T737" s="144"/>
      <c r="U737" s="144"/>
      <c r="V737" s="144"/>
      <c r="W737" s="144"/>
      <c r="X737" s="144"/>
      <c r="Y737" s="144"/>
      <c r="Z737" s="144"/>
      <c r="AA737" s="144"/>
      <c r="AB737" s="144"/>
      <c r="AC737" s="144"/>
      <c r="AD737" s="144"/>
      <c r="AE737" s="144"/>
      <c r="AF737" s="144"/>
      <c r="AG737" s="144"/>
      <c r="AH737" s="144"/>
      <c r="AI737" s="144"/>
      <c r="AJ737" s="144"/>
      <c r="AK737" s="144"/>
      <c r="AL737" s="144"/>
      <c r="AM737" s="144"/>
      <c r="AN737" s="144"/>
      <c r="AO737" s="144"/>
      <c r="AP737" s="144"/>
      <c r="AQ737" s="144"/>
      <c r="AR737" s="144"/>
      <c r="AS737" s="144"/>
      <c r="AT737" s="144"/>
      <c r="AU737" s="144"/>
      <c r="AV737" s="144"/>
      <c r="AW737" s="144"/>
      <c r="AX737" s="144"/>
      <c r="AY737" s="144"/>
      <c r="AZ737" s="144"/>
      <c r="BA737" s="144"/>
      <c r="BB737" s="144"/>
      <c r="BC737" s="144"/>
      <c r="BD737" s="144"/>
      <c r="BE737" s="144"/>
      <c r="BF737" s="144"/>
      <c r="BG737" s="144"/>
      <c r="BH737" s="144"/>
      <c r="BI737" s="144"/>
      <c r="BJ737" s="144"/>
      <c r="BK737" s="144"/>
      <c r="BL737" s="144"/>
      <c r="BM737" s="147"/>
    </row>
    <row r="738" spans="1:65">
      <c r="A738" s="28"/>
      <c r="B738" s="3" t="s">
        <v>216</v>
      </c>
      <c r="C738" s="27"/>
      <c r="D738" s="146">
        <v>64.394616752230661</v>
      </c>
      <c r="E738" s="146">
        <v>40.824829046386306</v>
      </c>
      <c r="F738" s="146">
        <v>47.805215893944727</v>
      </c>
      <c r="G738" s="146">
        <v>89.81462390204986</v>
      </c>
      <c r="H738" s="146">
        <v>38.244650118477615</v>
      </c>
      <c r="I738" s="146">
        <v>45.898438608156013</v>
      </c>
      <c r="J738" s="146">
        <v>79.183331579316615</v>
      </c>
      <c r="K738" s="146">
        <v>35.154573117400723</v>
      </c>
      <c r="L738" s="143"/>
      <c r="M738" s="144"/>
      <c r="N738" s="144"/>
      <c r="O738" s="144"/>
      <c r="P738" s="144"/>
      <c r="Q738" s="144"/>
      <c r="R738" s="144"/>
      <c r="S738" s="144"/>
      <c r="T738" s="144"/>
      <c r="U738" s="144"/>
      <c r="V738" s="144"/>
      <c r="W738" s="144"/>
      <c r="X738" s="144"/>
      <c r="Y738" s="144"/>
      <c r="Z738" s="144"/>
      <c r="AA738" s="144"/>
      <c r="AB738" s="144"/>
      <c r="AC738" s="144"/>
      <c r="AD738" s="144"/>
      <c r="AE738" s="144"/>
      <c r="AF738" s="144"/>
      <c r="AG738" s="144"/>
      <c r="AH738" s="144"/>
      <c r="AI738" s="144"/>
      <c r="AJ738" s="144"/>
      <c r="AK738" s="144"/>
      <c r="AL738" s="144"/>
      <c r="AM738" s="144"/>
      <c r="AN738" s="144"/>
      <c r="AO738" s="144"/>
      <c r="AP738" s="144"/>
      <c r="AQ738" s="144"/>
      <c r="AR738" s="144"/>
      <c r="AS738" s="144"/>
      <c r="AT738" s="144"/>
      <c r="AU738" s="144"/>
      <c r="AV738" s="144"/>
      <c r="AW738" s="144"/>
      <c r="AX738" s="144"/>
      <c r="AY738" s="144"/>
      <c r="AZ738" s="144"/>
      <c r="BA738" s="144"/>
      <c r="BB738" s="144"/>
      <c r="BC738" s="144"/>
      <c r="BD738" s="144"/>
      <c r="BE738" s="144"/>
      <c r="BF738" s="144"/>
      <c r="BG738" s="144"/>
      <c r="BH738" s="144"/>
      <c r="BI738" s="144"/>
      <c r="BJ738" s="144"/>
      <c r="BK738" s="144"/>
      <c r="BL738" s="144"/>
      <c r="BM738" s="147"/>
    </row>
    <row r="739" spans="1:65">
      <c r="A739" s="28"/>
      <c r="B739" s="3" t="s">
        <v>85</v>
      </c>
      <c r="C739" s="27"/>
      <c r="D739" s="13">
        <v>2.7916741366573988E-2</v>
      </c>
      <c r="E739" s="13">
        <v>1.8417216111151716E-2</v>
      </c>
      <c r="F739" s="13">
        <v>2.0331109679874424E-2</v>
      </c>
      <c r="G739" s="13">
        <v>4.0517875444533773E-2</v>
      </c>
      <c r="H739" s="13">
        <v>1.891625485039846E-2</v>
      </c>
      <c r="I739" s="13">
        <v>1.9071373382890312E-2</v>
      </c>
      <c r="J739" s="13">
        <v>3.2385820686837062E-2</v>
      </c>
      <c r="K739" s="13">
        <v>1.3458559200411906E-2</v>
      </c>
      <c r="L739" s="9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52"/>
    </row>
    <row r="740" spans="1:65">
      <c r="A740" s="28"/>
      <c r="B740" s="3" t="s">
        <v>217</v>
      </c>
      <c r="C740" s="27"/>
      <c r="D740" s="13">
        <v>-6.648865528874115E-3</v>
      </c>
      <c r="E740" s="13">
        <v>-4.5406785515464287E-2</v>
      </c>
      <c r="F740" s="13">
        <v>1.258654661261871E-2</v>
      </c>
      <c r="G740" s="13">
        <v>-4.5406785515464287E-2</v>
      </c>
      <c r="H740" s="13">
        <v>-0.12933018546458763</v>
      </c>
      <c r="I740" s="13">
        <v>3.6415490011781682E-2</v>
      </c>
      <c r="J740" s="13">
        <v>5.2923492969033203E-2</v>
      </c>
      <c r="K740" s="13">
        <v>0.12486709243095628</v>
      </c>
      <c r="L740" s="9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52"/>
    </row>
    <row r="741" spans="1:65">
      <c r="A741" s="28"/>
      <c r="B741" s="44" t="s">
        <v>218</v>
      </c>
      <c r="C741" s="45"/>
      <c r="D741" s="43">
        <v>0.13</v>
      </c>
      <c r="E741" s="43">
        <v>0.67</v>
      </c>
      <c r="F741" s="43">
        <v>0.13</v>
      </c>
      <c r="G741" s="43">
        <v>0.67</v>
      </c>
      <c r="H741" s="43">
        <v>1.84</v>
      </c>
      <c r="I741" s="43">
        <v>0.47</v>
      </c>
      <c r="J741" s="43">
        <v>0.7</v>
      </c>
      <c r="K741" s="43">
        <v>1.7</v>
      </c>
      <c r="L741" s="9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52"/>
    </row>
    <row r="742" spans="1:65">
      <c r="B742" s="29"/>
      <c r="C742" s="20"/>
      <c r="D742" s="20"/>
      <c r="E742" s="20"/>
      <c r="F742" s="20"/>
      <c r="G742" s="20"/>
      <c r="H742" s="20"/>
      <c r="I742" s="20"/>
      <c r="J742" s="20"/>
      <c r="K742" s="20"/>
      <c r="BM742" s="52"/>
    </row>
    <row r="743" spans="1:65" ht="15">
      <c r="B743" s="8" t="s">
        <v>470</v>
      </c>
      <c r="BM743" s="26" t="s">
        <v>66</v>
      </c>
    </row>
    <row r="744" spans="1:65" ht="15">
      <c r="A744" s="24" t="s">
        <v>9</v>
      </c>
      <c r="B744" s="18" t="s">
        <v>107</v>
      </c>
      <c r="C744" s="15" t="s">
        <v>108</v>
      </c>
      <c r="D744" s="16" t="s">
        <v>192</v>
      </c>
      <c r="E744" s="17" t="s">
        <v>192</v>
      </c>
      <c r="F744" s="17" t="s">
        <v>192</v>
      </c>
      <c r="G744" s="17" t="s">
        <v>192</v>
      </c>
      <c r="H744" s="17" t="s">
        <v>192</v>
      </c>
      <c r="I744" s="17" t="s">
        <v>192</v>
      </c>
      <c r="J744" s="92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26">
        <v>1</v>
      </c>
    </row>
    <row r="745" spans="1:65">
      <c r="A745" s="28"/>
      <c r="B745" s="19" t="s">
        <v>193</v>
      </c>
      <c r="C745" s="9" t="s">
        <v>193</v>
      </c>
      <c r="D745" s="90" t="s">
        <v>226</v>
      </c>
      <c r="E745" s="91" t="s">
        <v>228</v>
      </c>
      <c r="F745" s="91" t="s">
        <v>229</v>
      </c>
      <c r="G745" s="91" t="s">
        <v>230</v>
      </c>
      <c r="H745" s="91" t="s">
        <v>233</v>
      </c>
      <c r="I745" s="91" t="s">
        <v>234</v>
      </c>
      <c r="J745" s="92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26" t="s">
        <v>3</v>
      </c>
    </row>
    <row r="746" spans="1:65">
      <c r="A746" s="28"/>
      <c r="B746" s="19"/>
      <c r="C746" s="9"/>
      <c r="D746" s="10" t="s">
        <v>99</v>
      </c>
      <c r="E746" s="11" t="s">
        <v>99</v>
      </c>
      <c r="F746" s="11" t="s">
        <v>260</v>
      </c>
      <c r="G746" s="11" t="s">
        <v>99</v>
      </c>
      <c r="H746" s="11" t="s">
        <v>260</v>
      </c>
      <c r="I746" s="11" t="s">
        <v>260</v>
      </c>
      <c r="J746" s="92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26">
        <v>1</v>
      </c>
    </row>
    <row r="747" spans="1:65">
      <c r="A747" s="28"/>
      <c r="B747" s="19"/>
      <c r="C747" s="9"/>
      <c r="D747" s="25"/>
      <c r="E747" s="25"/>
      <c r="F747" s="25"/>
      <c r="G747" s="25"/>
      <c r="H747" s="25"/>
      <c r="I747" s="25"/>
      <c r="J747" s="92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6">
        <v>1</v>
      </c>
    </row>
    <row r="748" spans="1:65">
      <c r="A748" s="28"/>
      <c r="B748" s="18">
        <v>1</v>
      </c>
      <c r="C748" s="14">
        <v>1</v>
      </c>
      <c r="D748" s="161" t="s">
        <v>103</v>
      </c>
      <c r="E748" s="161" t="s">
        <v>95</v>
      </c>
      <c r="F748" s="161" t="s">
        <v>95</v>
      </c>
      <c r="G748" s="161" t="s">
        <v>178</v>
      </c>
      <c r="H748" s="161" t="s">
        <v>95</v>
      </c>
      <c r="I748" s="161" t="s">
        <v>178</v>
      </c>
      <c r="J748" s="162"/>
      <c r="K748" s="163"/>
      <c r="L748" s="163"/>
      <c r="M748" s="163"/>
      <c r="N748" s="163"/>
      <c r="O748" s="163"/>
      <c r="P748" s="163"/>
      <c r="Q748" s="163"/>
      <c r="R748" s="163"/>
      <c r="S748" s="163"/>
      <c r="T748" s="163"/>
      <c r="U748" s="163"/>
      <c r="V748" s="163"/>
      <c r="W748" s="163"/>
      <c r="X748" s="163"/>
      <c r="Y748" s="163"/>
      <c r="Z748" s="163"/>
      <c r="AA748" s="163"/>
      <c r="AB748" s="163"/>
      <c r="AC748" s="163"/>
      <c r="AD748" s="163"/>
      <c r="AE748" s="163"/>
      <c r="AF748" s="163"/>
      <c r="AG748" s="163"/>
      <c r="AH748" s="163"/>
      <c r="AI748" s="163"/>
      <c r="AJ748" s="163"/>
      <c r="AK748" s="163"/>
      <c r="AL748" s="163"/>
      <c r="AM748" s="163"/>
      <c r="AN748" s="163"/>
      <c r="AO748" s="163"/>
      <c r="AP748" s="163"/>
      <c r="AQ748" s="163"/>
      <c r="AR748" s="163"/>
      <c r="AS748" s="163"/>
      <c r="AT748" s="163"/>
      <c r="AU748" s="163"/>
      <c r="AV748" s="163"/>
      <c r="AW748" s="163"/>
      <c r="AX748" s="163"/>
      <c r="AY748" s="163"/>
      <c r="AZ748" s="163"/>
      <c r="BA748" s="163"/>
      <c r="BB748" s="163"/>
      <c r="BC748" s="163"/>
      <c r="BD748" s="163"/>
      <c r="BE748" s="163"/>
      <c r="BF748" s="163"/>
      <c r="BG748" s="163"/>
      <c r="BH748" s="163"/>
      <c r="BI748" s="163"/>
      <c r="BJ748" s="163"/>
      <c r="BK748" s="163"/>
      <c r="BL748" s="163"/>
      <c r="BM748" s="164">
        <v>1</v>
      </c>
    </row>
    <row r="749" spans="1:65">
      <c r="A749" s="28"/>
      <c r="B749" s="19">
        <v>1</v>
      </c>
      <c r="C749" s="9">
        <v>2</v>
      </c>
      <c r="D749" s="166">
        <v>10</v>
      </c>
      <c r="E749" s="166" t="s">
        <v>95</v>
      </c>
      <c r="F749" s="166" t="s">
        <v>95</v>
      </c>
      <c r="G749" s="166" t="s">
        <v>178</v>
      </c>
      <c r="H749" s="166" t="s">
        <v>95</v>
      </c>
      <c r="I749" s="166" t="s">
        <v>178</v>
      </c>
      <c r="J749" s="162"/>
      <c r="K749" s="163"/>
      <c r="L749" s="163"/>
      <c r="M749" s="163"/>
      <c r="N749" s="163"/>
      <c r="O749" s="163"/>
      <c r="P749" s="163"/>
      <c r="Q749" s="163"/>
      <c r="R749" s="163"/>
      <c r="S749" s="163"/>
      <c r="T749" s="163"/>
      <c r="U749" s="163"/>
      <c r="V749" s="163"/>
      <c r="W749" s="163"/>
      <c r="X749" s="163"/>
      <c r="Y749" s="163"/>
      <c r="Z749" s="163"/>
      <c r="AA749" s="163"/>
      <c r="AB749" s="163"/>
      <c r="AC749" s="163"/>
      <c r="AD749" s="163"/>
      <c r="AE749" s="163"/>
      <c r="AF749" s="163"/>
      <c r="AG749" s="163"/>
      <c r="AH749" s="163"/>
      <c r="AI749" s="163"/>
      <c r="AJ749" s="163"/>
      <c r="AK749" s="163"/>
      <c r="AL749" s="163"/>
      <c r="AM749" s="163"/>
      <c r="AN749" s="163"/>
      <c r="AO749" s="163"/>
      <c r="AP749" s="163"/>
      <c r="AQ749" s="163"/>
      <c r="AR749" s="163"/>
      <c r="AS749" s="163"/>
      <c r="AT749" s="163"/>
      <c r="AU749" s="163"/>
      <c r="AV749" s="163"/>
      <c r="AW749" s="163"/>
      <c r="AX749" s="163"/>
      <c r="AY749" s="163"/>
      <c r="AZ749" s="163"/>
      <c r="BA749" s="163"/>
      <c r="BB749" s="163"/>
      <c r="BC749" s="163"/>
      <c r="BD749" s="163"/>
      <c r="BE749" s="163"/>
      <c r="BF749" s="163"/>
      <c r="BG749" s="163"/>
      <c r="BH749" s="163"/>
      <c r="BI749" s="163"/>
      <c r="BJ749" s="163"/>
      <c r="BK749" s="163"/>
      <c r="BL749" s="163"/>
      <c r="BM749" s="164">
        <v>7</v>
      </c>
    </row>
    <row r="750" spans="1:65">
      <c r="A750" s="28"/>
      <c r="B750" s="19">
        <v>1</v>
      </c>
      <c r="C750" s="9">
        <v>3</v>
      </c>
      <c r="D750" s="166">
        <v>9</v>
      </c>
      <c r="E750" s="166" t="s">
        <v>95</v>
      </c>
      <c r="F750" s="166" t="s">
        <v>95</v>
      </c>
      <c r="G750" s="166" t="s">
        <v>178</v>
      </c>
      <c r="H750" s="166" t="s">
        <v>95</v>
      </c>
      <c r="I750" s="166" t="s">
        <v>178</v>
      </c>
      <c r="J750" s="162"/>
      <c r="K750" s="163"/>
      <c r="L750" s="163"/>
      <c r="M750" s="163"/>
      <c r="N750" s="163"/>
      <c r="O750" s="163"/>
      <c r="P750" s="163"/>
      <c r="Q750" s="163"/>
      <c r="R750" s="163"/>
      <c r="S750" s="163"/>
      <c r="T750" s="163"/>
      <c r="U750" s="163"/>
      <c r="V750" s="163"/>
      <c r="W750" s="163"/>
      <c r="X750" s="163"/>
      <c r="Y750" s="163"/>
      <c r="Z750" s="163"/>
      <c r="AA750" s="163"/>
      <c r="AB750" s="163"/>
      <c r="AC750" s="163"/>
      <c r="AD750" s="163"/>
      <c r="AE750" s="163"/>
      <c r="AF750" s="163"/>
      <c r="AG750" s="163"/>
      <c r="AH750" s="163"/>
      <c r="AI750" s="163"/>
      <c r="AJ750" s="163"/>
      <c r="AK750" s="163"/>
      <c r="AL750" s="163"/>
      <c r="AM750" s="163"/>
      <c r="AN750" s="163"/>
      <c r="AO750" s="163"/>
      <c r="AP750" s="163"/>
      <c r="AQ750" s="163"/>
      <c r="AR750" s="163"/>
      <c r="AS750" s="163"/>
      <c r="AT750" s="163"/>
      <c r="AU750" s="163"/>
      <c r="AV750" s="163"/>
      <c r="AW750" s="163"/>
      <c r="AX750" s="163"/>
      <c r="AY750" s="163"/>
      <c r="AZ750" s="163"/>
      <c r="BA750" s="163"/>
      <c r="BB750" s="163"/>
      <c r="BC750" s="163"/>
      <c r="BD750" s="163"/>
      <c r="BE750" s="163"/>
      <c r="BF750" s="163"/>
      <c r="BG750" s="163"/>
      <c r="BH750" s="163"/>
      <c r="BI750" s="163"/>
      <c r="BJ750" s="163"/>
      <c r="BK750" s="163"/>
      <c r="BL750" s="163"/>
      <c r="BM750" s="164">
        <v>16</v>
      </c>
    </row>
    <row r="751" spans="1:65">
      <c r="A751" s="28"/>
      <c r="B751" s="19">
        <v>1</v>
      </c>
      <c r="C751" s="9">
        <v>4</v>
      </c>
      <c r="D751" s="166" t="s">
        <v>103</v>
      </c>
      <c r="E751" s="166" t="s">
        <v>95</v>
      </c>
      <c r="F751" s="166" t="s">
        <v>95</v>
      </c>
      <c r="G751" s="166" t="s">
        <v>178</v>
      </c>
      <c r="H751" s="166" t="s">
        <v>95</v>
      </c>
      <c r="I751" s="166" t="s">
        <v>178</v>
      </c>
      <c r="J751" s="162"/>
      <c r="K751" s="163"/>
      <c r="L751" s="163"/>
      <c r="M751" s="163"/>
      <c r="N751" s="163"/>
      <c r="O751" s="163"/>
      <c r="P751" s="163"/>
      <c r="Q751" s="163"/>
      <c r="R751" s="163"/>
      <c r="S751" s="163"/>
      <c r="T751" s="163"/>
      <c r="U751" s="163"/>
      <c r="V751" s="163"/>
      <c r="W751" s="163"/>
      <c r="X751" s="163"/>
      <c r="Y751" s="163"/>
      <c r="Z751" s="163"/>
      <c r="AA751" s="163"/>
      <c r="AB751" s="163"/>
      <c r="AC751" s="163"/>
      <c r="AD751" s="163"/>
      <c r="AE751" s="163"/>
      <c r="AF751" s="163"/>
      <c r="AG751" s="163"/>
      <c r="AH751" s="163"/>
      <c r="AI751" s="163"/>
      <c r="AJ751" s="163"/>
      <c r="AK751" s="163"/>
      <c r="AL751" s="163"/>
      <c r="AM751" s="163"/>
      <c r="AN751" s="163"/>
      <c r="AO751" s="163"/>
      <c r="AP751" s="163"/>
      <c r="AQ751" s="163"/>
      <c r="AR751" s="163"/>
      <c r="AS751" s="163"/>
      <c r="AT751" s="163"/>
      <c r="AU751" s="163"/>
      <c r="AV751" s="163"/>
      <c r="AW751" s="163"/>
      <c r="AX751" s="163"/>
      <c r="AY751" s="163"/>
      <c r="AZ751" s="163"/>
      <c r="BA751" s="163"/>
      <c r="BB751" s="163"/>
      <c r="BC751" s="163"/>
      <c r="BD751" s="163"/>
      <c r="BE751" s="163"/>
      <c r="BF751" s="163"/>
      <c r="BG751" s="163"/>
      <c r="BH751" s="163"/>
      <c r="BI751" s="163"/>
      <c r="BJ751" s="163"/>
      <c r="BK751" s="163"/>
      <c r="BL751" s="163"/>
      <c r="BM751" s="164" t="s">
        <v>95</v>
      </c>
    </row>
    <row r="752" spans="1:65">
      <c r="A752" s="28"/>
      <c r="B752" s="19">
        <v>1</v>
      </c>
      <c r="C752" s="9">
        <v>5</v>
      </c>
      <c r="D752" s="166">
        <v>5</v>
      </c>
      <c r="E752" s="166" t="s">
        <v>95</v>
      </c>
      <c r="F752" s="166" t="s">
        <v>95</v>
      </c>
      <c r="G752" s="166" t="s">
        <v>178</v>
      </c>
      <c r="H752" s="166" t="s">
        <v>95</v>
      </c>
      <c r="I752" s="166" t="s">
        <v>178</v>
      </c>
      <c r="J752" s="162"/>
      <c r="K752" s="163"/>
      <c r="L752" s="163"/>
      <c r="M752" s="163"/>
      <c r="N752" s="163"/>
      <c r="O752" s="163"/>
      <c r="P752" s="163"/>
      <c r="Q752" s="163"/>
      <c r="R752" s="163"/>
      <c r="S752" s="163"/>
      <c r="T752" s="163"/>
      <c r="U752" s="163"/>
      <c r="V752" s="163"/>
      <c r="W752" s="163"/>
      <c r="X752" s="163"/>
      <c r="Y752" s="163"/>
      <c r="Z752" s="163"/>
      <c r="AA752" s="163"/>
      <c r="AB752" s="163"/>
      <c r="AC752" s="163"/>
      <c r="AD752" s="163"/>
      <c r="AE752" s="163"/>
      <c r="AF752" s="163"/>
      <c r="AG752" s="163"/>
      <c r="AH752" s="163"/>
      <c r="AI752" s="163"/>
      <c r="AJ752" s="163"/>
      <c r="AK752" s="163"/>
      <c r="AL752" s="163"/>
      <c r="AM752" s="163"/>
      <c r="AN752" s="163"/>
      <c r="AO752" s="163"/>
      <c r="AP752" s="163"/>
      <c r="AQ752" s="163"/>
      <c r="AR752" s="163"/>
      <c r="AS752" s="163"/>
      <c r="AT752" s="163"/>
      <c r="AU752" s="163"/>
      <c r="AV752" s="163"/>
      <c r="AW752" s="163"/>
      <c r="AX752" s="163"/>
      <c r="AY752" s="163"/>
      <c r="AZ752" s="163"/>
      <c r="BA752" s="163"/>
      <c r="BB752" s="163"/>
      <c r="BC752" s="163"/>
      <c r="BD752" s="163"/>
      <c r="BE752" s="163"/>
      <c r="BF752" s="163"/>
      <c r="BG752" s="163"/>
      <c r="BH752" s="163"/>
      <c r="BI752" s="163"/>
      <c r="BJ752" s="163"/>
      <c r="BK752" s="163"/>
      <c r="BL752" s="163"/>
      <c r="BM752" s="164">
        <v>85</v>
      </c>
    </row>
    <row r="753" spans="1:65">
      <c r="A753" s="28"/>
      <c r="B753" s="19">
        <v>1</v>
      </c>
      <c r="C753" s="9">
        <v>6</v>
      </c>
      <c r="D753" s="166">
        <v>14</v>
      </c>
      <c r="E753" s="166" t="s">
        <v>95</v>
      </c>
      <c r="F753" s="166" t="s">
        <v>95</v>
      </c>
      <c r="G753" s="166" t="s">
        <v>178</v>
      </c>
      <c r="H753" s="166" t="s">
        <v>95</v>
      </c>
      <c r="I753" s="166" t="s">
        <v>178</v>
      </c>
      <c r="J753" s="162"/>
      <c r="K753" s="163"/>
      <c r="L753" s="163"/>
      <c r="M753" s="163"/>
      <c r="N753" s="163"/>
      <c r="O753" s="163"/>
      <c r="P753" s="163"/>
      <c r="Q753" s="163"/>
      <c r="R753" s="163"/>
      <c r="S753" s="163"/>
      <c r="T753" s="163"/>
      <c r="U753" s="163"/>
      <c r="V753" s="163"/>
      <c r="W753" s="163"/>
      <c r="X753" s="163"/>
      <c r="Y753" s="163"/>
      <c r="Z753" s="163"/>
      <c r="AA753" s="163"/>
      <c r="AB753" s="163"/>
      <c r="AC753" s="163"/>
      <c r="AD753" s="163"/>
      <c r="AE753" s="163"/>
      <c r="AF753" s="163"/>
      <c r="AG753" s="163"/>
      <c r="AH753" s="163"/>
      <c r="AI753" s="163"/>
      <c r="AJ753" s="163"/>
      <c r="AK753" s="163"/>
      <c r="AL753" s="163"/>
      <c r="AM753" s="163"/>
      <c r="AN753" s="163"/>
      <c r="AO753" s="163"/>
      <c r="AP753" s="163"/>
      <c r="AQ753" s="163"/>
      <c r="AR753" s="163"/>
      <c r="AS753" s="163"/>
      <c r="AT753" s="163"/>
      <c r="AU753" s="163"/>
      <c r="AV753" s="163"/>
      <c r="AW753" s="163"/>
      <c r="AX753" s="163"/>
      <c r="AY753" s="163"/>
      <c r="AZ753" s="163"/>
      <c r="BA753" s="163"/>
      <c r="BB753" s="163"/>
      <c r="BC753" s="163"/>
      <c r="BD753" s="163"/>
      <c r="BE753" s="163"/>
      <c r="BF753" s="163"/>
      <c r="BG753" s="163"/>
      <c r="BH753" s="163"/>
      <c r="BI753" s="163"/>
      <c r="BJ753" s="163"/>
      <c r="BK753" s="163"/>
      <c r="BL753" s="163"/>
      <c r="BM753" s="167"/>
    </row>
    <row r="754" spans="1:65">
      <c r="A754" s="28"/>
      <c r="B754" s="20" t="s">
        <v>214</v>
      </c>
      <c r="C754" s="12"/>
      <c r="D754" s="168">
        <v>9.5</v>
      </c>
      <c r="E754" s="168" t="s">
        <v>490</v>
      </c>
      <c r="F754" s="168" t="s">
        <v>490</v>
      </c>
      <c r="G754" s="168" t="s">
        <v>490</v>
      </c>
      <c r="H754" s="168" t="s">
        <v>490</v>
      </c>
      <c r="I754" s="168" t="s">
        <v>490</v>
      </c>
      <c r="J754" s="162"/>
      <c r="K754" s="163"/>
      <c r="L754" s="163"/>
      <c r="M754" s="163"/>
      <c r="N754" s="163"/>
      <c r="O754" s="163"/>
      <c r="P754" s="163"/>
      <c r="Q754" s="163"/>
      <c r="R754" s="163"/>
      <c r="S754" s="163"/>
      <c r="T754" s="163"/>
      <c r="U754" s="163"/>
      <c r="V754" s="163"/>
      <c r="W754" s="163"/>
      <c r="X754" s="163"/>
      <c r="Y754" s="163"/>
      <c r="Z754" s="163"/>
      <c r="AA754" s="163"/>
      <c r="AB754" s="163"/>
      <c r="AC754" s="163"/>
      <c r="AD754" s="163"/>
      <c r="AE754" s="163"/>
      <c r="AF754" s="163"/>
      <c r="AG754" s="163"/>
      <c r="AH754" s="163"/>
      <c r="AI754" s="163"/>
      <c r="AJ754" s="163"/>
      <c r="AK754" s="163"/>
      <c r="AL754" s="163"/>
      <c r="AM754" s="163"/>
      <c r="AN754" s="163"/>
      <c r="AO754" s="163"/>
      <c r="AP754" s="163"/>
      <c r="AQ754" s="163"/>
      <c r="AR754" s="163"/>
      <c r="AS754" s="163"/>
      <c r="AT754" s="163"/>
      <c r="AU754" s="163"/>
      <c r="AV754" s="163"/>
      <c r="AW754" s="163"/>
      <c r="AX754" s="163"/>
      <c r="AY754" s="163"/>
      <c r="AZ754" s="163"/>
      <c r="BA754" s="163"/>
      <c r="BB754" s="163"/>
      <c r="BC754" s="163"/>
      <c r="BD754" s="163"/>
      <c r="BE754" s="163"/>
      <c r="BF754" s="163"/>
      <c r="BG754" s="163"/>
      <c r="BH754" s="163"/>
      <c r="BI754" s="163"/>
      <c r="BJ754" s="163"/>
      <c r="BK754" s="163"/>
      <c r="BL754" s="163"/>
      <c r="BM754" s="167"/>
    </row>
    <row r="755" spans="1:65">
      <c r="A755" s="28"/>
      <c r="B755" s="3" t="s">
        <v>215</v>
      </c>
      <c r="C755" s="27"/>
      <c r="D755" s="166">
        <v>9.5</v>
      </c>
      <c r="E755" s="166" t="s">
        <v>490</v>
      </c>
      <c r="F755" s="166" t="s">
        <v>490</v>
      </c>
      <c r="G755" s="166" t="s">
        <v>490</v>
      </c>
      <c r="H755" s="166" t="s">
        <v>490</v>
      </c>
      <c r="I755" s="166" t="s">
        <v>490</v>
      </c>
      <c r="J755" s="162"/>
      <c r="K755" s="163"/>
      <c r="L755" s="163"/>
      <c r="M755" s="163"/>
      <c r="N755" s="163"/>
      <c r="O755" s="163"/>
      <c r="P755" s="163"/>
      <c r="Q755" s="163"/>
      <c r="R755" s="163"/>
      <c r="S755" s="163"/>
      <c r="T755" s="163"/>
      <c r="U755" s="163"/>
      <c r="V755" s="163"/>
      <c r="W755" s="163"/>
      <c r="X755" s="163"/>
      <c r="Y755" s="163"/>
      <c r="Z755" s="163"/>
      <c r="AA755" s="163"/>
      <c r="AB755" s="163"/>
      <c r="AC755" s="163"/>
      <c r="AD755" s="163"/>
      <c r="AE755" s="163"/>
      <c r="AF755" s="163"/>
      <c r="AG755" s="163"/>
      <c r="AH755" s="163"/>
      <c r="AI755" s="163"/>
      <c r="AJ755" s="163"/>
      <c r="AK755" s="163"/>
      <c r="AL755" s="163"/>
      <c r="AM755" s="163"/>
      <c r="AN755" s="163"/>
      <c r="AO755" s="163"/>
      <c r="AP755" s="163"/>
      <c r="AQ755" s="163"/>
      <c r="AR755" s="163"/>
      <c r="AS755" s="163"/>
      <c r="AT755" s="163"/>
      <c r="AU755" s="163"/>
      <c r="AV755" s="163"/>
      <c r="AW755" s="163"/>
      <c r="AX755" s="163"/>
      <c r="AY755" s="163"/>
      <c r="AZ755" s="163"/>
      <c r="BA755" s="163"/>
      <c r="BB755" s="163"/>
      <c r="BC755" s="163"/>
      <c r="BD755" s="163"/>
      <c r="BE755" s="163"/>
      <c r="BF755" s="163"/>
      <c r="BG755" s="163"/>
      <c r="BH755" s="163"/>
      <c r="BI755" s="163"/>
      <c r="BJ755" s="163"/>
      <c r="BK755" s="163"/>
      <c r="BL755" s="163"/>
      <c r="BM755" s="167"/>
    </row>
    <row r="756" spans="1:65">
      <c r="A756" s="28"/>
      <c r="B756" s="3" t="s">
        <v>216</v>
      </c>
      <c r="C756" s="27"/>
      <c r="D756" s="166">
        <v>3.6968455021364721</v>
      </c>
      <c r="E756" s="166" t="s">
        <v>490</v>
      </c>
      <c r="F756" s="166" t="s">
        <v>490</v>
      </c>
      <c r="G756" s="166" t="s">
        <v>490</v>
      </c>
      <c r="H756" s="166" t="s">
        <v>490</v>
      </c>
      <c r="I756" s="166" t="s">
        <v>490</v>
      </c>
      <c r="J756" s="162"/>
      <c r="K756" s="163"/>
      <c r="L756" s="163"/>
      <c r="M756" s="163"/>
      <c r="N756" s="163"/>
      <c r="O756" s="163"/>
      <c r="P756" s="163"/>
      <c r="Q756" s="163"/>
      <c r="R756" s="163"/>
      <c r="S756" s="163"/>
      <c r="T756" s="163"/>
      <c r="U756" s="163"/>
      <c r="V756" s="163"/>
      <c r="W756" s="163"/>
      <c r="X756" s="163"/>
      <c r="Y756" s="163"/>
      <c r="Z756" s="163"/>
      <c r="AA756" s="163"/>
      <c r="AB756" s="163"/>
      <c r="AC756" s="163"/>
      <c r="AD756" s="163"/>
      <c r="AE756" s="163"/>
      <c r="AF756" s="163"/>
      <c r="AG756" s="163"/>
      <c r="AH756" s="163"/>
      <c r="AI756" s="163"/>
      <c r="AJ756" s="163"/>
      <c r="AK756" s="163"/>
      <c r="AL756" s="163"/>
      <c r="AM756" s="163"/>
      <c r="AN756" s="163"/>
      <c r="AO756" s="163"/>
      <c r="AP756" s="163"/>
      <c r="AQ756" s="163"/>
      <c r="AR756" s="163"/>
      <c r="AS756" s="163"/>
      <c r="AT756" s="163"/>
      <c r="AU756" s="163"/>
      <c r="AV756" s="163"/>
      <c r="AW756" s="163"/>
      <c r="AX756" s="163"/>
      <c r="AY756" s="163"/>
      <c r="AZ756" s="163"/>
      <c r="BA756" s="163"/>
      <c r="BB756" s="163"/>
      <c r="BC756" s="163"/>
      <c r="BD756" s="163"/>
      <c r="BE756" s="163"/>
      <c r="BF756" s="163"/>
      <c r="BG756" s="163"/>
      <c r="BH756" s="163"/>
      <c r="BI756" s="163"/>
      <c r="BJ756" s="163"/>
      <c r="BK756" s="163"/>
      <c r="BL756" s="163"/>
      <c r="BM756" s="167"/>
    </row>
    <row r="757" spans="1:65">
      <c r="A757" s="28"/>
      <c r="B757" s="3" t="s">
        <v>85</v>
      </c>
      <c r="C757" s="27"/>
      <c r="D757" s="13">
        <v>0.38914163180383915</v>
      </c>
      <c r="E757" s="13" t="s">
        <v>490</v>
      </c>
      <c r="F757" s="13" t="s">
        <v>490</v>
      </c>
      <c r="G757" s="13" t="s">
        <v>490</v>
      </c>
      <c r="H757" s="13" t="s">
        <v>490</v>
      </c>
      <c r="I757" s="13" t="s">
        <v>490</v>
      </c>
      <c r="J757" s="92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52"/>
    </row>
    <row r="758" spans="1:65">
      <c r="A758" s="28"/>
      <c r="B758" s="3" t="s">
        <v>217</v>
      </c>
      <c r="C758" s="27"/>
      <c r="D758" s="13" t="s">
        <v>490</v>
      </c>
      <c r="E758" s="13" t="s">
        <v>490</v>
      </c>
      <c r="F758" s="13" t="s">
        <v>490</v>
      </c>
      <c r="G758" s="13" t="s">
        <v>490</v>
      </c>
      <c r="H758" s="13" t="s">
        <v>490</v>
      </c>
      <c r="I758" s="13" t="s">
        <v>490</v>
      </c>
      <c r="J758" s="92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52"/>
    </row>
    <row r="759" spans="1:65">
      <c r="A759" s="28"/>
      <c r="B759" s="44" t="s">
        <v>218</v>
      </c>
      <c r="C759" s="45"/>
      <c r="D759" s="43">
        <v>0.67</v>
      </c>
      <c r="E759" s="43">
        <v>0.67</v>
      </c>
      <c r="F759" s="43">
        <v>0.67</v>
      </c>
      <c r="G759" s="43">
        <v>2.44</v>
      </c>
      <c r="H759" s="43">
        <v>0.67</v>
      </c>
      <c r="I759" s="43">
        <v>2.44</v>
      </c>
      <c r="J759" s="92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52"/>
    </row>
    <row r="760" spans="1:65">
      <c r="B760" s="29"/>
      <c r="C760" s="20"/>
      <c r="D760" s="20"/>
      <c r="E760" s="20"/>
      <c r="F760" s="20"/>
      <c r="G760" s="20"/>
      <c r="H760" s="20"/>
      <c r="I760" s="20"/>
      <c r="BM760" s="52"/>
    </row>
    <row r="761" spans="1:65" ht="15">
      <c r="B761" s="8" t="s">
        <v>471</v>
      </c>
      <c r="BM761" s="26" t="s">
        <v>223</v>
      </c>
    </row>
    <row r="762" spans="1:65" ht="15">
      <c r="A762" s="24" t="s">
        <v>60</v>
      </c>
      <c r="B762" s="18" t="s">
        <v>107</v>
      </c>
      <c r="C762" s="15" t="s">
        <v>108</v>
      </c>
      <c r="D762" s="16" t="s">
        <v>192</v>
      </c>
      <c r="E762" s="17" t="s">
        <v>192</v>
      </c>
      <c r="F762" s="17" t="s">
        <v>192</v>
      </c>
      <c r="G762" s="17" t="s">
        <v>192</v>
      </c>
      <c r="H762" s="17" t="s">
        <v>192</v>
      </c>
      <c r="I762" s="17" t="s">
        <v>192</v>
      </c>
      <c r="J762" s="17" t="s">
        <v>192</v>
      </c>
      <c r="K762" s="92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6">
        <v>1</v>
      </c>
    </row>
    <row r="763" spans="1:65">
      <c r="A763" s="28"/>
      <c r="B763" s="19" t="s">
        <v>193</v>
      </c>
      <c r="C763" s="9" t="s">
        <v>193</v>
      </c>
      <c r="D763" s="90" t="s">
        <v>225</v>
      </c>
      <c r="E763" s="91" t="s">
        <v>226</v>
      </c>
      <c r="F763" s="91" t="s">
        <v>228</v>
      </c>
      <c r="G763" s="91" t="s">
        <v>229</v>
      </c>
      <c r="H763" s="91" t="s">
        <v>230</v>
      </c>
      <c r="I763" s="91" t="s">
        <v>232</v>
      </c>
      <c r="J763" s="91" t="s">
        <v>233</v>
      </c>
      <c r="K763" s="92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26" t="s">
        <v>3</v>
      </c>
    </row>
    <row r="764" spans="1:65">
      <c r="A764" s="28"/>
      <c r="B764" s="19"/>
      <c r="C764" s="9"/>
      <c r="D764" s="10" t="s">
        <v>98</v>
      </c>
      <c r="E764" s="11" t="s">
        <v>98</v>
      </c>
      <c r="F764" s="11" t="s">
        <v>98</v>
      </c>
      <c r="G764" s="11" t="s">
        <v>260</v>
      </c>
      <c r="H764" s="11" t="s">
        <v>98</v>
      </c>
      <c r="I764" s="11" t="s">
        <v>260</v>
      </c>
      <c r="J764" s="11" t="s">
        <v>260</v>
      </c>
      <c r="K764" s="92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6">
        <v>1</v>
      </c>
    </row>
    <row r="765" spans="1:65">
      <c r="A765" s="28"/>
      <c r="B765" s="19"/>
      <c r="C765" s="9"/>
      <c r="D765" s="25"/>
      <c r="E765" s="25"/>
      <c r="F765" s="25"/>
      <c r="G765" s="25"/>
      <c r="H765" s="25"/>
      <c r="I765" s="25"/>
      <c r="J765" s="25"/>
      <c r="K765" s="92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6">
        <v>1</v>
      </c>
    </row>
    <row r="766" spans="1:65">
      <c r="A766" s="28"/>
      <c r="B766" s="18">
        <v>1</v>
      </c>
      <c r="C766" s="14">
        <v>1</v>
      </c>
      <c r="D766" s="169">
        <v>30</v>
      </c>
      <c r="E766" s="161">
        <v>13</v>
      </c>
      <c r="F766" s="160" t="s">
        <v>178</v>
      </c>
      <c r="G766" s="160" t="s">
        <v>103</v>
      </c>
      <c r="H766" s="160" t="s">
        <v>178</v>
      </c>
      <c r="I766" s="161">
        <v>12</v>
      </c>
      <c r="J766" s="160" t="s">
        <v>103</v>
      </c>
      <c r="K766" s="162"/>
      <c r="L766" s="163"/>
      <c r="M766" s="163"/>
      <c r="N766" s="163"/>
      <c r="O766" s="163"/>
      <c r="P766" s="163"/>
      <c r="Q766" s="163"/>
      <c r="R766" s="163"/>
      <c r="S766" s="163"/>
      <c r="T766" s="163"/>
      <c r="U766" s="163"/>
      <c r="V766" s="163"/>
      <c r="W766" s="163"/>
      <c r="X766" s="163"/>
      <c r="Y766" s="163"/>
      <c r="Z766" s="163"/>
      <c r="AA766" s="163"/>
      <c r="AB766" s="163"/>
      <c r="AC766" s="163"/>
      <c r="AD766" s="163"/>
      <c r="AE766" s="163"/>
      <c r="AF766" s="163"/>
      <c r="AG766" s="163"/>
      <c r="AH766" s="163"/>
      <c r="AI766" s="163"/>
      <c r="AJ766" s="163"/>
      <c r="AK766" s="163"/>
      <c r="AL766" s="163"/>
      <c r="AM766" s="163"/>
      <c r="AN766" s="163"/>
      <c r="AO766" s="163"/>
      <c r="AP766" s="163"/>
      <c r="AQ766" s="163"/>
      <c r="AR766" s="163"/>
      <c r="AS766" s="163"/>
      <c r="AT766" s="163"/>
      <c r="AU766" s="163"/>
      <c r="AV766" s="163"/>
      <c r="AW766" s="163"/>
      <c r="AX766" s="163"/>
      <c r="AY766" s="163"/>
      <c r="AZ766" s="163"/>
      <c r="BA766" s="163"/>
      <c r="BB766" s="163"/>
      <c r="BC766" s="163"/>
      <c r="BD766" s="163"/>
      <c r="BE766" s="163"/>
      <c r="BF766" s="163"/>
      <c r="BG766" s="163"/>
      <c r="BH766" s="163"/>
      <c r="BI766" s="163"/>
      <c r="BJ766" s="163"/>
      <c r="BK766" s="163"/>
      <c r="BL766" s="163"/>
      <c r="BM766" s="164">
        <v>1</v>
      </c>
    </row>
    <row r="767" spans="1:65">
      <c r="A767" s="28"/>
      <c r="B767" s="19">
        <v>1</v>
      </c>
      <c r="C767" s="9">
        <v>2</v>
      </c>
      <c r="D767" s="165">
        <v>9</v>
      </c>
      <c r="E767" s="166">
        <v>15</v>
      </c>
      <c r="F767" s="165" t="s">
        <v>178</v>
      </c>
      <c r="G767" s="165" t="s">
        <v>103</v>
      </c>
      <c r="H767" s="165" t="s">
        <v>178</v>
      </c>
      <c r="I767" s="166">
        <v>10</v>
      </c>
      <c r="J767" s="165" t="s">
        <v>103</v>
      </c>
      <c r="K767" s="162"/>
      <c r="L767" s="163"/>
      <c r="M767" s="163"/>
      <c r="N767" s="163"/>
      <c r="O767" s="163"/>
      <c r="P767" s="163"/>
      <c r="Q767" s="163"/>
      <c r="R767" s="163"/>
      <c r="S767" s="163"/>
      <c r="T767" s="163"/>
      <c r="U767" s="163"/>
      <c r="V767" s="163"/>
      <c r="W767" s="163"/>
      <c r="X767" s="163"/>
      <c r="Y767" s="163"/>
      <c r="Z767" s="163"/>
      <c r="AA767" s="163"/>
      <c r="AB767" s="163"/>
      <c r="AC767" s="163"/>
      <c r="AD767" s="163"/>
      <c r="AE767" s="163"/>
      <c r="AF767" s="163"/>
      <c r="AG767" s="163"/>
      <c r="AH767" s="163"/>
      <c r="AI767" s="163"/>
      <c r="AJ767" s="163"/>
      <c r="AK767" s="163"/>
      <c r="AL767" s="163"/>
      <c r="AM767" s="163"/>
      <c r="AN767" s="163"/>
      <c r="AO767" s="163"/>
      <c r="AP767" s="163"/>
      <c r="AQ767" s="163"/>
      <c r="AR767" s="163"/>
      <c r="AS767" s="163"/>
      <c r="AT767" s="163"/>
      <c r="AU767" s="163"/>
      <c r="AV767" s="163"/>
      <c r="AW767" s="163"/>
      <c r="AX767" s="163"/>
      <c r="AY767" s="163"/>
      <c r="AZ767" s="163"/>
      <c r="BA767" s="163"/>
      <c r="BB767" s="163"/>
      <c r="BC767" s="163"/>
      <c r="BD767" s="163"/>
      <c r="BE767" s="163"/>
      <c r="BF767" s="163"/>
      <c r="BG767" s="163"/>
      <c r="BH767" s="163"/>
      <c r="BI767" s="163"/>
      <c r="BJ767" s="163"/>
      <c r="BK767" s="163"/>
      <c r="BL767" s="163"/>
      <c r="BM767" s="164">
        <v>8</v>
      </c>
    </row>
    <row r="768" spans="1:65">
      <c r="A768" s="28"/>
      <c r="B768" s="19">
        <v>1</v>
      </c>
      <c r="C768" s="9">
        <v>3</v>
      </c>
      <c r="D768" s="165">
        <v>12</v>
      </c>
      <c r="E768" s="166">
        <v>11</v>
      </c>
      <c r="F768" s="165" t="s">
        <v>178</v>
      </c>
      <c r="G768" s="165" t="s">
        <v>103</v>
      </c>
      <c r="H768" s="165" t="s">
        <v>178</v>
      </c>
      <c r="I768" s="166">
        <v>15</v>
      </c>
      <c r="J768" s="165" t="s">
        <v>103</v>
      </c>
      <c r="K768" s="162"/>
      <c r="L768" s="163"/>
      <c r="M768" s="163"/>
      <c r="N768" s="163"/>
      <c r="O768" s="163"/>
      <c r="P768" s="163"/>
      <c r="Q768" s="163"/>
      <c r="R768" s="163"/>
      <c r="S768" s="163"/>
      <c r="T768" s="163"/>
      <c r="U768" s="163"/>
      <c r="V768" s="163"/>
      <c r="W768" s="163"/>
      <c r="X768" s="163"/>
      <c r="Y768" s="163"/>
      <c r="Z768" s="163"/>
      <c r="AA768" s="163"/>
      <c r="AB768" s="163"/>
      <c r="AC768" s="163"/>
      <c r="AD768" s="163"/>
      <c r="AE768" s="163"/>
      <c r="AF768" s="163"/>
      <c r="AG768" s="163"/>
      <c r="AH768" s="163"/>
      <c r="AI768" s="163"/>
      <c r="AJ768" s="163"/>
      <c r="AK768" s="163"/>
      <c r="AL768" s="163"/>
      <c r="AM768" s="163"/>
      <c r="AN768" s="163"/>
      <c r="AO768" s="163"/>
      <c r="AP768" s="163"/>
      <c r="AQ768" s="163"/>
      <c r="AR768" s="163"/>
      <c r="AS768" s="163"/>
      <c r="AT768" s="163"/>
      <c r="AU768" s="163"/>
      <c r="AV768" s="163"/>
      <c r="AW768" s="163"/>
      <c r="AX768" s="163"/>
      <c r="AY768" s="163"/>
      <c r="AZ768" s="163"/>
      <c r="BA768" s="163"/>
      <c r="BB768" s="163"/>
      <c r="BC768" s="163"/>
      <c r="BD768" s="163"/>
      <c r="BE768" s="163"/>
      <c r="BF768" s="163"/>
      <c r="BG768" s="163"/>
      <c r="BH768" s="163"/>
      <c r="BI768" s="163"/>
      <c r="BJ768" s="163"/>
      <c r="BK768" s="163"/>
      <c r="BL768" s="163"/>
      <c r="BM768" s="164">
        <v>16</v>
      </c>
    </row>
    <row r="769" spans="1:65">
      <c r="A769" s="28"/>
      <c r="B769" s="19">
        <v>1</v>
      </c>
      <c r="C769" s="9">
        <v>4</v>
      </c>
      <c r="D769" s="165">
        <v>9</v>
      </c>
      <c r="E769" s="166">
        <v>12</v>
      </c>
      <c r="F769" s="165" t="s">
        <v>178</v>
      </c>
      <c r="G769" s="165" t="s">
        <v>103</v>
      </c>
      <c r="H769" s="165" t="s">
        <v>178</v>
      </c>
      <c r="I769" s="166" t="s">
        <v>270</v>
      </c>
      <c r="J769" s="165" t="s">
        <v>103</v>
      </c>
      <c r="K769" s="162"/>
      <c r="L769" s="163"/>
      <c r="M769" s="163"/>
      <c r="N769" s="163"/>
      <c r="O769" s="163"/>
      <c r="P769" s="163"/>
      <c r="Q769" s="163"/>
      <c r="R769" s="163"/>
      <c r="S769" s="163"/>
      <c r="T769" s="163"/>
      <c r="U769" s="163"/>
      <c r="V769" s="163"/>
      <c r="W769" s="163"/>
      <c r="X769" s="163"/>
      <c r="Y769" s="163"/>
      <c r="Z769" s="163"/>
      <c r="AA769" s="163"/>
      <c r="AB769" s="163"/>
      <c r="AC769" s="163"/>
      <c r="AD769" s="163"/>
      <c r="AE769" s="163"/>
      <c r="AF769" s="163"/>
      <c r="AG769" s="163"/>
      <c r="AH769" s="163"/>
      <c r="AI769" s="163"/>
      <c r="AJ769" s="163"/>
      <c r="AK769" s="163"/>
      <c r="AL769" s="163"/>
      <c r="AM769" s="163"/>
      <c r="AN769" s="163"/>
      <c r="AO769" s="163"/>
      <c r="AP769" s="163"/>
      <c r="AQ769" s="163"/>
      <c r="AR769" s="163"/>
      <c r="AS769" s="163"/>
      <c r="AT769" s="163"/>
      <c r="AU769" s="163"/>
      <c r="AV769" s="163"/>
      <c r="AW769" s="163"/>
      <c r="AX769" s="163"/>
      <c r="AY769" s="163"/>
      <c r="AZ769" s="163"/>
      <c r="BA769" s="163"/>
      <c r="BB769" s="163"/>
      <c r="BC769" s="163"/>
      <c r="BD769" s="163"/>
      <c r="BE769" s="163"/>
      <c r="BF769" s="163"/>
      <c r="BG769" s="163"/>
      <c r="BH769" s="163"/>
      <c r="BI769" s="163"/>
      <c r="BJ769" s="163"/>
      <c r="BK769" s="163"/>
      <c r="BL769" s="163"/>
      <c r="BM769" s="164">
        <v>12.5</v>
      </c>
    </row>
    <row r="770" spans="1:65">
      <c r="A770" s="28"/>
      <c r="B770" s="19">
        <v>1</v>
      </c>
      <c r="C770" s="9">
        <v>5</v>
      </c>
      <c r="D770" s="165">
        <v>5</v>
      </c>
      <c r="E770" s="166">
        <v>6</v>
      </c>
      <c r="F770" s="165" t="s">
        <v>178</v>
      </c>
      <c r="G770" s="165" t="s">
        <v>103</v>
      </c>
      <c r="H770" s="165" t="s">
        <v>178</v>
      </c>
      <c r="I770" s="166">
        <v>20</v>
      </c>
      <c r="J770" s="165" t="s">
        <v>103</v>
      </c>
      <c r="K770" s="162"/>
      <c r="L770" s="163"/>
      <c r="M770" s="163"/>
      <c r="N770" s="163"/>
      <c r="O770" s="163"/>
      <c r="P770" s="163"/>
      <c r="Q770" s="163"/>
      <c r="R770" s="163"/>
      <c r="S770" s="163"/>
      <c r="T770" s="163"/>
      <c r="U770" s="163"/>
      <c r="V770" s="163"/>
      <c r="W770" s="163"/>
      <c r="X770" s="163"/>
      <c r="Y770" s="163"/>
      <c r="Z770" s="163"/>
      <c r="AA770" s="163"/>
      <c r="AB770" s="163"/>
      <c r="AC770" s="163"/>
      <c r="AD770" s="163"/>
      <c r="AE770" s="163"/>
      <c r="AF770" s="163"/>
      <c r="AG770" s="163"/>
      <c r="AH770" s="163"/>
      <c r="AI770" s="163"/>
      <c r="AJ770" s="163"/>
      <c r="AK770" s="163"/>
      <c r="AL770" s="163"/>
      <c r="AM770" s="163"/>
      <c r="AN770" s="163"/>
      <c r="AO770" s="163"/>
      <c r="AP770" s="163"/>
      <c r="AQ770" s="163"/>
      <c r="AR770" s="163"/>
      <c r="AS770" s="163"/>
      <c r="AT770" s="163"/>
      <c r="AU770" s="163"/>
      <c r="AV770" s="163"/>
      <c r="AW770" s="163"/>
      <c r="AX770" s="163"/>
      <c r="AY770" s="163"/>
      <c r="AZ770" s="163"/>
      <c r="BA770" s="163"/>
      <c r="BB770" s="163"/>
      <c r="BC770" s="163"/>
      <c r="BD770" s="163"/>
      <c r="BE770" s="163"/>
      <c r="BF770" s="163"/>
      <c r="BG770" s="163"/>
      <c r="BH770" s="163"/>
      <c r="BI770" s="163"/>
      <c r="BJ770" s="163"/>
      <c r="BK770" s="163"/>
      <c r="BL770" s="163"/>
      <c r="BM770" s="164">
        <v>21</v>
      </c>
    </row>
    <row r="771" spans="1:65">
      <c r="A771" s="28"/>
      <c r="B771" s="19">
        <v>1</v>
      </c>
      <c r="C771" s="9">
        <v>6</v>
      </c>
      <c r="D771" s="165" t="s">
        <v>262</v>
      </c>
      <c r="E771" s="166">
        <v>17</v>
      </c>
      <c r="F771" s="165" t="s">
        <v>178</v>
      </c>
      <c r="G771" s="165" t="s">
        <v>103</v>
      </c>
      <c r="H771" s="165" t="s">
        <v>178</v>
      </c>
      <c r="I771" s="166">
        <v>15</v>
      </c>
      <c r="J771" s="165" t="s">
        <v>103</v>
      </c>
      <c r="K771" s="162"/>
      <c r="L771" s="163"/>
      <c r="M771" s="163"/>
      <c r="N771" s="163"/>
      <c r="O771" s="163"/>
      <c r="P771" s="163"/>
      <c r="Q771" s="163"/>
      <c r="R771" s="163"/>
      <c r="S771" s="163"/>
      <c r="T771" s="163"/>
      <c r="U771" s="163"/>
      <c r="V771" s="163"/>
      <c r="W771" s="163"/>
      <c r="X771" s="163"/>
      <c r="Y771" s="163"/>
      <c r="Z771" s="163"/>
      <c r="AA771" s="163"/>
      <c r="AB771" s="163"/>
      <c r="AC771" s="163"/>
      <c r="AD771" s="163"/>
      <c r="AE771" s="163"/>
      <c r="AF771" s="163"/>
      <c r="AG771" s="163"/>
      <c r="AH771" s="163"/>
      <c r="AI771" s="163"/>
      <c r="AJ771" s="163"/>
      <c r="AK771" s="163"/>
      <c r="AL771" s="163"/>
      <c r="AM771" s="163"/>
      <c r="AN771" s="163"/>
      <c r="AO771" s="163"/>
      <c r="AP771" s="163"/>
      <c r="AQ771" s="163"/>
      <c r="AR771" s="163"/>
      <c r="AS771" s="163"/>
      <c r="AT771" s="163"/>
      <c r="AU771" s="163"/>
      <c r="AV771" s="163"/>
      <c r="AW771" s="163"/>
      <c r="AX771" s="163"/>
      <c r="AY771" s="163"/>
      <c r="AZ771" s="163"/>
      <c r="BA771" s="163"/>
      <c r="BB771" s="163"/>
      <c r="BC771" s="163"/>
      <c r="BD771" s="163"/>
      <c r="BE771" s="163"/>
      <c r="BF771" s="163"/>
      <c r="BG771" s="163"/>
      <c r="BH771" s="163"/>
      <c r="BI771" s="163"/>
      <c r="BJ771" s="163"/>
      <c r="BK771" s="163"/>
      <c r="BL771" s="163"/>
      <c r="BM771" s="167"/>
    </row>
    <row r="772" spans="1:65">
      <c r="A772" s="28"/>
      <c r="B772" s="20" t="s">
        <v>214</v>
      </c>
      <c r="C772" s="12"/>
      <c r="D772" s="168">
        <v>13</v>
      </c>
      <c r="E772" s="168">
        <v>12.333333333333334</v>
      </c>
      <c r="F772" s="168" t="s">
        <v>490</v>
      </c>
      <c r="G772" s="168" t="s">
        <v>490</v>
      </c>
      <c r="H772" s="168" t="s">
        <v>490</v>
      </c>
      <c r="I772" s="168">
        <v>14.4</v>
      </c>
      <c r="J772" s="168" t="s">
        <v>490</v>
      </c>
      <c r="K772" s="162"/>
      <c r="L772" s="163"/>
      <c r="M772" s="163"/>
      <c r="N772" s="163"/>
      <c r="O772" s="163"/>
      <c r="P772" s="163"/>
      <c r="Q772" s="163"/>
      <c r="R772" s="163"/>
      <c r="S772" s="163"/>
      <c r="T772" s="163"/>
      <c r="U772" s="163"/>
      <c r="V772" s="163"/>
      <c r="W772" s="163"/>
      <c r="X772" s="163"/>
      <c r="Y772" s="163"/>
      <c r="Z772" s="163"/>
      <c r="AA772" s="163"/>
      <c r="AB772" s="163"/>
      <c r="AC772" s="163"/>
      <c r="AD772" s="163"/>
      <c r="AE772" s="163"/>
      <c r="AF772" s="163"/>
      <c r="AG772" s="163"/>
      <c r="AH772" s="163"/>
      <c r="AI772" s="163"/>
      <c r="AJ772" s="163"/>
      <c r="AK772" s="163"/>
      <c r="AL772" s="163"/>
      <c r="AM772" s="163"/>
      <c r="AN772" s="163"/>
      <c r="AO772" s="163"/>
      <c r="AP772" s="163"/>
      <c r="AQ772" s="163"/>
      <c r="AR772" s="163"/>
      <c r="AS772" s="163"/>
      <c r="AT772" s="163"/>
      <c r="AU772" s="163"/>
      <c r="AV772" s="163"/>
      <c r="AW772" s="163"/>
      <c r="AX772" s="163"/>
      <c r="AY772" s="163"/>
      <c r="AZ772" s="163"/>
      <c r="BA772" s="163"/>
      <c r="BB772" s="163"/>
      <c r="BC772" s="163"/>
      <c r="BD772" s="163"/>
      <c r="BE772" s="163"/>
      <c r="BF772" s="163"/>
      <c r="BG772" s="163"/>
      <c r="BH772" s="163"/>
      <c r="BI772" s="163"/>
      <c r="BJ772" s="163"/>
      <c r="BK772" s="163"/>
      <c r="BL772" s="163"/>
      <c r="BM772" s="167"/>
    </row>
    <row r="773" spans="1:65">
      <c r="A773" s="28"/>
      <c r="B773" s="3" t="s">
        <v>215</v>
      </c>
      <c r="C773" s="27"/>
      <c r="D773" s="166">
        <v>9</v>
      </c>
      <c r="E773" s="166">
        <v>12.5</v>
      </c>
      <c r="F773" s="166" t="s">
        <v>490</v>
      </c>
      <c r="G773" s="166" t="s">
        <v>490</v>
      </c>
      <c r="H773" s="166" t="s">
        <v>490</v>
      </c>
      <c r="I773" s="166">
        <v>15</v>
      </c>
      <c r="J773" s="166" t="s">
        <v>490</v>
      </c>
      <c r="K773" s="162"/>
      <c r="L773" s="163"/>
      <c r="M773" s="163"/>
      <c r="N773" s="163"/>
      <c r="O773" s="163"/>
      <c r="P773" s="163"/>
      <c r="Q773" s="163"/>
      <c r="R773" s="163"/>
      <c r="S773" s="163"/>
      <c r="T773" s="163"/>
      <c r="U773" s="163"/>
      <c r="V773" s="163"/>
      <c r="W773" s="163"/>
      <c r="X773" s="163"/>
      <c r="Y773" s="163"/>
      <c r="Z773" s="163"/>
      <c r="AA773" s="163"/>
      <c r="AB773" s="163"/>
      <c r="AC773" s="163"/>
      <c r="AD773" s="163"/>
      <c r="AE773" s="163"/>
      <c r="AF773" s="163"/>
      <c r="AG773" s="163"/>
      <c r="AH773" s="163"/>
      <c r="AI773" s="163"/>
      <c r="AJ773" s="163"/>
      <c r="AK773" s="163"/>
      <c r="AL773" s="163"/>
      <c r="AM773" s="163"/>
      <c r="AN773" s="163"/>
      <c r="AO773" s="163"/>
      <c r="AP773" s="163"/>
      <c r="AQ773" s="163"/>
      <c r="AR773" s="163"/>
      <c r="AS773" s="163"/>
      <c r="AT773" s="163"/>
      <c r="AU773" s="163"/>
      <c r="AV773" s="163"/>
      <c r="AW773" s="163"/>
      <c r="AX773" s="163"/>
      <c r="AY773" s="163"/>
      <c r="AZ773" s="163"/>
      <c r="BA773" s="163"/>
      <c r="BB773" s="163"/>
      <c r="BC773" s="163"/>
      <c r="BD773" s="163"/>
      <c r="BE773" s="163"/>
      <c r="BF773" s="163"/>
      <c r="BG773" s="163"/>
      <c r="BH773" s="163"/>
      <c r="BI773" s="163"/>
      <c r="BJ773" s="163"/>
      <c r="BK773" s="163"/>
      <c r="BL773" s="163"/>
      <c r="BM773" s="167"/>
    </row>
    <row r="774" spans="1:65">
      <c r="A774" s="28"/>
      <c r="B774" s="3" t="s">
        <v>216</v>
      </c>
      <c r="C774" s="27"/>
      <c r="D774" s="166">
        <v>9.8234413521942496</v>
      </c>
      <c r="E774" s="166">
        <v>3.7771241264574131</v>
      </c>
      <c r="F774" s="166" t="s">
        <v>490</v>
      </c>
      <c r="G774" s="166" t="s">
        <v>490</v>
      </c>
      <c r="H774" s="166" t="s">
        <v>490</v>
      </c>
      <c r="I774" s="166">
        <v>3.781534080237809</v>
      </c>
      <c r="J774" s="166" t="s">
        <v>490</v>
      </c>
      <c r="K774" s="162"/>
      <c r="L774" s="163"/>
      <c r="M774" s="163"/>
      <c r="N774" s="163"/>
      <c r="O774" s="163"/>
      <c r="P774" s="163"/>
      <c r="Q774" s="163"/>
      <c r="R774" s="163"/>
      <c r="S774" s="163"/>
      <c r="T774" s="163"/>
      <c r="U774" s="163"/>
      <c r="V774" s="163"/>
      <c r="W774" s="163"/>
      <c r="X774" s="163"/>
      <c r="Y774" s="163"/>
      <c r="Z774" s="163"/>
      <c r="AA774" s="163"/>
      <c r="AB774" s="163"/>
      <c r="AC774" s="163"/>
      <c r="AD774" s="163"/>
      <c r="AE774" s="163"/>
      <c r="AF774" s="163"/>
      <c r="AG774" s="163"/>
      <c r="AH774" s="163"/>
      <c r="AI774" s="163"/>
      <c r="AJ774" s="163"/>
      <c r="AK774" s="163"/>
      <c r="AL774" s="163"/>
      <c r="AM774" s="163"/>
      <c r="AN774" s="163"/>
      <c r="AO774" s="163"/>
      <c r="AP774" s="163"/>
      <c r="AQ774" s="163"/>
      <c r="AR774" s="163"/>
      <c r="AS774" s="163"/>
      <c r="AT774" s="163"/>
      <c r="AU774" s="163"/>
      <c r="AV774" s="163"/>
      <c r="AW774" s="163"/>
      <c r="AX774" s="163"/>
      <c r="AY774" s="163"/>
      <c r="AZ774" s="163"/>
      <c r="BA774" s="163"/>
      <c r="BB774" s="163"/>
      <c r="BC774" s="163"/>
      <c r="BD774" s="163"/>
      <c r="BE774" s="163"/>
      <c r="BF774" s="163"/>
      <c r="BG774" s="163"/>
      <c r="BH774" s="163"/>
      <c r="BI774" s="163"/>
      <c r="BJ774" s="163"/>
      <c r="BK774" s="163"/>
      <c r="BL774" s="163"/>
      <c r="BM774" s="167"/>
    </row>
    <row r="775" spans="1:65">
      <c r="A775" s="28"/>
      <c r="B775" s="3" t="s">
        <v>85</v>
      </c>
      <c r="C775" s="27"/>
      <c r="D775" s="13">
        <v>0.75564933478417307</v>
      </c>
      <c r="E775" s="13">
        <v>0.30625330755060104</v>
      </c>
      <c r="F775" s="13" t="s">
        <v>490</v>
      </c>
      <c r="G775" s="13" t="s">
        <v>490</v>
      </c>
      <c r="H775" s="13" t="s">
        <v>490</v>
      </c>
      <c r="I775" s="13">
        <v>0.26260653334984785</v>
      </c>
      <c r="J775" s="13" t="s">
        <v>490</v>
      </c>
      <c r="K775" s="92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52"/>
    </row>
    <row r="776" spans="1:65">
      <c r="A776" s="28"/>
      <c r="B776" s="3" t="s">
        <v>217</v>
      </c>
      <c r="C776" s="27"/>
      <c r="D776" s="13">
        <v>4.0000000000000036E-2</v>
      </c>
      <c r="E776" s="13">
        <v>-1.3333333333333308E-2</v>
      </c>
      <c r="F776" s="13" t="s">
        <v>490</v>
      </c>
      <c r="G776" s="13" t="s">
        <v>490</v>
      </c>
      <c r="H776" s="13" t="s">
        <v>490</v>
      </c>
      <c r="I776" s="13">
        <v>0.15200000000000014</v>
      </c>
      <c r="J776" s="13" t="s">
        <v>490</v>
      </c>
      <c r="K776" s="92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52"/>
    </row>
    <row r="777" spans="1:65">
      <c r="A777" s="28"/>
      <c r="B777" s="44" t="s">
        <v>218</v>
      </c>
      <c r="C777" s="45"/>
      <c r="D777" s="43">
        <v>0.31</v>
      </c>
      <c r="E777" s="43">
        <v>0.67</v>
      </c>
      <c r="F777" s="43">
        <v>0</v>
      </c>
      <c r="G777" s="43">
        <v>2.17</v>
      </c>
      <c r="H777" s="43">
        <v>0</v>
      </c>
      <c r="I777" s="43">
        <v>0.77</v>
      </c>
      <c r="J777" s="43">
        <v>2.17</v>
      </c>
      <c r="K777" s="92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52"/>
    </row>
    <row r="778" spans="1:65">
      <c r="B778" s="29"/>
      <c r="C778" s="20"/>
      <c r="D778" s="20"/>
      <c r="E778" s="20"/>
      <c r="F778" s="20"/>
      <c r="G778" s="20"/>
      <c r="H778" s="20"/>
      <c r="I778" s="20"/>
      <c r="J778" s="20"/>
      <c r="BM778" s="52"/>
    </row>
    <row r="779" spans="1:65" ht="15">
      <c r="B779" s="8" t="s">
        <v>472</v>
      </c>
      <c r="BM779" s="26" t="s">
        <v>66</v>
      </c>
    </row>
    <row r="780" spans="1:65" ht="15">
      <c r="A780" s="24" t="s">
        <v>61</v>
      </c>
      <c r="B780" s="18" t="s">
        <v>107</v>
      </c>
      <c r="C780" s="15" t="s">
        <v>108</v>
      </c>
      <c r="D780" s="16" t="s">
        <v>192</v>
      </c>
      <c r="E780" s="17" t="s">
        <v>192</v>
      </c>
      <c r="F780" s="17" t="s">
        <v>192</v>
      </c>
      <c r="G780" s="17" t="s">
        <v>192</v>
      </c>
      <c r="H780" s="17" t="s">
        <v>192</v>
      </c>
      <c r="I780" s="17" t="s">
        <v>192</v>
      </c>
      <c r="J780" s="17" t="s">
        <v>192</v>
      </c>
      <c r="K780" s="17" t="s">
        <v>192</v>
      </c>
      <c r="L780" s="9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6">
        <v>1</v>
      </c>
    </row>
    <row r="781" spans="1:65">
      <c r="A781" s="28"/>
      <c r="B781" s="19" t="s">
        <v>193</v>
      </c>
      <c r="C781" s="9" t="s">
        <v>193</v>
      </c>
      <c r="D781" s="90" t="s">
        <v>224</v>
      </c>
      <c r="E781" s="91" t="s">
        <v>226</v>
      </c>
      <c r="F781" s="91" t="s">
        <v>228</v>
      </c>
      <c r="G781" s="91" t="s">
        <v>229</v>
      </c>
      <c r="H781" s="91" t="s">
        <v>230</v>
      </c>
      <c r="I781" s="91" t="s">
        <v>232</v>
      </c>
      <c r="J781" s="91" t="s">
        <v>233</v>
      </c>
      <c r="K781" s="91" t="s">
        <v>242</v>
      </c>
      <c r="L781" s="9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6" t="s">
        <v>1</v>
      </c>
    </row>
    <row r="782" spans="1:65">
      <c r="A782" s="28"/>
      <c r="B782" s="19"/>
      <c r="C782" s="9"/>
      <c r="D782" s="10" t="s">
        <v>99</v>
      </c>
      <c r="E782" s="11" t="s">
        <v>99</v>
      </c>
      <c r="F782" s="11" t="s">
        <v>99</v>
      </c>
      <c r="G782" s="11" t="s">
        <v>260</v>
      </c>
      <c r="H782" s="11" t="s">
        <v>99</v>
      </c>
      <c r="I782" s="11" t="s">
        <v>260</v>
      </c>
      <c r="J782" s="11" t="s">
        <v>260</v>
      </c>
      <c r="K782" s="11" t="s">
        <v>99</v>
      </c>
      <c r="L782" s="9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6">
        <v>2</v>
      </c>
    </row>
    <row r="783" spans="1:65">
      <c r="A783" s="28"/>
      <c r="B783" s="19"/>
      <c r="C783" s="9"/>
      <c r="D783" s="25"/>
      <c r="E783" s="25"/>
      <c r="F783" s="25"/>
      <c r="G783" s="25"/>
      <c r="H783" s="25"/>
      <c r="I783" s="25"/>
      <c r="J783" s="25"/>
      <c r="K783" s="25"/>
      <c r="L783" s="9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6">
        <v>3</v>
      </c>
    </row>
    <row r="784" spans="1:65">
      <c r="A784" s="28"/>
      <c r="B784" s="18">
        <v>1</v>
      </c>
      <c r="C784" s="14">
        <v>1</v>
      </c>
      <c r="D784" s="21">
        <v>2.6012</v>
      </c>
      <c r="E784" s="21">
        <v>2.5</v>
      </c>
      <c r="F784" s="21">
        <v>2.5</v>
      </c>
      <c r="G784" s="21">
        <v>2.6</v>
      </c>
      <c r="H784" s="21">
        <v>2.4157347000000002</v>
      </c>
      <c r="I784" s="21">
        <v>2.61</v>
      </c>
      <c r="J784" s="21">
        <v>2.7</v>
      </c>
      <c r="K784" s="21">
        <v>2.7408560000000004</v>
      </c>
      <c r="L784" s="9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6">
        <v>1</v>
      </c>
    </row>
    <row r="785" spans="1:65">
      <c r="A785" s="28"/>
      <c r="B785" s="19">
        <v>1</v>
      </c>
      <c r="C785" s="9">
        <v>2</v>
      </c>
      <c r="D785" s="11">
        <v>2.61463</v>
      </c>
      <c r="E785" s="11">
        <v>2.6</v>
      </c>
      <c r="F785" s="11">
        <v>2.5</v>
      </c>
      <c r="G785" s="11">
        <v>2.6</v>
      </c>
      <c r="H785" s="11">
        <v>2.4545056999999999</v>
      </c>
      <c r="I785" s="11">
        <v>2.6</v>
      </c>
      <c r="J785" s="11">
        <v>2.7</v>
      </c>
      <c r="K785" s="11">
        <v>2.7331120000000002</v>
      </c>
      <c r="L785" s="9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6" t="e">
        <v>#N/A</v>
      </c>
    </row>
    <row r="786" spans="1:65">
      <c r="A786" s="28"/>
      <c r="B786" s="19">
        <v>1</v>
      </c>
      <c r="C786" s="9">
        <v>3</v>
      </c>
      <c r="D786" s="11">
        <v>2.6190499999999997</v>
      </c>
      <c r="E786" s="11">
        <v>2.6</v>
      </c>
      <c r="F786" s="11">
        <v>2.6</v>
      </c>
      <c r="G786" s="11">
        <v>2.6</v>
      </c>
      <c r="H786" s="11">
        <v>2.4840977</v>
      </c>
      <c r="I786" s="11">
        <v>2.57</v>
      </c>
      <c r="J786" s="11">
        <v>2.7</v>
      </c>
      <c r="K786" s="11">
        <v>2.7145440000000001</v>
      </c>
      <c r="L786" s="9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6">
        <v>16</v>
      </c>
    </row>
    <row r="787" spans="1:65">
      <c r="A787" s="28"/>
      <c r="B787" s="19">
        <v>1</v>
      </c>
      <c r="C787" s="9">
        <v>4</v>
      </c>
      <c r="D787" s="11">
        <v>2.64669</v>
      </c>
      <c r="E787" s="11">
        <v>2.6</v>
      </c>
      <c r="F787" s="11">
        <v>2.5</v>
      </c>
      <c r="G787" s="11">
        <v>2.5</v>
      </c>
      <c r="H787" s="11">
        <v>2.5235536999999999</v>
      </c>
      <c r="I787" s="11">
        <v>2.59</v>
      </c>
      <c r="J787" s="11">
        <v>2.7</v>
      </c>
      <c r="K787" s="11">
        <v>2.722664</v>
      </c>
      <c r="L787" s="9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6">
        <v>2.5961420458333335</v>
      </c>
    </row>
    <row r="788" spans="1:65">
      <c r="A788" s="28"/>
      <c r="B788" s="19">
        <v>1</v>
      </c>
      <c r="C788" s="9">
        <v>5</v>
      </c>
      <c r="D788" s="11">
        <v>2.58351</v>
      </c>
      <c r="E788" s="11">
        <v>2.6</v>
      </c>
      <c r="F788" s="11">
        <v>2.5</v>
      </c>
      <c r="G788" s="11">
        <v>2.6</v>
      </c>
      <c r="H788" s="11">
        <v>2.4338187000000002</v>
      </c>
      <c r="I788" s="11">
        <v>2.61</v>
      </c>
      <c r="J788" s="11">
        <v>2.8</v>
      </c>
      <c r="K788" s="11">
        <v>2.7342560000000002</v>
      </c>
      <c r="L788" s="9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6">
        <v>86</v>
      </c>
    </row>
    <row r="789" spans="1:65">
      <c r="A789" s="28"/>
      <c r="B789" s="19">
        <v>1</v>
      </c>
      <c r="C789" s="9">
        <v>6</v>
      </c>
      <c r="D789" s="11">
        <v>2.56995</v>
      </c>
      <c r="E789" s="11">
        <v>2.5</v>
      </c>
      <c r="F789" s="11">
        <v>2.5</v>
      </c>
      <c r="G789" s="11">
        <v>2.6</v>
      </c>
      <c r="H789" s="11">
        <v>2.5065656999999999</v>
      </c>
      <c r="I789" s="11">
        <v>2.58</v>
      </c>
      <c r="J789" s="11">
        <v>2.6</v>
      </c>
      <c r="K789" s="11">
        <v>2.7560799999999999</v>
      </c>
      <c r="L789" s="9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52"/>
    </row>
    <row r="790" spans="1:65">
      <c r="A790" s="28"/>
      <c r="B790" s="20" t="s">
        <v>214</v>
      </c>
      <c r="C790" s="12"/>
      <c r="D790" s="22">
        <v>2.6058383333333333</v>
      </c>
      <c r="E790" s="22">
        <v>2.5666666666666664</v>
      </c>
      <c r="F790" s="22">
        <v>2.5166666666666666</v>
      </c>
      <c r="G790" s="22">
        <v>2.5833333333333335</v>
      </c>
      <c r="H790" s="22">
        <v>2.4697127000000001</v>
      </c>
      <c r="I790" s="22">
        <v>2.5933333333333333</v>
      </c>
      <c r="J790" s="22">
        <v>2.7000000000000006</v>
      </c>
      <c r="K790" s="22">
        <v>2.7335853333333335</v>
      </c>
      <c r="L790" s="9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52"/>
    </row>
    <row r="791" spans="1:65">
      <c r="A791" s="28"/>
      <c r="B791" s="3" t="s">
        <v>215</v>
      </c>
      <c r="C791" s="27"/>
      <c r="D791" s="11">
        <v>2.6079150000000002</v>
      </c>
      <c r="E791" s="11">
        <v>2.6</v>
      </c>
      <c r="F791" s="11">
        <v>2.5</v>
      </c>
      <c r="G791" s="11">
        <v>2.6</v>
      </c>
      <c r="H791" s="11">
        <v>2.4693016999999999</v>
      </c>
      <c r="I791" s="11">
        <v>2.5949999999999998</v>
      </c>
      <c r="J791" s="11">
        <v>2.7</v>
      </c>
      <c r="K791" s="11">
        <v>2.7336840000000002</v>
      </c>
      <c r="L791" s="9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52"/>
    </row>
    <row r="792" spans="1:65">
      <c r="A792" s="28"/>
      <c r="B792" s="3" t="s">
        <v>216</v>
      </c>
      <c r="C792" s="27"/>
      <c r="D792" s="23">
        <v>2.7308391689491084E-2</v>
      </c>
      <c r="E792" s="23">
        <v>5.1639777949432274E-2</v>
      </c>
      <c r="F792" s="23">
        <v>4.0824829046386339E-2</v>
      </c>
      <c r="G792" s="23">
        <v>4.0824829046386339E-2</v>
      </c>
      <c r="H792" s="23">
        <v>4.2183365640972609E-2</v>
      </c>
      <c r="I792" s="23">
        <v>1.6329931618554516E-2</v>
      </c>
      <c r="J792" s="23">
        <v>6.3245553203367499E-2</v>
      </c>
      <c r="K792" s="23">
        <v>1.4431869992023425E-2</v>
      </c>
      <c r="L792" s="149"/>
      <c r="M792" s="150"/>
      <c r="N792" s="150"/>
      <c r="O792" s="150"/>
      <c r="P792" s="150"/>
      <c r="Q792" s="150"/>
      <c r="R792" s="150"/>
      <c r="S792" s="150"/>
      <c r="T792" s="150"/>
      <c r="U792" s="150"/>
      <c r="V792" s="150"/>
      <c r="W792" s="150"/>
      <c r="X792" s="150"/>
      <c r="Y792" s="150"/>
      <c r="Z792" s="150"/>
      <c r="AA792" s="150"/>
      <c r="AB792" s="150"/>
      <c r="AC792" s="150"/>
      <c r="AD792" s="150"/>
      <c r="AE792" s="150"/>
      <c r="AF792" s="150"/>
      <c r="AG792" s="150"/>
      <c r="AH792" s="150"/>
      <c r="AI792" s="150"/>
      <c r="AJ792" s="150"/>
      <c r="AK792" s="150"/>
      <c r="AL792" s="150"/>
      <c r="AM792" s="150"/>
      <c r="AN792" s="150"/>
      <c r="AO792" s="150"/>
      <c r="AP792" s="150"/>
      <c r="AQ792" s="150"/>
      <c r="AR792" s="150"/>
      <c r="AS792" s="150"/>
      <c r="AT792" s="150"/>
      <c r="AU792" s="150"/>
      <c r="AV792" s="150"/>
      <c r="AW792" s="150"/>
      <c r="AX792" s="150"/>
      <c r="AY792" s="150"/>
      <c r="AZ792" s="150"/>
      <c r="BA792" s="150"/>
      <c r="BB792" s="150"/>
      <c r="BC792" s="150"/>
      <c r="BD792" s="150"/>
      <c r="BE792" s="150"/>
      <c r="BF792" s="150"/>
      <c r="BG792" s="150"/>
      <c r="BH792" s="150"/>
      <c r="BI792" s="150"/>
      <c r="BJ792" s="150"/>
      <c r="BK792" s="150"/>
      <c r="BL792" s="150"/>
      <c r="BM792" s="53"/>
    </row>
    <row r="793" spans="1:65">
      <c r="A793" s="28"/>
      <c r="B793" s="3" t="s">
        <v>85</v>
      </c>
      <c r="C793" s="27"/>
      <c r="D793" s="13">
        <v>1.0479695282768662E-2</v>
      </c>
      <c r="E793" s="13">
        <v>2.0119394006272315E-2</v>
      </c>
      <c r="F793" s="13">
        <v>1.6221786376047553E-2</v>
      </c>
      <c r="G793" s="13">
        <v>1.5803159630859227E-2</v>
      </c>
      <c r="H793" s="13">
        <v>1.708027238997176E-2</v>
      </c>
      <c r="I793" s="13">
        <v>6.2968887989284768E-3</v>
      </c>
      <c r="J793" s="13">
        <v>2.342427896421018E-2</v>
      </c>
      <c r="K793" s="13">
        <v>5.2794656951225313E-3</v>
      </c>
      <c r="L793" s="9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52"/>
    </row>
    <row r="794" spans="1:65">
      <c r="A794" s="28"/>
      <c r="B794" s="3" t="s">
        <v>217</v>
      </c>
      <c r="C794" s="27"/>
      <c r="D794" s="13">
        <v>3.7348832724934944E-3</v>
      </c>
      <c r="E794" s="13">
        <v>-1.1353530988018723E-2</v>
      </c>
      <c r="F794" s="13">
        <v>-3.0612877786953319E-2</v>
      </c>
      <c r="G794" s="13">
        <v>-4.933748721707043E-3</v>
      </c>
      <c r="H794" s="13">
        <v>-4.8698932339332424E-2</v>
      </c>
      <c r="I794" s="13">
        <v>-1.0818793619201683E-3</v>
      </c>
      <c r="J794" s="13">
        <v>4.0004727142474161E-2</v>
      </c>
      <c r="K794" s="13">
        <v>5.2941358782963688E-2</v>
      </c>
      <c r="L794" s="9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52"/>
    </row>
    <row r="795" spans="1:65">
      <c r="A795" s="28"/>
      <c r="B795" s="44" t="s">
        <v>218</v>
      </c>
      <c r="C795" s="45"/>
      <c r="D795" s="43">
        <v>0.25</v>
      </c>
      <c r="E795" s="43">
        <v>0.31</v>
      </c>
      <c r="F795" s="43">
        <v>1.04</v>
      </c>
      <c r="G795" s="43">
        <v>7.0000000000000007E-2</v>
      </c>
      <c r="H795" s="43">
        <v>1.71</v>
      </c>
      <c r="I795" s="43">
        <v>7.0000000000000007E-2</v>
      </c>
      <c r="J795" s="43">
        <v>1.61</v>
      </c>
      <c r="K795" s="43">
        <v>2.1</v>
      </c>
      <c r="L795" s="9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52"/>
    </row>
    <row r="796" spans="1:65">
      <c r="B796" s="29"/>
      <c r="C796" s="20"/>
      <c r="D796" s="20"/>
      <c r="E796" s="20"/>
      <c r="F796" s="20"/>
      <c r="G796" s="20"/>
      <c r="H796" s="20"/>
      <c r="I796" s="20"/>
      <c r="J796" s="20"/>
      <c r="K796" s="20"/>
      <c r="BM796" s="52"/>
    </row>
    <row r="797" spans="1:65" ht="15">
      <c r="B797" s="8" t="s">
        <v>473</v>
      </c>
      <c r="BM797" s="26" t="s">
        <v>66</v>
      </c>
    </row>
    <row r="798" spans="1:65" ht="15">
      <c r="A798" s="24" t="s">
        <v>12</v>
      </c>
      <c r="B798" s="18" t="s">
        <v>107</v>
      </c>
      <c r="C798" s="15" t="s">
        <v>108</v>
      </c>
      <c r="D798" s="16" t="s">
        <v>192</v>
      </c>
      <c r="E798" s="17" t="s">
        <v>192</v>
      </c>
      <c r="F798" s="17" t="s">
        <v>192</v>
      </c>
      <c r="G798" s="17" t="s">
        <v>192</v>
      </c>
      <c r="H798" s="17" t="s">
        <v>192</v>
      </c>
      <c r="I798" s="17" t="s">
        <v>192</v>
      </c>
      <c r="J798" s="92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26">
        <v>1</v>
      </c>
    </row>
    <row r="799" spans="1:65">
      <c r="A799" s="28"/>
      <c r="B799" s="19" t="s">
        <v>193</v>
      </c>
      <c r="C799" s="9" t="s">
        <v>193</v>
      </c>
      <c r="D799" s="90" t="s">
        <v>225</v>
      </c>
      <c r="E799" s="91" t="s">
        <v>226</v>
      </c>
      <c r="F799" s="91" t="s">
        <v>229</v>
      </c>
      <c r="G799" s="91" t="s">
        <v>232</v>
      </c>
      <c r="H799" s="91" t="s">
        <v>233</v>
      </c>
      <c r="I799" s="91" t="s">
        <v>242</v>
      </c>
      <c r="J799" s="92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26" t="s">
        <v>3</v>
      </c>
    </row>
    <row r="800" spans="1:65">
      <c r="A800" s="28"/>
      <c r="B800" s="19"/>
      <c r="C800" s="9"/>
      <c r="D800" s="10" t="s">
        <v>98</v>
      </c>
      <c r="E800" s="11" t="s">
        <v>98</v>
      </c>
      <c r="F800" s="11" t="s">
        <v>260</v>
      </c>
      <c r="G800" s="11" t="s">
        <v>260</v>
      </c>
      <c r="H800" s="11" t="s">
        <v>260</v>
      </c>
      <c r="I800" s="11" t="s">
        <v>98</v>
      </c>
      <c r="J800" s="92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6">
        <v>2</v>
      </c>
    </row>
    <row r="801" spans="1:65">
      <c r="A801" s="28"/>
      <c r="B801" s="19"/>
      <c r="C801" s="9"/>
      <c r="D801" s="25"/>
      <c r="E801" s="25"/>
      <c r="F801" s="25"/>
      <c r="G801" s="25"/>
      <c r="H801" s="25"/>
      <c r="I801" s="25"/>
      <c r="J801" s="92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6">
        <v>2</v>
      </c>
    </row>
    <row r="802" spans="1:65">
      <c r="A802" s="28"/>
      <c r="B802" s="18">
        <v>1</v>
      </c>
      <c r="C802" s="14">
        <v>1</v>
      </c>
      <c r="D802" s="21">
        <v>1.38</v>
      </c>
      <c r="E802" s="21">
        <v>1.61</v>
      </c>
      <c r="F802" s="21">
        <v>2</v>
      </c>
      <c r="G802" s="96">
        <v>1.3</v>
      </c>
      <c r="H802" s="21">
        <v>1.7</v>
      </c>
      <c r="I802" s="21">
        <v>1.3902531026464442</v>
      </c>
      <c r="J802" s="92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6">
        <v>1</v>
      </c>
    </row>
    <row r="803" spans="1:65">
      <c r="A803" s="28"/>
      <c r="B803" s="19">
        <v>1</v>
      </c>
      <c r="C803" s="9">
        <v>2</v>
      </c>
      <c r="D803" s="11">
        <v>1.64</v>
      </c>
      <c r="E803" s="11">
        <v>1.66</v>
      </c>
      <c r="F803" s="11">
        <v>1.9</v>
      </c>
      <c r="G803" s="11">
        <v>1.6</v>
      </c>
      <c r="H803" s="11">
        <v>1.6</v>
      </c>
      <c r="I803" s="11">
        <v>1.4141156776545691</v>
      </c>
      <c r="J803" s="92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6">
        <v>3</v>
      </c>
    </row>
    <row r="804" spans="1:65">
      <c r="A804" s="28"/>
      <c r="B804" s="19">
        <v>1</v>
      </c>
      <c r="C804" s="9">
        <v>3</v>
      </c>
      <c r="D804" s="11">
        <v>1.61</v>
      </c>
      <c r="E804" s="11">
        <v>1.61</v>
      </c>
      <c r="F804" s="11">
        <v>1.9</v>
      </c>
      <c r="G804" s="11">
        <v>1.7</v>
      </c>
      <c r="H804" s="11">
        <v>1.6</v>
      </c>
      <c r="I804" s="11">
        <v>1.3876543400379842</v>
      </c>
      <c r="J804" s="92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6">
        <v>16</v>
      </c>
    </row>
    <row r="805" spans="1:65">
      <c r="A805" s="28"/>
      <c r="B805" s="19">
        <v>1</v>
      </c>
      <c r="C805" s="9">
        <v>4</v>
      </c>
      <c r="D805" s="11">
        <v>1.69</v>
      </c>
      <c r="E805" s="11">
        <v>1.54</v>
      </c>
      <c r="F805" s="11">
        <v>2</v>
      </c>
      <c r="G805" s="11">
        <v>1.7</v>
      </c>
      <c r="H805" s="11">
        <v>1.4</v>
      </c>
      <c r="I805" s="11">
        <v>1.343082411864801</v>
      </c>
      <c r="J805" s="92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6">
        <v>1.61735256972798</v>
      </c>
    </row>
    <row r="806" spans="1:65">
      <c r="A806" s="28"/>
      <c r="B806" s="19">
        <v>1</v>
      </c>
      <c r="C806" s="9">
        <v>5</v>
      </c>
      <c r="D806" s="11">
        <v>1.46</v>
      </c>
      <c r="E806" s="11">
        <v>1.5</v>
      </c>
      <c r="F806" s="95">
        <v>2.2999999999999998</v>
      </c>
      <c r="G806" s="11">
        <v>1.6</v>
      </c>
      <c r="H806" s="11">
        <v>1.5</v>
      </c>
      <c r="I806" s="11">
        <v>1.3860000000000001</v>
      </c>
      <c r="J806" s="92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6">
        <v>87</v>
      </c>
    </row>
    <row r="807" spans="1:65">
      <c r="A807" s="28"/>
      <c r="B807" s="19">
        <v>1</v>
      </c>
      <c r="C807" s="9">
        <v>6</v>
      </c>
      <c r="D807" s="11">
        <v>1.9</v>
      </c>
      <c r="E807" s="11">
        <v>1.46</v>
      </c>
      <c r="F807" s="95">
        <v>1.3</v>
      </c>
      <c r="G807" s="11">
        <v>1.6</v>
      </c>
      <c r="H807" s="11">
        <v>1.5</v>
      </c>
      <c r="I807" s="11">
        <v>1.4035869780034769</v>
      </c>
      <c r="J807" s="92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52"/>
    </row>
    <row r="808" spans="1:65">
      <c r="A808" s="28"/>
      <c r="B808" s="20" t="s">
        <v>214</v>
      </c>
      <c r="C808" s="12"/>
      <c r="D808" s="22">
        <v>1.6133333333333333</v>
      </c>
      <c r="E808" s="22">
        <v>1.5633333333333332</v>
      </c>
      <c r="F808" s="22">
        <v>1.9000000000000001</v>
      </c>
      <c r="G808" s="22">
        <v>1.5833333333333333</v>
      </c>
      <c r="H808" s="22">
        <v>1.55</v>
      </c>
      <c r="I808" s="22">
        <v>1.3874487517012124</v>
      </c>
      <c r="J808" s="92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52"/>
    </row>
    <row r="809" spans="1:65">
      <c r="A809" s="28"/>
      <c r="B809" s="3" t="s">
        <v>215</v>
      </c>
      <c r="C809" s="27"/>
      <c r="D809" s="11">
        <v>1.625</v>
      </c>
      <c r="E809" s="11">
        <v>1.5750000000000002</v>
      </c>
      <c r="F809" s="11">
        <v>1.95</v>
      </c>
      <c r="G809" s="11">
        <v>1.6</v>
      </c>
      <c r="H809" s="11">
        <v>1.55</v>
      </c>
      <c r="I809" s="11">
        <v>1.3889537213422143</v>
      </c>
      <c r="J809" s="92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52"/>
    </row>
    <row r="810" spans="1:65">
      <c r="A810" s="28"/>
      <c r="B810" s="3" t="s">
        <v>216</v>
      </c>
      <c r="C810" s="27"/>
      <c r="D810" s="23">
        <v>0.1826106970214687</v>
      </c>
      <c r="E810" s="23">
        <v>7.6070143069844887E-2</v>
      </c>
      <c r="F810" s="23">
        <v>0.3286335345030994</v>
      </c>
      <c r="G810" s="23">
        <v>0.1471960144387974</v>
      </c>
      <c r="H810" s="23">
        <v>0.10488088481701519</v>
      </c>
      <c r="I810" s="23">
        <v>2.4289688885388624E-2</v>
      </c>
      <c r="J810" s="92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52"/>
    </row>
    <row r="811" spans="1:65">
      <c r="A811" s="28"/>
      <c r="B811" s="3" t="s">
        <v>85</v>
      </c>
      <c r="C811" s="27"/>
      <c r="D811" s="13">
        <v>0.11318844856702606</v>
      </c>
      <c r="E811" s="13">
        <v>4.8658940129964752E-2</v>
      </c>
      <c r="F811" s="13">
        <v>0.172965018159526</v>
      </c>
      <c r="G811" s="13">
        <v>9.2965903856082568E-2</v>
      </c>
      <c r="H811" s="13">
        <v>6.7665086978719466E-2</v>
      </c>
      <c r="I811" s="13">
        <v>1.7506728703028461E-2</v>
      </c>
      <c r="J811" s="92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52"/>
    </row>
    <row r="812" spans="1:65">
      <c r="A812" s="28"/>
      <c r="B812" s="3" t="s">
        <v>217</v>
      </c>
      <c r="C812" s="27"/>
      <c r="D812" s="13">
        <v>-2.4850712639129524E-3</v>
      </c>
      <c r="E812" s="13">
        <v>-3.3399790129700735E-2</v>
      </c>
      <c r="F812" s="13">
        <v>0.17475931689993729</v>
      </c>
      <c r="G812" s="13">
        <v>-2.1033902583385666E-2</v>
      </c>
      <c r="H812" s="13">
        <v>-4.164371516057741E-2</v>
      </c>
      <c r="I812" s="13">
        <v>-0.14214823800937526</v>
      </c>
      <c r="J812" s="92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52"/>
    </row>
    <row r="813" spans="1:65">
      <c r="A813" s="28"/>
      <c r="B813" s="44" t="s">
        <v>218</v>
      </c>
      <c r="C813" s="45"/>
      <c r="D813" s="43">
        <v>0.85</v>
      </c>
      <c r="E813" s="43">
        <v>0.21</v>
      </c>
      <c r="F813" s="43">
        <v>6.96</v>
      </c>
      <c r="G813" s="43">
        <v>0.21</v>
      </c>
      <c r="H813" s="43">
        <v>0.5</v>
      </c>
      <c r="I813" s="43">
        <v>3.96</v>
      </c>
      <c r="J813" s="92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52"/>
    </row>
    <row r="814" spans="1:65">
      <c r="B814" s="29"/>
      <c r="C814" s="20"/>
      <c r="D814" s="20"/>
      <c r="E814" s="20"/>
      <c r="F814" s="20"/>
      <c r="G814" s="20"/>
      <c r="H814" s="20"/>
      <c r="I814" s="20"/>
      <c r="BM814" s="52"/>
    </row>
    <row r="815" spans="1:65" ht="15">
      <c r="B815" s="8" t="s">
        <v>474</v>
      </c>
      <c r="BM815" s="26" t="s">
        <v>223</v>
      </c>
    </row>
    <row r="816" spans="1:65" ht="15">
      <c r="A816" s="24" t="s">
        <v>15</v>
      </c>
      <c r="B816" s="18" t="s">
        <v>107</v>
      </c>
      <c r="C816" s="15" t="s">
        <v>108</v>
      </c>
      <c r="D816" s="16" t="s">
        <v>192</v>
      </c>
      <c r="E816" s="17" t="s">
        <v>192</v>
      </c>
      <c r="F816" s="17" t="s">
        <v>192</v>
      </c>
      <c r="G816" s="17" t="s">
        <v>192</v>
      </c>
      <c r="H816" s="17" t="s">
        <v>192</v>
      </c>
      <c r="I816" s="17" t="s">
        <v>192</v>
      </c>
      <c r="J816" s="17" t="s">
        <v>192</v>
      </c>
      <c r="K816" s="17" t="s">
        <v>192</v>
      </c>
      <c r="L816" s="17" t="s">
        <v>192</v>
      </c>
      <c r="M816" s="92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6">
        <v>1</v>
      </c>
    </row>
    <row r="817" spans="1:65">
      <c r="A817" s="28"/>
      <c r="B817" s="19" t="s">
        <v>193</v>
      </c>
      <c r="C817" s="9" t="s">
        <v>193</v>
      </c>
      <c r="D817" s="90" t="s">
        <v>224</v>
      </c>
      <c r="E817" s="91" t="s">
        <v>225</v>
      </c>
      <c r="F817" s="91" t="s">
        <v>226</v>
      </c>
      <c r="G817" s="91" t="s">
        <v>228</v>
      </c>
      <c r="H817" s="91" t="s">
        <v>229</v>
      </c>
      <c r="I817" s="91" t="s">
        <v>230</v>
      </c>
      <c r="J817" s="91" t="s">
        <v>232</v>
      </c>
      <c r="K817" s="91" t="s">
        <v>233</v>
      </c>
      <c r="L817" s="91" t="s">
        <v>235</v>
      </c>
      <c r="M817" s="92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6" t="s">
        <v>3</v>
      </c>
    </row>
    <row r="818" spans="1:65">
      <c r="A818" s="28"/>
      <c r="B818" s="19"/>
      <c r="C818" s="9"/>
      <c r="D818" s="10" t="s">
        <v>99</v>
      </c>
      <c r="E818" s="11" t="s">
        <v>98</v>
      </c>
      <c r="F818" s="11" t="s">
        <v>98</v>
      </c>
      <c r="G818" s="11" t="s">
        <v>98</v>
      </c>
      <c r="H818" s="11" t="s">
        <v>260</v>
      </c>
      <c r="I818" s="11" t="s">
        <v>98</v>
      </c>
      <c r="J818" s="11" t="s">
        <v>260</v>
      </c>
      <c r="K818" s="11" t="s">
        <v>260</v>
      </c>
      <c r="L818" s="11" t="s">
        <v>99</v>
      </c>
      <c r="M818" s="92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6">
        <v>1</v>
      </c>
    </row>
    <row r="819" spans="1:65">
      <c r="A819" s="28"/>
      <c r="B819" s="19"/>
      <c r="C819" s="9"/>
      <c r="D819" s="25"/>
      <c r="E819" s="25"/>
      <c r="F819" s="25"/>
      <c r="G819" s="25"/>
      <c r="H819" s="25"/>
      <c r="I819" s="25"/>
      <c r="J819" s="25"/>
      <c r="K819" s="25"/>
      <c r="L819" s="25"/>
      <c r="M819" s="92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6">
        <v>1</v>
      </c>
    </row>
    <row r="820" spans="1:65">
      <c r="A820" s="28"/>
      <c r="B820" s="18">
        <v>1</v>
      </c>
      <c r="C820" s="14">
        <v>1</v>
      </c>
      <c r="D820" s="160" t="s">
        <v>94</v>
      </c>
      <c r="E820" s="161">
        <v>12</v>
      </c>
      <c r="F820" s="161">
        <v>13</v>
      </c>
      <c r="G820" s="160" t="s">
        <v>94</v>
      </c>
      <c r="H820" s="160">
        <v>6</v>
      </c>
      <c r="I820" s="160" t="s">
        <v>94</v>
      </c>
      <c r="J820" s="161">
        <v>12</v>
      </c>
      <c r="K820" s="161">
        <v>16</v>
      </c>
      <c r="L820" s="160" t="s">
        <v>100</v>
      </c>
      <c r="M820" s="162"/>
      <c r="N820" s="163"/>
      <c r="O820" s="163"/>
      <c r="P820" s="163"/>
      <c r="Q820" s="163"/>
      <c r="R820" s="163"/>
      <c r="S820" s="163"/>
      <c r="T820" s="163"/>
      <c r="U820" s="163"/>
      <c r="V820" s="163"/>
      <c r="W820" s="163"/>
      <c r="X820" s="163"/>
      <c r="Y820" s="163"/>
      <c r="Z820" s="163"/>
      <c r="AA820" s="163"/>
      <c r="AB820" s="163"/>
      <c r="AC820" s="163"/>
      <c r="AD820" s="163"/>
      <c r="AE820" s="163"/>
      <c r="AF820" s="163"/>
      <c r="AG820" s="163"/>
      <c r="AH820" s="163"/>
      <c r="AI820" s="163"/>
      <c r="AJ820" s="163"/>
      <c r="AK820" s="163"/>
      <c r="AL820" s="163"/>
      <c r="AM820" s="163"/>
      <c r="AN820" s="163"/>
      <c r="AO820" s="163"/>
      <c r="AP820" s="163"/>
      <c r="AQ820" s="163"/>
      <c r="AR820" s="163"/>
      <c r="AS820" s="163"/>
      <c r="AT820" s="163"/>
      <c r="AU820" s="163"/>
      <c r="AV820" s="163"/>
      <c r="AW820" s="163"/>
      <c r="AX820" s="163"/>
      <c r="AY820" s="163"/>
      <c r="AZ820" s="163"/>
      <c r="BA820" s="163"/>
      <c r="BB820" s="163"/>
      <c r="BC820" s="163"/>
      <c r="BD820" s="163"/>
      <c r="BE820" s="163"/>
      <c r="BF820" s="163"/>
      <c r="BG820" s="163"/>
      <c r="BH820" s="163"/>
      <c r="BI820" s="163"/>
      <c r="BJ820" s="163"/>
      <c r="BK820" s="163"/>
      <c r="BL820" s="163"/>
      <c r="BM820" s="164">
        <v>1</v>
      </c>
    </row>
    <row r="821" spans="1:65">
      <c r="A821" s="28"/>
      <c r="B821" s="19">
        <v>1</v>
      </c>
      <c r="C821" s="9">
        <v>2</v>
      </c>
      <c r="D821" s="165" t="s">
        <v>94</v>
      </c>
      <c r="E821" s="166">
        <v>11</v>
      </c>
      <c r="F821" s="166">
        <v>13</v>
      </c>
      <c r="G821" s="165" t="s">
        <v>94</v>
      </c>
      <c r="H821" s="165">
        <v>5</v>
      </c>
      <c r="I821" s="165" t="s">
        <v>94</v>
      </c>
      <c r="J821" s="166">
        <v>12.1</v>
      </c>
      <c r="K821" s="166">
        <v>16</v>
      </c>
      <c r="L821" s="165" t="s">
        <v>100</v>
      </c>
      <c r="M821" s="162"/>
      <c r="N821" s="163"/>
      <c r="O821" s="163"/>
      <c r="P821" s="163"/>
      <c r="Q821" s="163"/>
      <c r="R821" s="163"/>
      <c r="S821" s="163"/>
      <c r="T821" s="163"/>
      <c r="U821" s="163"/>
      <c r="V821" s="163"/>
      <c r="W821" s="163"/>
      <c r="X821" s="163"/>
      <c r="Y821" s="163"/>
      <c r="Z821" s="163"/>
      <c r="AA821" s="163"/>
      <c r="AB821" s="163"/>
      <c r="AC821" s="163"/>
      <c r="AD821" s="163"/>
      <c r="AE821" s="163"/>
      <c r="AF821" s="163"/>
      <c r="AG821" s="163"/>
      <c r="AH821" s="163"/>
      <c r="AI821" s="163"/>
      <c r="AJ821" s="163"/>
      <c r="AK821" s="163"/>
      <c r="AL821" s="163"/>
      <c r="AM821" s="163"/>
      <c r="AN821" s="163"/>
      <c r="AO821" s="163"/>
      <c r="AP821" s="163"/>
      <c r="AQ821" s="163"/>
      <c r="AR821" s="163"/>
      <c r="AS821" s="163"/>
      <c r="AT821" s="163"/>
      <c r="AU821" s="163"/>
      <c r="AV821" s="163"/>
      <c r="AW821" s="163"/>
      <c r="AX821" s="163"/>
      <c r="AY821" s="163"/>
      <c r="AZ821" s="163"/>
      <c r="BA821" s="163"/>
      <c r="BB821" s="163"/>
      <c r="BC821" s="163"/>
      <c r="BD821" s="163"/>
      <c r="BE821" s="163"/>
      <c r="BF821" s="163"/>
      <c r="BG821" s="163"/>
      <c r="BH821" s="163"/>
      <c r="BI821" s="163"/>
      <c r="BJ821" s="163"/>
      <c r="BK821" s="163"/>
      <c r="BL821" s="163"/>
      <c r="BM821" s="164">
        <v>10</v>
      </c>
    </row>
    <row r="822" spans="1:65">
      <c r="A822" s="28"/>
      <c r="B822" s="19">
        <v>1</v>
      </c>
      <c r="C822" s="9">
        <v>3</v>
      </c>
      <c r="D822" s="165" t="s">
        <v>94</v>
      </c>
      <c r="E822" s="166">
        <v>13</v>
      </c>
      <c r="F822" s="166">
        <v>12</v>
      </c>
      <c r="G822" s="165" t="s">
        <v>94</v>
      </c>
      <c r="H822" s="165">
        <v>6</v>
      </c>
      <c r="I822" s="165" t="s">
        <v>94</v>
      </c>
      <c r="J822" s="170">
        <v>12.8</v>
      </c>
      <c r="K822" s="166">
        <v>15</v>
      </c>
      <c r="L822" s="165" t="s">
        <v>100</v>
      </c>
      <c r="M822" s="162"/>
      <c r="N822" s="163"/>
      <c r="O822" s="163"/>
      <c r="P822" s="163"/>
      <c r="Q822" s="163"/>
      <c r="R822" s="163"/>
      <c r="S822" s="163"/>
      <c r="T822" s="163"/>
      <c r="U822" s="163"/>
      <c r="V822" s="163"/>
      <c r="W822" s="163"/>
      <c r="X822" s="163"/>
      <c r="Y822" s="163"/>
      <c r="Z822" s="163"/>
      <c r="AA822" s="163"/>
      <c r="AB822" s="163"/>
      <c r="AC822" s="163"/>
      <c r="AD822" s="163"/>
      <c r="AE822" s="163"/>
      <c r="AF822" s="163"/>
      <c r="AG822" s="163"/>
      <c r="AH822" s="163"/>
      <c r="AI822" s="163"/>
      <c r="AJ822" s="163"/>
      <c r="AK822" s="163"/>
      <c r="AL822" s="163"/>
      <c r="AM822" s="163"/>
      <c r="AN822" s="163"/>
      <c r="AO822" s="163"/>
      <c r="AP822" s="163"/>
      <c r="AQ822" s="163"/>
      <c r="AR822" s="163"/>
      <c r="AS822" s="163"/>
      <c r="AT822" s="163"/>
      <c r="AU822" s="163"/>
      <c r="AV822" s="163"/>
      <c r="AW822" s="163"/>
      <c r="AX822" s="163"/>
      <c r="AY822" s="163"/>
      <c r="AZ822" s="163"/>
      <c r="BA822" s="163"/>
      <c r="BB822" s="163"/>
      <c r="BC822" s="163"/>
      <c r="BD822" s="163"/>
      <c r="BE822" s="163"/>
      <c r="BF822" s="163"/>
      <c r="BG822" s="163"/>
      <c r="BH822" s="163"/>
      <c r="BI822" s="163"/>
      <c r="BJ822" s="163"/>
      <c r="BK822" s="163"/>
      <c r="BL822" s="163"/>
      <c r="BM822" s="164">
        <v>16</v>
      </c>
    </row>
    <row r="823" spans="1:65">
      <c r="A823" s="28"/>
      <c r="B823" s="19">
        <v>1</v>
      </c>
      <c r="C823" s="9">
        <v>4</v>
      </c>
      <c r="D823" s="165" t="s">
        <v>94</v>
      </c>
      <c r="E823" s="166">
        <v>11</v>
      </c>
      <c r="F823" s="166">
        <v>13</v>
      </c>
      <c r="G823" s="165" t="s">
        <v>94</v>
      </c>
      <c r="H823" s="165">
        <v>5</v>
      </c>
      <c r="I823" s="165" t="s">
        <v>94</v>
      </c>
      <c r="J823" s="166">
        <v>11.8</v>
      </c>
      <c r="K823" s="166">
        <v>15</v>
      </c>
      <c r="L823" s="165" t="s">
        <v>100</v>
      </c>
      <c r="M823" s="162"/>
      <c r="N823" s="163"/>
      <c r="O823" s="163"/>
      <c r="P823" s="163"/>
      <c r="Q823" s="163"/>
      <c r="R823" s="163"/>
      <c r="S823" s="163"/>
      <c r="T823" s="163"/>
      <c r="U823" s="163"/>
      <c r="V823" s="163"/>
      <c r="W823" s="163"/>
      <c r="X823" s="163"/>
      <c r="Y823" s="163"/>
      <c r="Z823" s="163"/>
      <c r="AA823" s="163"/>
      <c r="AB823" s="163"/>
      <c r="AC823" s="163"/>
      <c r="AD823" s="163"/>
      <c r="AE823" s="163"/>
      <c r="AF823" s="163"/>
      <c r="AG823" s="163"/>
      <c r="AH823" s="163"/>
      <c r="AI823" s="163"/>
      <c r="AJ823" s="163"/>
      <c r="AK823" s="163"/>
      <c r="AL823" s="163"/>
      <c r="AM823" s="163"/>
      <c r="AN823" s="163"/>
      <c r="AO823" s="163"/>
      <c r="AP823" s="163"/>
      <c r="AQ823" s="163"/>
      <c r="AR823" s="163"/>
      <c r="AS823" s="163"/>
      <c r="AT823" s="163"/>
      <c r="AU823" s="163"/>
      <c r="AV823" s="163"/>
      <c r="AW823" s="163"/>
      <c r="AX823" s="163"/>
      <c r="AY823" s="163"/>
      <c r="AZ823" s="163"/>
      <c r="BA823" s="163"/>
      <c r="BB823" s="163"/>
      <c r="BC823" s="163"/>
      <c r="BD823" s="163"/>
      <c r="BE823" s="163"/>
      <c r="BF823" s="163"/>
      <c r="BG823" s="163"/>
      <c r="BH823" s="163"/>
      <c r="BI823" s="163"/>
      <c r="BJ823" s="163"/>
      <c r="BK823" s="163"/>
      <c r="BL823" s="163"/>
      <c r="BM823" s="164">
        <v>12.9233333333333</v>
      </c>
    </row>
    <row r="824" spans="1:65">
      <c r="A824" s="28"/>
      <c r="B824" s="19">
        <v>1</v>
      </c>
      <c r="C824" s="9">
        <v>5</v>
      </c>
      <c r="D824" s="165" t="s">
        <v>94</v>
      </c>
      <c r="E824" s="166">
        <v>11</v>
      </c>
      <c r="F824" s="166">
        <v>12</v>
      </c>
      <c r="G824" s="165" t="s">
        <v>94</v>
      </c>
      <c r="H824" s="165">
        <v>6</v>
      </c>
      <c r="I824" s="165" t="s">
        <v>94</v>
      </c>
      <c r="J824" s="166">
        <v>11.7</v>
      </c>
      <c r="K824" s="166">
        <v>15</v>
      </c>
      <c r="L824" s="165" t="s">
        <v>100</v>
      </c>
      <c r="M824" s="162"/>
      <c r="N824" s="163"/>
      <c r="O824" s="163"/>
      <c r="P824" s="163"/>
      <c r="Q824" s="163"/>
      <c r="R824" s="163"/>
      <c r="S824" s="163"/>
      <c r="T824" s="163"/>
      <c r="U824" s="163"/>
      <c r="V824" s="163"/>
      <c r="W824" s="163"/>
      <c r="X824" s="163"/>
      <c r="Y824" s="163"/>
      <c r="Z824" s="163"/>
      <c r="AA824" s="163"/>
      <c r="AB824" s="163"/>
      <c r="AC824" s="163"/>
      <c r="AD824" s="163"/>
      <c r="AE824" s="163"/>
      <c r="AF824" s="163"/>
      <c r="AG824" s="163"/>
      <c r="AH824" s="163"/>
      <c r="AI824" s="163"/>
      <c r="AJ824" s="163"/>
      <c r="AK824" s="163"/>
      <c r="AL824" s="163"/>
      <c r="AM824" s="163"/>
      <c r="AN824" s="163"/>
      <c r="AO824" s="163"/>
      <c r="AP824" s="163"/>
      <c r="AQ824" s="163"/>
      <c r="AR824" s="163"/>
      <c r="AS824" s="163"/>
      <c r="AT824" s="163"/>
      <c r="AU824" s="163"/>
      <c r="AV824" s="163"/>
      <c r="AW824" s="163"/>
      <c r="AX824" s="163"/>
      <c r="AY824" s="163"/>
      <c r="AZ824" s="163"/>
      <c r="BA824" s="163"/>
      <c r="BB824" s="163"/>
      <c r="BC824" s="163"/>
      <c r="BD824" s="163"/>
      <c r="BE824" s="163"/>
      <c r="BF824" s="163"/>
      <c r="BG824" s="163"/>
      <c r="BH824" s="163"/>
      <c r="BI824" s="163"/>
      <c r="BJ824" s="163"/>
      <c r="BK824" s="163"/>
      <c r="BL824" s="163"/>
      <c r="BM824" s="164">
        <v>16</v>
      </c>
    </row>
    <row r="825" spans="1:65">
      <c r="A825" s="28"/>
      <c r="B825" s="19">
        <v>1</v>
      </c>
      <c r="C825" s="9">
        <v>6</v>
      </c>
      <c r="D825" s="165" t="s">
        <v>94</v>
      </c>
      <c r="E825" s="166">
        <v>12</v>
      </c>
      <c r="F825" s="166">
        <v>14</v>
      </c>
      <c r="G825" s="165" t="s">
        <v>94</v>
      </c>
      <c r="H825" s="165">
        <v>6</v>
      </c>
      <c r="I825" s="165" t="s">
        <v>94</v>
      </c>
      <c r="J825" s="166">
        <v>11.7</v>
      </c>
      <c r="K825" s="166">
        <v>15</v>
      </c>
      <c r="L825" s="165" t="s">
        <v>100</v>
      </c>
      <c r="M825" s="162"/>
      <c r="N825" s="163"/>
      <c r="O825" s="163"/>
      <c r="P825" s="163"/>
      <c r="Q825" s="163"/>
      <c r="R825" s="163"/>
      <c r="S825" s="163"/>
      <c r="T825" s="163"/>
      <c r="U825" s="163"/>
      <c r="V825" s="163"/>
      <c r="W825" s="163"/>
      <c r="X825" s="163"/>
      <c r="Y825" s="163"/>
      <c r="Z825" s="163"/>
      <c r="AA825" s="163"/>
      <c r="AB825" s="163"/>
      <c r="AC825" s="163"/>
      <c r="AD825" s="163"/>
      <c r="AE825" s="163"/>
      <c r="AF825" s="163"/>
      <c r="AG825" s="163"/>
      <c r="AH825" s="163"/>
      <c r="AI825" s="163"/>
      <c r="AJ825" s="163"/>
      <c r="AK825" s="163"/>
      <c r="AL825" s="163"/>
      <c r="AM825" s="163"/>
      <c r="AN825" s="163"/>
      <c r="AO825" s="163"/>
      <c r="AP825" s="163"/>
      <c r="AQ825" s="163"/>
      <c r="AR825" s="163"/>
      <c r="AS825" s="163"/>
      <c r="AT825" s="163"/>
      <c r="AU825" s="163"/>
      <c r="AV825" s="163"/>
      <c r="AW825" s="163"/>
      <c r="AX825" s="163"/>
      <c r="AY825" s="163"/>
      <c r="AZ825" s="163"/>
      <c r="BA825" s="163"/>
      <c r="BB825" s="163"/>
      <c r="BC825" s="163"/>
      <c r="BD825" s="163"/>
      <c r="BE825" s="163"/>
      <c r="BF825" s="163"/>
      <c r="BG825" s="163"/>
      <c r="BH825" s="163"/>
      <c r="BI825" s="163"/>
      <c r="BJ825" s="163"/>
      <c r="BK825" s="163"/>
      <c r="BL825" s="163"/>
      <c r="BM825" s="167"/>
    </row>
    <row r="826" spans="1:65">
      <c r="A826" s="28"/>
      <c r="B826" s="20" t="s">
        <v>214</v>
      </c>
      <c r="C826" s="12"/>
      <c r="D826" s="168" t="s">
        <v>490</v>
      </c>
      <c r="E826" s="168">
        <v>11.666666666666666</v>
      </c>
      <c r="F826" s="168">
        <v>12.833333333333334</v>
      </c>
      <c r="G826" s="168" t="s">
        <v>490</v>
      </c>
      <c r="H826" s="168">
        <v>5.666666666666667</v>
      </c>
      <c r="I826" s="168" t="s">
        <v>490</v>
      </c>
      <c r="J826" s="168">
        <v>12.016666666666667</v>
      </c>
      <c r="K826" s="168">
        <v>15.333333333333334</v>
      </c>
      <c r="L826" s="168" t="s">
        <v>490</v>
      </c>
      <c r="M826" s="162"/>
      <c r="N826" s="163"/>
      <c r="O826" s="163"/>
      <c r="P826" s="163"/>
      <c r="Q826" s="163"/>
      <c r="R826" s="163"/>
      <c r="S826" s="163"/>
      <c r="T826" s="163"/>
      <c r="U826" s="163"/>
      <c r="V826" s="163"/>
      <c r="W826" s="163"/>
      <c r="X826" s="163"/>
      <c r="Y826" s="163"/>
      <c r="Z826" s="163"/>
      <c r="AA826" s="163"/>
      <c r="AB826" s="163"/>
      <c r="AC826" s="163"/>
      <c r="AD826" s="163"/>
      <c r="AE826" s="163"/>
      <c r="AF826" s="163"/>
      <c r="AG826" s="163"/>
      <c r="AH826" s="163"/>
      <c r="AI826" s="163"/>
      <c r="AJ826" s="163"/>
      <c r="AK826" s="163"/>
      <c r="AL826" s="163"/>
      <c r="AM826" s="163"/>
      <c r="AN826" s="163"/>
      <c r="AO826" s="163"/>
      <c r="AP826" s="163"/>
      <c r="AQ826" s="163"/>
      <c r="AR826" s="163"/>
      <c r="AS826" s="163"/>
      <c r="AT826" s="163"/>
      <c r="AU826" s="163"/>
      <c r="AV826" s="163"/>
      <c r="AW826" s="163"/>
      <c r="AX826" s="163"/>
      <c r="AY826" s="163"/>
      <c r="AZ826" s="163"/>
      <c r="BA826" s="163"/>
      <c r="BB826" s="163"/>
      <c r="BC826" s="163"/>
      <c r="BD826" s="163"/>
      <c r="BE826" s="163"/>
      <c r="BF826" s="163"/>
      <c r="BG826" s="163"/>
      <c r="BH826" s="163"/>
      <c r="BI826" s="163"/>
      <c r="BJ826" s="163"/>
      <c r="BK826" s="163"/>
      <c r="BL826" s="163"/>
      <c r="BM826" s="167"/>
    </row>
    <row r="827" spans="1:65">
      <c r="A827" s="28"/>
      <c r="B827" s="3" t="s">
        <v>215</v>
      </c>
      <c r="C827" s="27"/>
      <c r="D827" s="166" t="s">
        <v>490</v>
      </c>
      <c r="E827" s="166">
        <v>11.5</v>
      </c>
      <c r="F827" s="166">
        <v>13</v>
      </c>
      <c r="G827" s="166" t="s">
        <v>490</v>
      </c>
      <c r="H827" s="166">
        <v>6</v>
      </c>
      <c r="I827" s="166" t="s">
        <v>490</v>
      </c>
      <c r="J827" s="166">
        <v>11.9</v>
      </c>
      <c r="K827" s="166">
        <v>15</v>
      </c>
      <c r="L827" s="166" t="s">
        <v>490</v>
      </c>
      <c r="M827" s="162"/>
      <c r="N827" s="163"/>
      <c r="O827" s="163"/>
      <c r="P827" s="163"/>
      <c r="Q827" s="163"/>
      <c r="R827" s="163"/>
      <c r="S827" s="163"/>
      <c r="T827" s="163"/>
      <c r="U827" s="163"/>
      <c r="V827" s="163"/>
      <c r="W827" s="163"/>
      <c r="X827" s="163"/>
      <c r="Y827" s="163"/>
      <c r="Z827" s="163"/>
      <c r="AA827" s="163"/>
      <c r="AB827" s="163"/>
      <c r="AC827" s="163"/>
      <c r="AD827" s="163"/>
      <c r="AE827" s="163"/>
      <c r="AF827" s="163"/>
      <c r="AG827" s="163"/>
      <c r="AH827" s="163"/>
      <c r="AI827" s="163"/>
      <c r="AJ827" s="163"/>
      <c r="AK827" s="163"/>
      <c r="AL827" s="163"/>
      <c r="AM827" s="163"/>
      <c r="AN827" s="163"/>
      <c r="AO827" s="163"/>
      <c r="AP827" s="163"/>
      <c r="AQ827" s="163"/>
      <c r="AR827" s="163"/>
      <c r="AS827" s="163"/>
      <c r="AT827" s="163"/>
      <c r="AU827" s="163"/>
      <c r="AV827" s="163"/>
      <c r="AW827" s="163"/>
      <c r="AX827" s="163"/>
      <c r="AY827" s="163"/>
      <c r="AZ827" s="163"/>
      <c r="BA827" s="163"/>
      <c r="BB827" s="163"/>
      <c r="BC827" s="163"/>
      <c r="BD827" s="163"/>
      <c r="BE827" s="163"/>
      <c r="BF827" s="163"/>
      <c r="BG827" s="163"/>
      <c r="BH827" s="163"/>
      <c r="BI827" s="163"/>
      <c r="BJ827" s="163"/>
      <c r="BK827" s="163"/>
      <c r="BL827" s="163"/>
      <c r="BM827" s="167"/>
    </row>
    <row r="828" spans="1:65">
      <c r="A828" s="28"/>
      <c r="B828" s="3" t="s">
        <v>216</v>
      </c>
      <c r="C828" s="27"/>
      <c r="D828" s="166" t="s">
        <v>490</v>
      </c>
      <c r="E828" s="166">
        <v>0.81649658092772603</v>
      </c>
      <c r="F828" s="166">
        <v>0.752772652709081</v>
      </c>
      <c r="G828" s="166" t="s">
        <v>490</v>
      </c>
      <c r="H828" s="166">
        <v>0.51639777949432231</v>
      </c>
      <c r="I828" s="166" t="s">
        <v>490</v>
      </c>
      <c r="J828" s="166">
        <v>0.41673332800085355</v>
      </c>
      <c r="K828" s="166">
        <v>0.51639777949432231</v>
      </c>
      <c r="L828" s="166" t="s">
        <v>490</v>
      </c>
      <c r="M828" s="162"/>
      <c r="N828" s="163"/>
      <c r="O828" s="163"/>
      <c r="P828" s="163"/>
      <c r="Q828" s="163"/>
      <c r="R828" s="163"/>
      <c r="S828" s="163"/>
      <c r="T828" s="163"/>
      <c r="U828" s="163"/>
      <c r="V828" s="163"/>
      <c r="W828" s="163"/>
      <c r="X828" s="163"/>
      <c r="Y828" s="163"/>
      <c r="Z828" s="163"/>
      <c r="AA828" s="163"/>
      <c r="AB828" s="163"/>
      <c r="AC828" s="163"/>
      <c r="AD828" s="163"/>
      <c r="AE828" s="163"/>
      <c r="AF828" s="163"/>
      <c r="AG828" s="163"/>
      <c r="AH828" s="163"/>
      <c r="AI828" s="163"/>
      <c r="AJ828" s="163"/>
      <c r="AK828" s="163"/>
      <c r="AL828" s="163"/>
      <c r="AM828" s="163"/>
      <c r="AN828" s="163"/>
      <c r="AO828" s="163"/>
      <c r="AP828" s="163"/>
      <c r="AQ828" s="163"/>
      <c r="AR828" s="163"/>
      <c r="AS828" s="163"/>
      <c r="AT828" s="163"/>
      <c r="AU828" s="163"/>
      <c r="AV828" s="163"/>
      <c r="AW828" s="163"/>
      <c r="AX828" s="163"/>
      <c r="AY828" s="163"/>
      <c r="AZ828" s="163"/>
      <c r="BA828" s="163"/>
      <c r="BB828" s="163"/>
      <c r="BC828" s="163"/>
      <c r="BD828" s="163"/>
      <c r="BE828" s="163"/>
      <c r="BF828" s="163"/>
      <c r="BG828" s="163"/>
      <c r="BH828" s="163"/>
      <c r="BI828" s="163"/>
      <c r="BJ828" s="163"/>
      <c r="BK828" s="163"/>
      <c r="BL828" s="163"/>
      <c r="BM828" s="167"/>
    </row>
    <row r="829" spans="1:65">
      <c r="A829" s="28"/>
      <c r="B829" s="3" t="s">
        <v>85</v>
      </c>
      <c r="C829" s="27"/>
      <c r="D829" s="13" t="s">
        <v>490</v>
      </c>
      <c r="E829" s="13">
        <v>6.9985421222376526E-2</v>
      </c>
      <c r="F829" s="13">
        <v>5.8657609302006308E-2</v>
      </c>
      <c r="G829" s="13" t="s">
        <v>490</v>
      </c>
      <c r="H829" s="13">
        <v>9.1129019910762749E-2</v>
      </c>
      <c r="I829" s="13" t="s">
        <v>490</v>
      </c>
      <c r="J829" s="13">
        <v>3.4679611206728446E-2</v>
      </c>
      <c r="K829" s="13">
        <v>3.3678116053977539E-2</v>
      </c>
      <c r="L829" s="13" t="s">
        <v>490</v>
      </c>
      <c r="M829" s="92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52"/>
    </row>
    <row r="830" spans="1:65">
      <c r="A830" s="28"/>
      <c r="B830" s="3" t="s">
        <v>217</v>
      </c>
      <c r="C830" s="27"/>
      <c r="D830" s="13" t="s">
        <v>490</v>
      </c>
      <c r="E830" s="13">
        <v>-9.7240134124320643E-2</v>
      </c>
      <c r="F830" s="13">
        <v>-6.964147536752674E-3</v>
      </c>
      <c r="G830" s="13" t="s">
        <v>490</v>
      </c>
      <c r="H830" s="13">
        <v>-0.56151663657466999</v>
      </c>
      <c r="I830" s="13" t="s">
        <v>490</v>
      </c>
      <c r="J830" s="13">
        <v>-7.0157338148050141E-2</v>
      </c>
      <c r="K830" s="13">
        <v>0.18648439515089299</v>
      </c>
      <c r="L830" s="13" t="s">
        <v>490</v>
      </c>
      <c r="M830" s="92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52"/>
    </row>
    <row r="831" spans="1:65">
      <c r="A831" s="28"/>
      <c r="B831" s="44" t="s">
        <v>218</v>
      </c>
      <c r="C831" s="45"/>
      <c r="D831" s="43">
        <v>2.42</v>
      </c>
      <c r="E831" s="43">
        <v>0.26</v>
      </c>
      <c r="F831" s="43">
        <v>0.17</v>
      </c>
      <c r="G831" s="43">
        <v>2.42</v>
      </c>
      <c r="H831" s="43">
        <v>0.67</v>
      </c>
      <c r="I831" s="43">
        <v>2.42</v>
      </c>
      <c r="J831" s="43">
        <v>0.23</v>
      </c>
      <c r="K831" s="43">
        <v>0</v>
      </c>
      <c r="L831" s="43">
        <v>0.67</v>
      </c>
      <c r="M831" s="92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52"/>
    </row>
    <row r="832" spans="1:65">
      <c r="B832" s="29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BM832" s="52"/>
    </row>
    <row r="833" spans="1:65" ht="15">
      <c r="B833" s="8" t="s">
        <v>475</v>
      </c>
      <c r="BM833" s="26" t="s">
        <v>66</v>
      </c>
    </row>
    <row r="834" spans="1:65" ht="15">
      <c r="A834" s="24" t="s">
        <v>18</v>
      </c>
      <c r="B834" s="18" t="s">
        <v>107</v>
      </c>
      <c r="C834" s="15" t="s">
        <v>108</v>
      </c>
      <c r="D834" s="16" t="s">
        <v>192</v>
      </c>
      <c r="E834" s="17" t="s">
        <v>192</v>
      </c>
      <c r="F834" s="17" t="s">
        <v>192</v>
      </c>
      <c r="G834" s="17" t="s">
        <v>192</v>
      </c>
      <c r="H834" s="17" t="s">
        <v>192</v>
      </c>
      <c r="I834" s="17" t="s">
        <v>192</v>
      </c>
      <c r="J834" s="17" t="s">
        <v>192</v>
      </c>
      <c r="K834" s="17" t="s">
        <v>192</v>
      </c>
      <c r="L834" s="17" t="s">
        <v>192</v>
      </c>
      <c r="M834" s="17" t="s">
        <v>192</v>
      </c>
      <c r="N834" s="92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6">
        <v>1</v>
      </c>
    </row>
    <row r="835" spans="1:65">
      <c r="A835" s="28"/>
      <c r="B835" s="19" t="s">
        <v>193</v>
      </c>
      <c r="C835" s="9" t="s">
        <v>193</v>
      </c>
      <c r="D835" s="90" t="s">
        <v>224</v>
      </c>
      <c r="E835" s="91" t="s">
        <v>225</v>
      </c>
      <c r="F835" s="91" t="s">
        <v>226</v>
      </c>
      <c r="G835" s="91" t="s">
        <v>228</v>
      </c>
      <c r="H835" s="91" t="s">
        <v>229</v>
      </c>
      <c r="I835" s="91" t="s">
        <v>230</v>
      </c>
      <c r="J835" s="91" t="s">
        <v>232</v>
      </c>
      <c r="K835" s="91" t="s">
        <v>233</v>
      </c>
      <c r="L835" s="91" t="s">
        <v>234</v>
      </c>
      <c r="M835" s="91" t="s">
        <v>242</v>
      </c>
      <c r="N835" s="92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26" t="s">
        <v>3</v>
      </c>
    </row>
    <row r="836" spans="1:65">
      <c r="A836" s="28"/>
      <c r="B836" s="19"/>
      <c r="C836" s="9"/>
      <c r="D836" s="10" t="s">
        <v>99</v>
      </c>
      <c r="E836" s="11" t="s">
        <v>98</v>
      </c>
      <c r="F836" s="11" t="s">
        <v>98</v>
      </c>
      <c r="G836" s="11" t="s">
        <v>98</v>
      </c>
      <c r="H836" s="11" t="s">
        <v>260</v>
      </c>
      <c r="I836" s="11" t="s">
        <v>98</v>
      </c>
      <c r="J836" s="11" t="s">
        <v>260</v>
      </c>
      <c r="K836" s="11" t="s">
        <v>260</v>
      </c>
      <c r="L836" s="11" t="s">
        <v>260</v>
      </c>
      <c r="M836" s="11" t="s">
        <v>98</v>
      </c>
      <c r="N836" s="92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26">
        <v>1</v>
      </c>
    </row>
    <row r="837" spans="1:65">
      <c r="A837" s="28"/>
      <c r="B837" s="19"/>
      <c r="C837" s="9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92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26">
        <v>1</v>
      </c>
    </row>
    <row r="838" spans="1:65">
      <c r="A838" s="28"/>
      <c r="B838" s="18">
        <v>1</v>
      </c>
      <c r="C838" s="14">
        <v>1</v>
      </c>
      <c r="D838" s="160" t="s">
        <v>100</v>
      </c>
      <c r="E838" s="160">
        <v>20</v>
      </c>
      <c r="F838" s="161" t="s">
        <v>178</v>
      </c>
      <c r="G838" s="161" t="s">
        <v>178</v>
      </c>
      <c r="H838" s="161">
        <v>14</v>
      </c>
      <c r="I838" s="161" t="s">
        <v>178</v>
      </c>
      <c r="J838" s="161">
        <v>15</v>
      </c>
      <c r="K838" s="160" t="s">
        <v>95</v>
      </c>
      <c r="L838" s="161" t="s">
        <v>178</v>
      </c>
      <c r="M838" s="161">
        <v>13.531538637944635</v>
      </c>
      <c r="N838" s="162"/>
      <c r="O838" s="163"/>
      <c r="P838" s="163"/>
      <c r="Q838" s="163"/>
      <c r="R838" s="163"/>
      <c r="S838" s="163"/>
      <c r="T838" s="163"/>
      <c r="U838" s="163"/>
      <c r="V838" s="163"/>
      <c r="W838" s="163"/>
      <c r="X838" s="163"/>
      <c r="Y838" s="163"/>
      <c r="Z838" s="163"/>
      <c r="AA838" s="163"/>
      <c r="AB838" s="163"/>
      <c r="AC838" s="163"/>
      <c r="AD838" s="163"/>
      <c r="AE838" s="163"/>
      <c r="AF838" s="163"/>
      <c r="AG838" s="163"/>
      <c r="AH838" s="163"/>
      <c r="AI838" s="163"/>
      <c r="AJ838" s="163"/>
      <c r="AK838" s="163"/>
      <c r="AL838" s="163"/>
      <c r="AM838" s="163"/>
      <c r="AN838" s="163"/>
      <c r="AO838" s="163"/>
      <c r="AP838" s="163"/>
      <c r="AQ838" s="163"/>
      <c r="AR838" s="163"/>
      <c r="AS838" s="163"/>
      <c r="AT838" s="163"/>
      <c r="AU838" s="163"/>
      <c r="AV838" s="163"/>
      <c r="AW838" s="163"/>
      <c r="AX838" s="163"/>
      <c r="AY838" s="163"/>
      <c r="AZ838" s="163"/>
      <c r="BA838" s="163"/>
      <c r="BB838" s="163"/>
      <c r="BC838" s="163"/>
      <c r="BD838" s="163"/>
      <c r="BE838" s="163"/>
      <c r="BF838" s="163"/>
      <c r="BG838" s="163"/>
      <c r="BH838" s="163"/>
      <c r="BI838" s="163"/>
      <c r="BJ838" s="163"/>
      <c r="BK838" s="163"/>
      <c r="BL838" s="163"/>
      <c r="BM838" s="164">
        <v>1</v>
      </c>
    </row>
    <row r="839" spans="1:65">
      <c r="A839" s="28"/>
      <c r="B839" s="19">
        <v>1</v>
      </c>
      <c r="C839" s="9">
        <v>2</v>
      </c>
      <c r="D839" s="165" t="s">
        <v>100</v>
      </c>
      <c r="E839" s="165">
        <v>20</v>
      </c>
      <c r="F839" s="166" t="s">
        <v>178</v>
      </c>
      <c r="G839" s="166" t="s">
        <v>178</v>
      </c>
      <c r="H839" s="166">
        <v>13</v>
      </c>
      <c r="I839" s="166" t="s">
        <v>178</v>
      </c>
      <c r="J839" s="166">
        <v>15</v>
      </c>
      <c r="K839" s="165" t="s">
        <v>95</v>
      </c>
      <c r="L839" s="166" t="s">
        <v>178</v>
      </c>
      <c r="M839" s="166">
        <v>13.424739071800486</v>
      </c>
      <c r="N839" s="162"/>
      <c r="O839" s="163"/>
      <c r="P839" s="163"/>
      <c r="Q839" s="163"/>
      <c r="R839" s="163"/>
      <c r="S839" s="163"/>
      <c r="T839" s="163"/>
      <c r="U839" s="163"/>
      <c r="V839" s="163"/>
      <c r="W839" s="163"/>
      <c r="X839" s="163"/>
      <c r="Y839" s="163"/>
      <c r="Z839" s="163"/>
      <c r="AA839" s="163"/>
      <c r="AB839" s="163"/>
      <c r="AC839" s="163"/>
      <c r="AD839" s="163"/>
      <c r="AE839" s="163"/>
      <c r="AF839" s="163"/>
      <c r="AG839" s="163"/>
      <c r="AH839" s="163"/>
      <c r="AI839" s="163"/>
      <c r="AJ839" s="163"/>
      <c r="AK839" s="163"/>
      <c r="AL839" s="163"/>
      <c r="AM839" s="163"/>
      <c r="AN839" s="163"/>
      <c r="AO839" s="163"/>
      <c r="AP839" s="163"/>
      <c r="AQ839" s="163"/>
      <c r="AR839" s="163"/>
      <c r="AS839" s="163"/>
      <c r="AT839" s="163"/>
      <c r="AU839" s="163"/>
      <c r="AV839" s="163"/>
      <c r="AW839" s="163"/>
      <c r="AX839" s="163"/>
      <c r="AY839" s="163"/>
      <c r="AZ839" s="163"/>
      <c r="BA839" s="163"/>
      <c r="BB839" s="163"/>
      <c r="BC839" s="163"/>
      <c r="BD839" s="163"/>
      <c r="BE839" s="163"/>
      <c r="BF839" s="163"/>
      <c r="BG839" s="163"/>
      <c r="BH839" s="163"/>
      <c r="BI839" s="163"/>
      <c r="BJ839" s="163"/>
      <c r="BK839" s="163"/>
      <c r="BL839" s="163"/>
      <c r="BM839" s="164" t="e">
        <v>#N/A</v>
      </c>
    </row>
    <row r="840" spans="1:65">
      <c r="A840" s="28"/>
      <c r="B840" s="19">
        <v>1</v>
      </c>
      <c r="C840" s="9">
        <v>3</v>
      </c>
      <c r="D840" s="165" t="s">
        <v>100</v>
      </c>
      <c r="E840" s="165">
        <v>20</v>
      </c>
      <c r="F840" s="166" t="s">
        <v>178</v>
      </c>
      <c r="G840" s="166" t="s">
        <v>178</v>
      </c>
      <c r="H840" s="166">
        <v>12</v>
      </c>
      <c r="I840" s="166" t="s">
        <v>178</v>
      </c>
      <c r="J840" s="166">
        <v>15</v>
      </c>
      <c r="K840" s="165" t="s">
        <v>95</v>
      </c>
      <c r="L840" s="166" t="s">
        <v>178</v>
      </c>
      <c r="M840" s="166">
        <v>13.430865189259926</v>
      </c>
      <c r="N840" s="162"/>
      <c r="O840" s="163"/>
      <c r="P840" s="163"/>
      <c r="Q840" s="163"/>
      <c r="R840" s="163"/>
      <c r="S840" s="163"/>
      <c r="T840" s="163"/>
      <c r="U840" s="163"/>
      <c r="V840" s="163"/>
      <c r="W840" s="163"/>
      <c r="X840" s="163"/>
      <c r="Y840" s="163"/>
      <c r="Z840" s="163"/>
      <c r="AA840" s="163"/>
      <c r="AB840" s="163"/>
      <c r="AC840" s="163"/>
      <c r="AD840" s="163"/>
      <c r="AE840" s="163"/>
      <c r="AF840" s="163"/>
      <c r="AG840" s="163"/>
      <c r="AH840" s="163"/>
      <c r="AI840" s="163"/>
      <c r="AJ840" s="163"/>
      <c r="AK840" s="163"/>
      <c r="AL840" s="163"/>
      <c r="AM840" s="163"/>
      <c r="AN840" s="163"/>
      <c r="AO840" s="163"/>
      <c r="AP840" s="163"/>
      <c r="AQ840" s="163"/>
      <c r="AR840" s="163"/>
      <c r="AS840" s="163"/>
      <c r="AT840" s="163"/>
      <c r="AU840" s="163"/>
      <c r="AV840" s="163"/>
      <c r="AW840" s="163"/>
      <c r="AX840" s="163"/>
      <c r="AY840" s="163"/>
      <c r="AZ840" s="163"/>
      <c r="BA840" s="163"/>
      <c r="BB840" s="163"/>
      <c r="BC840" s="163"/>
      <c r="BD840" s="163"/>
      <c r="BE840" s="163"/>
      <c r="BF840" s="163"/>
      <c r="BG840" s="163"/>
      <c r="BH840" s="163"/>
      <c r="BI840" s="163"/>
      <c r="BJ840" s="163"/>
      <c r="BK840" s="163"/>
      <c r="BL840" s="163"/>
      <c r="BM840" s="164">
        <v>16</v>
      </c>
    </row>
    <row r="841" spans="1:65">
      <c r="A841" s="28"/>
      <c r="B841" s="19">
        <v>1</v>
      </c>
      <c r="C841" s="9">
        <v>4</v>
      </c>
      <c r="D841" s="165" t="s">
        <v>100</v>
      </c>
      <c r="E841" s="165">
        <v>20</v>
      </c>
      <c r="F841" s="166" t="s">
        <v>178</v>
      </c>
      <c r="G841" s="166" t="s">
        <v>178</v>
      </c>
      <c r="H841" s="166">
        <v>13</v>
      </c>
      <c r="I841" s="166" t="s">
        <v>178</v>
      </c>
      <c r="J841" s="166">
        <v>15</v>
      </c>
      <c r="K841" s="165" t="s">
        <v>95</v>
      </c>
      <c r="L841" s="166" t="s">
        <v>178</v>
      </c>
      <c r="M841" s="166">
        <v>13.484825499916486</v>
      </c>
      <c r="N841" s="162"/>
      <c r="O841" s="163"/>
      <c r="P841" s="163"/>
      <c r="Q841" s="163"/>
      <c r="R841" s="163"/>
      <c r="S841" s="163"/>
      <c r="T841" s="163"/>
      <c r="U841" s="163"/>
      <c r="V841" s="163"/>
      <c r="W841" s="163"/>
      <c r="X841" s="163"/>
      <c r="Y841" s="163"/>
      <c r="Z841" s="163"/>
      <c r="AA841" s="163"/>
      <c r="AB841" s="163"/>
      <c r="AC841" s="163"/>
      <c r="AD841" s="163"/>
      <c r="AE841" s="163"/>
      <c r="AF841" s="163"/>
      <c r="AG841" s="163"/>
      <c r="AH841" s="163"/>
      <c r="AI841" s="163"/>
      <c r="AJ841" s="163"/>
      <c r="AK841" s="163"/>
      <c r="AL841" s="163"/>
      <c r="AM841" s="163"/>
      <c r="AN841" s="163"/>
      <c r="AO841" s="163"/>
      <c r="AP841" s="163"/>
      <c r="AQ841" s="163"/>
      <c r="AR841" s="163"/>
      <c r="AS841" s="163"/>
      <c r="AT841" s="163"/>
      <c r="AU841" s="163"/>
      <c r="AV841" s="163"/>
      <c r="AW841" s="163"/>
      <c r="AX841" s="163"/>
      <c r="AY841" s="163"/>
      <c r="AZ841" s="163"/>
      <c r="BA841" s="163"/>
      <c r="BB841" s="163"/>
      <c r="BC841" s="163"/>
      <c r="BD841" s="163"/>
      <c r="BE841" s="163"/>
      <c r="BF841" s="163"/>
      <c r="BG841" s="163"/>
      <c r="BH841" s="163"/>
      <c r="BI841" s="163"/>
      <c r="BJ841" s="163"/>
      <c r="BK841" s="163"/>
      <c r="BL841" s="163"/>
      <c r="BM841" s="164" t="s">
        <v>178</v>
      </c>
    </row>
    <row r="842" spans="1:65">
      <c r="A842" s="28"/>
      <c r="B842" s="19">
        <v>1</v>
      </c>
      <c r="C842" s="9">
        <v>5</v>
      </c>
      <c r="D842" s="165" t="s">
        <v>100</v>
      </c>
      <c r="E842" s="165">
        <v>20</v>
      </c>
      <c r="F842" s="166" t="s">
        <v>178</v>
      </c>
      <c r="G842" s="166" t="s">
        <v>178</v>
      </c>
      <c r="H842" s="166">
        <v>13</v>
      </c>
      <c r="I842" s="166" t="s">
        <v>178</v>
      </c>
      <c r="J842" s="166">
        <v>15</v>
      </c>
      <c r="K842" s="165" t="s">
        <v>95</v>
      </c>
      <c r="L842" s="166" t="s">
        <v>178</v>
      </c>
      <c r="M842" s="166">
        <v>13.431000000000003</v>
      </c>
      <c r="N842" s="162"/>
      <c r="O842" s="163"/>
      <c r="P842" s="163"/>
      <c r="Q842" s="163"/>
      <c r="R842" s="163"/>
      <c r="S842" s="163"/>
      <c r="T842" s="163"/>
      <c r="U842" s="163"/>
      <c r="V842" s="163"/>
      <c r="W842" s="163"/>
      <c r="X842" s="163"/>
      <c r="Y842" s="163"/>
      <c r="Z842" s="163"/>
      <c r="AA842" s="163"/>
      <c r="AB842" s="163"/>
      <c r="AC842" s="163"/>
      <c r="AD842" s="163"/>
      <c r="AE842" s="163"/>
      <c r="AF842" s="163"/>
      <c r="AG842" s="163"/>
      <c r="AH842" s="163"/>
      <c r="AI842" s="163"/>
      <c r="AJ842" s="163"/>
      <c r="AK842" s="163"/>
      <c r="AL842" s="163"/>
      <c r="AM842" s="163"/>
      <c r="AN842" s="163"/>
      <c r="AO842" s="163"/>
      <c r="AP842" s="163"/>
      <c r="AQ842" s="163"/>
      <c r="AR842" s="163"/>
      <c r="AS842" s="163"/>
      <c r="AT842" s="163"/>
      <c r="AU842" s="163"/>
      <c r="AV842" s="163"/>
      <c r="AW842" s="163"/>
      <c r="AX842" s="163"/>
      <c r="AY842" s="163"/>
      <c r="AZ842" s="163"/>
      <c r="BA842" s="163"/>
      <c r="BB842" s="163"/>
      <c r="BC842" s="163"/>
      <c r="BD842" s="163"/>
      <c r="BE842" s="163"/>
      <c r="BF842" s="163"/>
      <c r="BG842" s="163"/>
      <c r="BH842" s="163"/>
      <c r="BI842" s="163"/>
      <c r="BJ842" s="163"/>
      <c r="BK842" s="163"/>
      <c r="BL842" s="163"/>
      <c r="BM842" s="164">
        <v>88</v>
      </c>
    </row>
    <row r="843" spans="1:65">
      <c r="A843" s="28"/>
      <c r="B843" s="19">
        <v>1</v>
      </c>
      <c r="C843" s="9">
        <v>6</v>
      </c>
      <c r="D843" s="165" t="s">
        <v>100</v>
      </c>
      <c r="E843" s="165">
        <v>20</v>
      </c>
      <c r="F843" s="166" t="s">
        <v>178</v>
      </c>
      <c r="G843" s="166" t="s">
        <v>178</v>
      </c>
      <c r="H843" s="166">
        <v>13</v>
      </c>
      <c r="I843" s="166" t="s">
        <v>178</v>
      </c>
      <c r="J843" s="166">
        <v>14</v>
      </c>
      <c r="K843" s="165" t="s">
        <v>95</v>
      </c>
      <c r="L843" s="166" t="s">
        <v>178</v>
      </c>
      <c r="M843" s="166">
        <v>13.620553161766761</v>
      </c>
      <c r="N843" s="162"/>
      <c r="O843" s="163"/>
      <c r="P843" s="163"/>
      <c r="Q843" s="163"/>
      <c r="R843" s="163"/>
      <c r="S843" s="163"/>
      <c r="T843" s="163"/>
      <c r="U843" s="163"/>
      <c r="V843" s="163"/>
      <c r="W843" s="163"/>
      <c r="X843" s="163"/>
      <c r="Y843" s="163"/>
      <c r="Z843" s="163"/>
      <c r="AA843" s="163"/>
      <c r="AB843" s="163"/>
      <c r="AC843" s="163"/>
      <c r="AD843" s="163"/>
      <c r="AE843" s="163"/>
      <c r="AF843" s="163"/>
      <c r="AG843" s="163"/>
      <c r="AH843" s="163"/>
      <c r="AI843" s="163"/>
      <c r="AJ843" s="163"/>
      <c r="AK843" s="163"/>
      <c r="AL843" s="163"/>
      <c r="AM843" s="163"/>
      <c r="AN843" s="163"/>
      <c r="AO843" s="163"/>
      <c r="AP843" s="163"/>
      <c r="AQ843" s="163"/>
      <c r="AR843" s="163"/>
      <c r="AS843" s="163"/>
      <c r="AT843" s="163"/>
      <c r="AU843" s="163"/>
      <c r="AV843" s="163"/>
      <c r="AW843" s="163"/>
      <c r="AX843" s="163"/>
      <c r="AY843" s="163"/>
      <c r="AZ843" s="163"/>
      <c r="BA843" s="163"/>
      <c r="BB843" s="163"/>
      <c r="BC843" s="163"/>
      <c r="BD843" s="163"/>
      <c r="BE843" s="163"/>
      <c r="BF843" s="163"/>
      <c r="BG843" s="163"/>
      <c r="BH843" s="163"/>
      <c r="BI843" s="163"/>
      <c r="BJ843" s="163"/>
      <c r="BK843" s="163"/>
      <c r="BL843" s="163"/>
      <c r="BM843" s="167"/>
    </row>
    <row r="844" spans="1:65">
      <c r="A844" s="28"/>
      <c r="B844" s="20" t="s">
        <v>214</v>
      </c>
      <c r="C844" s="12"/>
      <c r="D844" s="168" t="s">
        <v>490</v>
      </c>
      <c r="E844" s="168">
        <v>20</v>
      </c>
      <c r="F844" s="168" t="s">
        <v>490</v>
      </c>
      <c r="G844" s="168" t="s">
        <v>490</v>
      </c>
      <c r="H844" s="168">
        <v>13</v>
      </c>
      <c r="I844" s="168" t="s">
        <v>490</v>
      </c>
      <c r="J844" s="168">
        <v>14.833333333333334</v>
      </c>
      <c r="K844" s="168" t="s">
        <v>490</v>
      </c>
      <c r="L844" s="168" t="s">
        <v>490</v>
      </c>
      <c r="M844" s="168">
        <v>13.487253593448051</v>
      </c>
      <c r="N844" s="162"/>
      <c r="O844" s="163"/>
      <c r="P844" s="163"/>
      <c r="Q844" s="163"/>
      <c r="R844" s="163"/>
      <c r="S844" s="163"/>
      <c r="T844" s="163"/>
      <c r="U844" s="163"/>
      <c r="V844" s="163"/>
      <c r="W844" s="163"/>
      <c r="X844" s="163"/>
      <c r="Y844" s="163"/>
      <c r="Z844" s="163"/>
      <c r="AA844" s="163"/>
      <c r="AB844" s="163"/>
      <c r="AC844" s="163"/>
      <c r="AD844" s="163"/>
      <c r="AE844" s="163"/>
      <c r="AF844" s="163"/>
      <c r="AG844" s="163"/>
      <c r="AH844" s="163"/>
      <c r="AI844" s="163"/>
      <c r="AJ844" s="163"/>
      <c r="AK844" s="163"/>
      <c r="AL844" s="163"/>
      <c r="AM844" s="163"/>
      <c r="AN844" s="163"/>
      <c r="AO844" s="163"/>
      <c r="AP844" s="163"/>
      <c r="AQ844" s="163"/>
      <c r="AR844" s="163"/>
      <c r="AS844" s="163"/>
      <c r="AT844" s="163"/>
      <c r="AU844" s="163"/>
      <c r="AV844" s="163"/>
      <c r="AW844" s="163"/>
      <c r="AX844" s="163"/>
      <c r="AY844" s="163"/>
      <c r="AZ844" s="163"/>
      <c r="BA844" s="163"/>
      <c r="BB844" s="163"/>
      <c r="BC844" s="163"/>
      <c r="BD844" s="163"/>
      <c r="BE844" s="163"/>
      <c r="BF844" s="163"/>
      <c r="BG844" s="163"/>
      <c r="BH844" s="163"/>
      <c r="BI844" s="163"/>
      <c r="BJ844" s="163"/>
      <c r="BK844" s="163"/>
      <c r="BL844" s="163"/>
      <c r="BM844" s="167"/>
    </row>
    <row r="845" spans="1:65">
      <c r="A845" s="28"/>
      <c r="B845" s="3" t="s">
        <v>215</v>
      </c>
      <c r="C845" s="27"/>
      <c r="D845" s="166" t="s">
        <v>490</v>
      </c>
      <c r="E845" s="166">
        <v>20</v>
      </c>
      <c r="F845" s="166" t="s">
        <v>490</v>
      </c>
      <c r="G845" s="166" t="s">
        <v>490</v>
      </c>
      <c r="H845" s="166">
        <v>13</v>
      </c>
      <c r="I845" s="166" t="s">
        <v>490</v>
      </c>
      <c r="J845" s="166">
        <v>15</v>
      </c>
      <c r="K845" s="166" t="s">
        <v>490</v>
      </c>
      <c r="L845" s="166" t="s">
        <v>490</v>
      </c>
      <c r="M845" s="166">
        <v>13.457912749958243</v>
      </c>
      <c r="N845" s="162"/>
      <c r="O845" s="163"/>
      <c r="P845" s="163"/>
      <c r="Q845" s="163"/>
      <c r="R845" s="163"/>
      <c r="S845" s="163"/>
      <c r="T845" s="163"/>
      <c r="U845" s="163"/>
      <c r="V845" s="163"/>
      <c r="W845" s="163"/>
      <c r="X845" s="163"/>
      <c r="Y845" s="163"/>
      <c r="Z845" s="163"/>
      <c r="AA845" s="163"/>
      <c r="AB845" s="163"/>
      <c r="AC845" s="163"/>
      <c r="AD845" s="163"/>
      <c r="AE845" s="163"/>
      <c r="AF845" s="163"/>
      <c r="AG845" s="163"/>
      <c r="AH845" s="163"/>
      <c r="AI845" s="163"/>
      <c r="AJ845" s="163"/>
      <c r="AK845" s="163"/>
      <c r="AL845" s="163"/>
      <c r="AM845" s="163"/>
      <c r="AN845" s="163"/>
      <c r="AO845" s="163"/>
      <c r="AP845" s="163"/>
      <c r="AQ845" s="163"/>
      <c r="AR845" s="163"/>
      <c r="AS845" s="163"/>
      <c r="AT845" s="163"/>
      <c r="AU845" s="163"/>
      <c r="AV845" s="163"/>
      <c r="AW845" s="163"/>
      <c r="AX845" s="163"/>
      <c r="AY845" s="163"/>
      <c r="AZ845" s="163"/>
      <c r="BA845" s="163"/>
      <c r="BB845" s="163"/>
      <c r="BC845" s="163"/>
      <c r="BD845" s="163"/>
      <c r="BE845" s="163"/>
      <c r="BF845" s="163"/>
      <c r="BG845" s="163"/>
      <c r="BH845" s="163"/>
      <c r="BI845" s="163"/>
      <c r="BJ845" s="163"/>
      <c r="BK845" s="163"/>
      <c r="BL845" s="163"/>
      <c r="BM845" s="167"/>
    </row>
    <row r="846" spans="1:65">
      <c r="A846" s="28"/>
      <c r="B846" s="3" t="s">
        <v>216</v>
      </c>
      <c r="C846" s="27"/>
      <c r="D846" s="166" t="s">
        <v>490</v>
      </c>
      <c r="E846" s="166">
        <v>0</v>
      </c>
      <c r="F846" s="166" t="s">
        <v>490</v>
      </c>
      <c r="G846" s="166" t="s">
        <v>490</v>
      </c>
      <c r="H846" s="166">
        <v>0.63245553203367588</v>
      </c>
      <c r="I846" s="166" t="s">
        <v>490</v>
      </c>
      <c r="J846" s="166">
        <v>0.40824829046386302</v>
      </c>
      <c r="K846" s="166" t="s">
        <v>490</v>
      </c>
      <c r="L846" s="166" t="s">
        <v>490</v>
      </c>
      <c r="M846" s="166">
        <v>7.7444199315045453E-2</v>
      </c>
      <c r="N846" s="162"/>
      <c r="O846" s="163"/>
      <c r="P846" s="163"/>
      <c r="Q846" s="163"/>
      <c r="R846" s="163"/>
      <c r="S846" s="163"/>
      <c r="T846" s="163"/>
      <c r="U846" s="163"/>
      <c r="V846" s="163"/>
      <c r="W846" s="163"/>
      <c r="X846" s="163"/>
      <c r="Y846" s="163"/>
      <c r="Z846" s="163"/>
      <c r="AA846" s="163"/>
      <c r="AB846" s="163"/>
      <c r="AC846" s="163"/>
      <c r="AD846" s="163"/>
      <c r="AE846" s="163"/>
      <c r="AF846" s="163"/>
      <c r="AG846" s="163"/>
      <c r="AH846" s="163"/>
      <c r="AI846" s="163"/>
      <c r="AJ846" s="163"/>
      <c r="AK846" s="163"/>
      <c r="AL846" s="163"/>
      <c r="AM846" s="163"/>
      <c r="AN846" s="163"/>
      <c r="AO846" s="163"/>
      <c r="AP846" s="163"/>
      <c r="AQ846" s="163"/>
      <c r="AR846" s="163"/>
      <c r="AS846" s="163"/>
      <c r="AT846" s="163"/>
      <c r="AU846" s="163"/>
      <c r="AV846" s="163"/>
      <c r="AW846" s="163"/>
      <c r="AX846" s="163"/>
      <c r="AY846" s="163"/>
      <c r="AZ846" s="163"/>
      <c r="BA846" s="163"/>
      <c r="BB846" s="163"/>
      <c r="BC846" s="163"/>
      <c r="BD846" s="163"/>
      <c r="BE846" s="163"/>
      <c r="BF846" s="163"/>
      <c r="BG846" s="163"/>
      <c r="BH846" s="163"/>
      <c r="BI846" s="163"/>
      <c r="BJ846" s="163"/>
      <c r="BK846" s="163"/>
      <c r="BL846" s="163"/>
      <c r="BM846" s="167"/>
    </row>
    <row r="847" spans="1:65">
      <c r="A847" s="28"/>
      <c r="B847" s="3" t="s">
        <v>85</v>
      </c>
      <c r="C847" s="27"/>
      <c r="D847" s="13" t="s">
        <v>490</v>
      </c>
      <c r="E847" s="13">
        <v>0</v>
      </c>
      <c r="F847" s="13" t="s">
        <v>490</v>
      </c>
      <c r="G847" s="13" t="s">
        <v>490</v>
      </c>
      <c r="H847" s="13">
        <v>4.8650425541051992E-2</v>
      </c>
      <c r="I847" s="13" t="s">
        <v>490</v>
      </c>
      <c r="J847" s="13">
        <v>2.7522356660485147E-2</v>
      </c>
      <c r="K847" s="13" t="s">
        <v>490</v>
      </c>
      <c r="L847" s="13" t="s">
        <v>490</v>
      </c>
      <c r="M847" s="13">
        <v>5.742028855501533E-3</v>
      </c>
      <c r="N847" s="92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52"/>
    </row>
    <row r="848" spans="1:65">
      <c r="A848" s="28"/>
      <c r="B848" s="3" t="s">
        <v>217</v>
      </c>
      <c r="C848" s="27"/>
      <c r="D848" s="13" t="s">
        <v>490</v>
      </c>
      <c r="E848" s="13" t="s">
        <v>490</v>
      </c>
      <c r="F848" s="13" t="s">
        <v>490</v>
      </c>
      <c r="G848" s="13" t="s">
        <v>490</v>
      </c>
      <c r="H848" s="13" t="s">
        <v>490</v>
      </c>
      <c r="I848" s="13" t="s">
        <v>490</v>
      </c>
      <c r="J848" s="13" t="s">
        <v>490</v>
      </c>
      <c r="K848" s="13" t="s">
        <v>490</v>
      </c>
      <c r="L848" s="13" t="s">
        <v>490</v>
      </c>
      <c r="M848" s="13" t="s">
        <v>490</v>
      </c>
      <c r="N848" s="92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52"/>
    </row>
    <row r="849" spans="1:65">
      <c r="A849" s="28"/>
      <c r="B849" s="44" t="s">
        <v>218</v>
      </c>
      <c r="C849" s="45"/>
      <c r="D849" s="43">
        <v>5.22</v>
      </c>
      <c r="E849" s="43">
        <v>3.29</v>
      </c>
      <c r="F849" s="43">
        <v>0.57999999999999996</v>
      </c>
      <c r="G849" s="43">
        <v>0.57999999999999996</v>
      </c>
      <c r="H849" s="43">
        <v>0.57999999999999996</v>
      </c>
      <c r="I849" s="43">
        <v>0.57999999999999996</v>
      </c>
      <c r="J849" s="43">
        <v>1.29</v>
      </c>
      <c r="K849" s="43">
        <v>2.5099999999999998</v>
      </c>
      <c r="L849" s="43">
        <v>0.57999999999999996</v>
      </c>
      <c r="M849" s="43">
        <v>0.77</v>
      </c>
      <c r="N849" s="92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52"/>
    </row>
    <row r="850" spans="1:65">
      <c r="B850" s="29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BM850" s="52"/>
    </row>
    <row r="851" spans="1:65" ht="15">
      <c r="B851" s="8" t="s">
        <v>476</v>
      </c>
      <c r="BM851" s="26" t="s">
        <v>223</v>
      </c>
    </row>
    <row r="852" spans="1:65" ht="15">
      <c r="A852" s="24" t="s">
        <v>21</v>
      </c>
      <c r="B852" s="18" t="s">
        <v>107</v>
      </c>
      <c r="C852" s="15" t="s">
        <v>108</v>
      </c>
      <c r="D852" s="16" t="s">
        <v>192</v>
      </c>
      <c r="E852" s="17" t="s">
        <v>192</v>
      </c>
      <c r="F852" s="17" t="s">
        <v>192</v>
      </c>
      <c r="G852" s="17" t="s">
        <v>192</v>
      </c>
      <c r="H852" s="17" t="s">
        <v>192</v>
      </c>
      <c r="I852" s="17" t="s">
        <v>192</v>
      </c>
      <c r="J852" s="17" t="s">
        <v>192</v>
      </c>
      <c r="K852" s="92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6">
        <v>1</v>
      </c>
    </row>
    <row r="853" spans="1:65">
      <c r="A853" s="28"/>
      <c r="B853" s="19" t="s">
        <v>193</v>
      </c>
      <c r="C853" s="9" t="s">
        <v>193</v>
      </c>
      <c r="D853" s="90" t="s">
        <v>225</v>
      </c>
      <c r="E853" s="91" t="s">
        <v>226</v>
      </c>
      <c r="F853" s="91" t="s">
        <v>228</v>
      </c>
      <c r="G853" s="91" t="s">
        <v>229</v>
      </c>
      <c r="H853" s="91" t="s">
        <v>230</v>
      </c>
      <c r="I853" s="91" t="s">
        <v>232</v>
      </c>
      <c r="J853" s="91" t="s">
        <v>233</v>
      </c>
      <c r="K853" s="92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6" t="s">
        <v>3</v>
      </c>
    </row>
    <row r="854" spans="1:65">
      <c r="A854" s="28"/>
      <c r="B854" s="19"/>
      <c r="C854" s="9"/>
      <c r="D854" s="10" t="s">
        <v>98</v>
      </c>
      <c r="E854" s="11" t="s">
        <v>98</v>
      </c>
      <c r="F854" s="11" t="s">
        <v>98</v>
      </c>
      <c r="G854" s="11" t="s">
        <v>260</v>
      </c>
      <c r="H854" s="11" t="s">
        <v>98</v>
      </c>
      <c r="I854" s="11" t="s">
        <v>260</v>
      </c>
      <c r="J854" s="11" t="s">
        <v>260</v>
      </c>
      <c r="K854" s="92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6">
        <v>2</v>
      </c>
    </row>
    <row r="855" spans="1:65">
      <c r="A855" s="28"/>
      <c r="B855" s="19"/>
      <c r="C855" s="9"/>
      <c r="D855" s="25"/>
      <c r="E855" s="25"/>
      <c r="F855" s="25"/>
      <c r="G855" s="25"/>
      <c r="H855" s="25"/>
      <c r="I855" s="25"/>
      <c r="J855" s="25"/>
      <c r="K855" s="92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6">
        <v>2</v>
      </c>
    </row>
    <row r="856" spans="1:65">
      <c r="A856" s="28"/>
      <c r="B856" s="18">
        <v>1</v>
      </c>
      <c r="C856" s="14">
        <v>1</v>
      </c>
      <c r="D856" s="21">
        <v>0.79</v>
      </c>
      <c r="E856" s="21">
        <v>0.42</v>
      </c>
      <c r="F856" s="93" t="s">
        <v>104</v>
      </c>
      <c r="G856" s="21">
        <v>0.8</v>
      </c>
      <c r="H856" s="93" t="s">
        <v>104</v>
      </c>
      <c r="I856" s="21">
        <v>1.7</v>
      </c>
      <c r="J856" s="93" t="s">
        <v>245</v>
      </c>
      <c r="K856" s="92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6">
        <v>1</v>
      </c>
    </row>
    <row r="857" spans="1:65">
      <c r="A857" s="28"/>
      <c r="B857" s="19">
        <v>1</v>
      </c>
      <c r="C857" s="9">
        <v>2</v>
      </c>
      <c r="D857" s="11">
        <v>0.71</v>
      </c>
      <c r="E857" s="95">
        <v>1.9699999999999998</v>
      </c>
      <c r="F857" s="94" t="s">
        <v>104</v>
      </c>
      <c r="G857" s="11">
        <v>0.8</v>
      </c>
      <c r="H857" s="94" t="s">
        <v>104</v>
      </c>
      <c r="I857" s="11">
        <v>0.9</v>
      </c>
      <c r="J857" s="94" t="s">
        <v>245</v>
      </c>
      <c r="K857" s="92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26">
        <v>11</v>
      </c>
    </row>
    <row r="858" spans="1:65">
      <c r="A858" s="28"/>
      <c r="B858" s="19">
        <v>1</v>
      </c>
      <c r="C858" s="9">
        <v>3</v>
      </c>
      <c r="D858" s="11">
        <v>0.95</v>
      </c>
      <c r="E858" s="11">
        <v>0.64</v>
      </c>
      <c r="F858" s="94" t="s">
        <v>104</v>
      </c>
      <c r="G858" s="11">
        <v>1.2</v>
      </c>
      <c r="H858" s="94" t="s">
        <v>104</v>
      </c>
      <c r="I858" s="11">
        <v>0.7</v>
      </c>
      <c r="J858" s="94" t="s">
        <v>245</v>
      </c>
      <c r="K858" s="92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26">
        <v>16</v>
      </c>
    </row>
    <row r="859" spans="1:65">
      <c r="A859" s="28"/>
      <c r="B859" s="19">
        <v>1</v>
      </c>
      <c r="C859" s="9">
        <v>4</v>
      </c>
      <c r="D859" s="11">
        <v>0.94</v>
      </c>
      <c r="E859" s="11">
        <v>0.35</v>
      </c>
      <c r="F859" s="94" t="s">
        <v>104</v>
      </c>
      <c r="G859" s="11" t="s">
        <v>245</v>
      </c>
      <c r="H859" s="94" t="s">
        <v>104</v>
      </c>
      <c r="I859" s="11">
        <v>1.6</v>
      </c>
      <c r="J859" s="94" t="s">
        <v>245</v>
      </c>
      <c r="K859" s="92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6">
        <v>0.76358333333333295</v>
      </c>
    </row>
    <row r="860" spans="1:65">
      <c r="A860" s="28"/>
      <c r="B860" s="19">
        <v>1</v>
      </c>
      <c r="C860" s="9">
        <v>5</v>
      </c>
      <c r="D860" s="11">
        <v>1.26</v>
      </c>
      <c r="E860" s="11">
        <v>0.36</v>
      </c>
      <c r="F860" s="94" t="s">
        <v>104</v>
      </c>
      <c r="G860" s="11">
        <v>0.7</v>
      </c>
      <c r="H860" s="94" t="s">
        <v>104</v>
      </c>
      <c r="I860" s="11">
        <v>0.8</v>
      </c>
      <c r="J860" s="94" t="s">
        <v>245</v>
      </c>
      <c r="K860" s="92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26">
        <v>17</v>
      </c>
    </row>
    <row r="861" spans="1:65">
      <c r="A861" s="28"/>
      <c r="B861" s="19">
        <v>1</v>
      </c>
      <c r="C861" s="9">
        <v>6</v>
      </c>
      <c r="D861" s="11">
        <v>0.21</v>
      </c>
      <c r="E861" s="11">
        <v>0.16</v>
      </c>
      <c r="F861" s="94" t="s">
        <v>104</v>
      </c>
      <c r="G861" s="11">
        <v>0.7</v>
      </c>
      <c r="H861" s="94" t="s">
        <v>104</v>
      </c>
      <c r="I861" s="11">
        <v>1</v>
      </c>
      <c r="J861" s="94" t="s">
        <v>245</v>
      </c>
      <c r="K861" s="92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52"/>
    </row>
    <row r="862" spans="1:65">
      <c r="A862" s="28"/>
      <c r="B862" s="20" t="s">
        <v>214</v>
      </c>
      <c r="C862" s="12"/>
      <c r="D862" s="22">
        <v>0.81</v>
      </c>
      <c r="E862" s="22">
        <v>0.65</v>
      </c>
      <c r="F862" s="22" t="s">
        <v>490</v>
      </c>
      <c r="G862" s="22">
        <v>0.84000000000000008</v>
      </c>
      <c r="H862" s="22" t="s">
        <v>490</v>
      </c>
      <c r="I862" s="22">
        <v>1.1166666666666667</v>
      </c>
      <c r="J862" s="22" t="s">
        <v>490</v>
      </c>
      <c r="K862" s="92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52"/>
    </row>
    <row r="863" spans="1:65">
      <c r="A863" s="28"/>
      <c r="B863" s="3" t="s">
        <v>215</v>
      </c>
      <c r="C863" s="27"/>
      <c r="D863" s="11">
        <v>0.86499999999999999</v>
      </c>
      <c r="E863" s="11">
        <v>0.39</v>
      </c>
      <c r="F863" s="11" t="s">
        <v>490</v>
      </c>
      <c r="G863" s="11">
        <v>0.8</v>
      </c>
      <c r="H863" s="11" t="s">
        <v>490</v>
      </c>
      <c r="I863" s="11">
        <v>0.95</v>
      </c>
      <c r="J863" s="11" t="s">
        <v>490</v>
      </c>
      <c r="K863" s="92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52"/>
    </row>
    <row r="864" spans="1:65">
      <c r="A864" s="28"/>
      <c r="B864" s="3" t="s">
        <v>216</v>
      </c>
      <c r="C864" s="27"/>
      <c r="D864" s="23">
        <v>0.34911316216951771</v>
      </c>
      <c r="E864" s="23">
        <v>0.66477063713735107</v>
      </c>
      <c r="F864" s="23" t="s">
        <v>490</v>
      </c>
      <c r="G864" s="23">
        <v>0.20736441353327703</v>
      </c>
      <c r="H864" s="23" t="s">
        <v>490</v>
      </c>
      <c r="I864" s="23">
        <v>0.42622372841814754</v>
      </c>
      <c r="J864" s="23" t="s">
        <v>490</v>
      </c>
      <c r="K864" s="92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52"/>
    </row>
    <row r="865" spans="1:65">
      <c r="A865" s="28"/>
      <c r="B865" s="3" t="s">
        <v>85</v>
      </c>
      <c r="C865" s="27"/>
      <c r="D865" s="13">
        <v>0.43100390391298482</v>
      </c>
      <c r="E865" s="13">
        <v>1.0227240571343863</v>
      </c>
      <c r="F865" s="13" t="s">
        <v>490</v>
      </c>
      <c r="G865" s="13">
        <v>0.24686239706342503</v>
      </c>
      <c r="H865" s="13" t="s">
        <v>490</v>
      </c>
      <c r="I865" s="13">
        <v>0.38169289112072913</v>
      </c>
      <c r="J865" s="13" t="s">
        <v>490</v>
      </c>
      <c r="K865" s="92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52"/>
    </row>
    <row r="866" spans="1:65">
      <c r="A866" s="28"/>
      <c r="B866" s="3" t="s">
        <v>217</v>
      </c>
      <c r="C866" s="27"/>
      <c r="D866" s="13">
        <v>6.0787951544254648E-2</v>
      </c>
      <c r="E866" s="13">
        <v>-0.14875040925461047</v>
      </c>
      <c r="F866" s="13" t="s">
        <v>490</v>
      </c>
      <c r="G866" s="13">
        <v>0.10007639419404191</v>
      </c>
      <c r="H866" s="13" t="s">
        <v>490</v>
      </c>
      <c r="I866" s="13">
        <v>0.46240314307541275</v>
      </c>
      <c r="J866" s="13" t="s">
        <v>490</v>
      </c>
      <c r="K866" s="92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52"/>
    </row>
    <row r="867" spans="1:65">
      <c r="A867" s="28"/>
      <c r="B867" s="44" t="s">
        <v>218</v>
      </c>
      <c r="C867" s="45"/>
      <c r="D867" s="43">
        <v>0.27</v>
      </c>
      <c r="E867" s="43">
        <v>0</v>
      </c>
      <c r="F867" s="43">
        <v>1.01</v>
      </c>
      <c r="G867" s="43">
        <v>0.15</v>
      </c>
      <c r="H867" s="43">
        <v>1.01</v>
      </c>
      <c r="I867" s="43">
        <v>0.79</v>
      </c>
      <c r="J867" s="43">
        <v>0.67</v>
      </c>
      <c r="K867" s="92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52"/>
    </row>
    <row r="868" spans="1:65">
      <c r="B868" s="29"/>
      <c r="C868" s="20"/>
      <c r="D868" s="20"/>
      <c r="E868" s="20"/>
      <c r="F868" s="20"/>
      <c r="G868" s="20"/>
      <c r="H868" s="20"/>
      <c r="I868" s="20"/>
      <c r="J868" s="20"/>
      <c r="BM868" s="52"/>
    </row>
    <row r="869" spans="1:65" ht="15">
      <c r="B869" s="8" t="s">
        <v>477</v>
      </c>
      <c r="BM869" s="26" t="s">
        <v>66</v>
      </c>
    </row>
    <row r="870" spans="1:65" ht="15">
      <c r="A870" s="24" t="s">
        <v>24</v>
      </c>
      <c r="B870" s="18" t="s">
        <v>107</v>
      </c>
      <c r="C870" s="15" t="s">
        <v>108</v>
      </c>
      <c r="D870" s="16" t="s">
        <v>192</v>
      </c>
      <c r="E870" s="17" t="s">
        <v>192</v>
      </c>
      <c r="F870" s="17" t="s">
        <v>192</v>
      </c>
      <c r="G870" s="17" t="s">
        <v>192</v>
      </c>
      <c r="H870" s="17" t="s">
        <v>192</v>
      </c>
      <c r="I870" s="17" t="s">
        <v>192</v>
      </c>
      <c r="J870" s="92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6">
        <v>1</v>
      </c>
    </row>
    <row r="871" spans="1:65">
      <c r="A871" s="28"/>
      <c r="B871" s="19" t="s">
        <v>193</v>
      </c>
      <c r="C871" s="9" t="s">
        <v>193</v>
      </c>
      <c r="D871" s="90" t="s">
        <v>225</v>
      </c>
      <c r="E871" s="91" t="s">
        <v>226</v>
      </c>
      <c r="F871" s="91" t="s">
        <v>229</v>
      </c>
      <c r="G871" s="91" t="s">
        <v>232</v>
      </c>
      <c r="H871" s="91" t="s">
        <v>233</v>
      </c>
      <c r="I871" s="91" t="s">
        <v>242</v>
      </c>
      <c r="J871" s="92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6" t="s">
        <v>3</v>
      </c>
    </row>
    <row r="872" spans="1:65">
      <c r="A872" s="28"/>
      <c r="B872" s="19"/>
      <c r="C872" s="9"/>
      <c r="D872" s="10" t="s">
        <v>98</v>
      </c>
      <c r="E872" s="11" t="s">
        <v>98</v>
      </c>
      <c r="F872" s="11" t="s">
        <v>260</v>
      </c>
      <c r="G872" s="11" t="s">
        <v>260</v>
      </c>
      <c r="H872" s="11" t="s">
        <v>260</v>
      </c>
      <c r="I872" s="11" t="s">
        <v>98</v>
      </c>
      <c r="J872" s="92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26">
        <v>2</v>
      </c>
    </row>
    <row r="873" spans="1:65">
      <c r="A873" s="28"/>
      <c r="B873" s="19"/>
      <c r="C873" s="9"/>
      <c r="D873" s="25"/>
      <c r="E873" s="25"/>
      <c r="F873" s="25"/>
      <c r="G873" s="25"/>
      <c r="H873" s="25"/>
      <c r="I873" s="25"/>
      <c r="J873" s="92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26">
        <v>2</v>
      </c>
    </row>
    <row r="874" spans="1:65">
      <c r="A874" s="28"/>
      <c r="B874" s="18">
        <v>1</v>
      </c>
      <c r="C874" s="14">
        <v>1</v>
      </c>
      <c r="D874" s="21">
        <v>0.21</v>
      </c>
      <c r="E874" s="21">
        <v>0.17</v>
      </c>
      <c r="F874" s="21">
        <v>0.17</v>
      </c>
      <c r="G874" s="93">
        <v>0.3</v>
      </c>
      <c r="H874" s="21">
        <v>0.24</v>
      </c>
      <c r="I874" s="21">
        <v>0.22435336213417711</v>
      </c>
      <c r="J874" s="92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6">
        <v>1</v>
      </c>
    </row>
    <row r="875" spans="1:65">
      <c r="A875" s="28"/>
      <c r="B875" s="19">
        <v>1</v>
      </c>
      <c r="C875" s="9">
        <v>2</v>
      </c>
      <c r="D875" s="11">
        <v>0.26</v>
      </c>
      <c r="E875" s="11">
        <v>0.25</v>
      </c>
      <c r="F875" s="11">
        <v>0.28000000000000003</v>
      </c>
      <c r="G875" s="94">
        <v>0.3</v>
      </c>
      <c r="H875" s="11">
        <v>0.22</v>
      </c>
      <c r="I875" s="11">
        <v>0.2169813474412218</v>
      </c>
      <c r="J875" s="92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26">
        <v>4</v>
      </c>
    </row>
    <row r="876" spans="1:65">
      <c r="A876" s="28"/>
      <c r="B876" s="19">
        <v>1</v>
      </c>
      <c r="C876" s="9">
        <v>3</v>
      </c>
      <c r="D876" s="11">
        <v>0.24</v>
      </c>
      <c r="E876" s="11">
        <v>0.2</v>
      </c>
      <c r="F876" s="11">
        <v>0.19</v>
      </c>
      <c r="G876" s="94">
        <v>0.3</v>
      </c>
      <c r="H876" s="11">
        <v>0.23</v>
      </c>
      <c r="I876" s="11">
        <v>0.21476730128937932</v>
      </c>
      <c r="J876" s="92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26">
        <v>16</v>
      </c>
    </row>
    <row r="877" spans="1:65">
      <c r="A877" s="28"/>
      <c r="B877" s="19">
        <v>1</v>
      </c>
      <c r="C877" s="9">
        <v>4</v>
      </c>
      <c r="D877" s="11">
        <v>0.24</v>
      </c>
      <c r="E877" s="11">
        <v>0.23</v>
      </c>
      <c r="F877" s="11">
        <v>0.26</v>
      </c>
      <c r="G877" s="94">
        <v>0.3</v>
      </c>
      <c r="H877" s="11">
        <v>0.21</v>
      </c>
      <c r="I877" s="11">
        <v>0.21918377081090609</v>
      </c>
      <c r="J877" s="92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6">
        <v>0.23072843051882982</v>
      </c>
    </row>
    <row r="878" spans="1:65">
      <c r="A878" s="28"/>
      <c r="B878" s="19">
        <v>1</v>
      </c>
      <c r="C878" s="9">
        <v>5</v>
      </c>
      <c r="D878" s="11">
        <v>0.25</v>
      </c>
      <c r="E878" s="11">
        <v>0.22</v>
      </c>
      <c r="F878" s="11">
        <v>0.3</v>
      </c>
      <c r="G878" s="94">
        <v>0.3</v>
      </c>
      <c r="H878" s="11">
        <v>0.23</v>
      </c>
      <c r="I878" s="11">
        <v>0.217503</v>
      </c>
      <c r="J878" s="92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6">
        <v>89</v>
      </c>
    </row>
    <row r="879" spans="1:65">
      <c r="A879" s="28"/>
      <c r="B879" s="19">
        <v>1</v>
      </c>
      <c r="C879" s="9">
        <v>6</v>
      </c>
      <c r="D879" s="11">
        <v>0.24</v>
      </c>
      <c r="E879" s="11">
        <v>0.23</v>
      </c>
      <c r="F879" s="11">
        <v>0.3</v>
      </c>
      <c r="G879" s="94">
        <v>0.2</v>
      </c>
      <c r="H879" s="11">
        <v>0.23</v>
      </c>
      <c r="I879" s="11">
        <v>0.22906413388920963</v>
      </c>
      <c r="J879" s="92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52"/>
    </row>
    <row r="880" spans="1:65">
      <c r="A880" s="28"/>
      <c r="B880" s="20" t="s">
        <v>214</v>
      </c>
      <c r="C880" s="12"/>
      <c r="D880" s="22">
        <v>0.24</v>
      </c>
      <c r="E880" s="22">
        <v>0.21666666666666667</v>
      </c>
      <c r="F880" s="22">
        <v>0.25000000000000006</v>
      </c>
      <c r="G880" s="22">
        <v>0.28333333333333333</v>
      </c>
      <c r="H880" s="22">
        <v>0.22666666666666666</v>
      </c>
      <c r="I880" s="22">
        <v>0.22030881926081566</v>
      </c>
      <c r="J880" s="92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52"/>
    </row>
    <row r="881" spans="1:65">
      <c r="A881" s="28"/>
      <c r="B881" s="3" t="s">
        <v>215</v>
      </c>
      <c r="C881" s="27"/>
      <c r="D881" s="11">
        <v>0.24</v>
      </c>
      <c r="E881" s="11">
        <v>0.22500000000000001</v>
      </c>
      <c r="F881" s="11">
        <v>0.27</v>
      </c>
      <c r="G881" s="11">
        <v>0.3</v>
      </c>
      <c r="H881" s="11">
        <v>0.23</v>
      </c>
      <c r="I881" s="11">
        <v>0.21834338540545306</v>
      </c>
      <c r="J881" s="92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52"/>
    </row>
    <row r="882" spans="1:65">
      <c r="A882" s="28"/>
      <c r="B882" s="3" t="s">
        <v>216</v>
      </c>
      <c r="C882" s="27"/>
      <c r="D882" s="23">
        <v>1.6733200530681516E-2</v>
      </c>
      <c r="E882" s="23">
        <v>2.8047578623950211E-2</v>
      </c>
      <c r="F882" s="23">
        <v>5.6568542494923532E-2</v>
      </c>
      <c r="G882" s="23">
        <v>4.0824829046386367E-2</v>
      </c>
      <c r="H882" s="23">
        <v>1.0327955589886448E-2</v>
      </c>
      <c r="I882" s="23">
        <v>5.3653090716859839E-3</v>
      </c>
      <c r="J882" s="92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52"/>
    </row>
    <row r="883" spans="1:65">
      <c r="A883" s="28"/>
      <c r="B883" s="3" t="s">
        <v>85</v>
      </c>
      <c r="C883" s="27"/>
      <c r="D883" s="13">
        <v>6.9721668877839649E-2</v>
      </c>
      <c r="E883" s="13">
        <v>0.12945036287977019</v>
      </c>
      <c r="F883" s="13">
        <v>0.22627416997969407</v>
      </c>
      <c r="G883" s="13">
        <v>0.14408763192842247</v>
      </c>
      <c r="H883" s="13">
        <v>4.5564509955381395E-2</v>
      </c>
      <c r="I883" s="13">
        <v>2.4353582801123309E-2</v>
      </c>
      <c r="J883" s="92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52"/>
    </row>
    <row r="884" spans="1:65">
      <c r="A884" s="28"/>
      <c r="B884" s="3" t="s">
        <v>217</v>
      </c>
      <c r="C884" s="27"/>
      <c r="D884" s="13">
        <v>4.0183905643190743E-2</v>
      </c>
      <c r="E884" s="13">
        <v>-6.0945085183230496E-2</v>
      </c>
      <c r="F884" s="13">
        <v>8.3524901711657273E-2</v>
      </c>
      <c r="G884" s="13">
        <v>0.22799488860654482</v>
      </c>
      <c r="H884" s="13">
        <v>-1.7604089114764188E-2</v>
      </c>
      <c r="I884" s="13">
        <v>-4.5159633056853887E-2</v>
      </c>
      <c r="J884" s="92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52"/>
    </row>
    <row r="885" spans="1:65">
      <c r="A885" s="28"/>
      <c r="B885" s="44" t="s">
        <v>218</v>
      </c>
      <c r="C885" s="45"/>
      <c r="D885" s="43">
        <v>0.9</v>
      </c>
      <c r="E885" s="43">
        <v>0.67</v>
      </c>
      <c r="F885" s="43">
        <v>1.57</v>
      </c>
      <c r="G885" s="43" t="s">
        <v>241</v>
      </c>
      <c r="H885" s="43">
        <v>0</v>
      </c>
      <c r="I885" s="43">
        <v>0.43</v>
      </c>
      <c r="J885" s="92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52"/>
    </row>
    <row r="886" spans="1:65">
      <c r="B886" s="29" t="s">
        <v>251</v>
      </c>
      <c r="C886" s="20"/>
      <c r="D886" s="20"/>
      <c r="E886" s="20"/>
      <c r="F886" s="20"/>
      <c r="G886" s="20"/>
      <c r="H886" s="20"/>
      <c r="I886" s="20"/>
      <c r="BM886" s="52"/>
    </row>
    <row r="887" spans="1:65">
      <c r="BM887" s="52"/>
    </row>
    <row r="888" spans="1:65" ht="15">
      <c r="B888" s="8" t="s">
        <v>478</v>
      </c>
      <c r="BM888" s="26" t="s">
        <v>223</v>
      </c>
    </row>
    <row r="889" spans="1:65" ht="15">
      <c r="A889" s="24" t="s">
        <v>27</v>
      </c>
      <c r="B889" s="18" t="s">
        <v>107</v>
      </c>
      <c r="C889" s="15" t="s">
        <v>108</v>
      </c>
      <c r="D889" s="16" t="s">
        <v>192</v>
      </c>
      <c r="E889" s="17" t="s">
        <v>192</v>
      </c>
      <c r="F889" s="17" t="s">
        <v>192</v>
      </c>
      <c r="G889" s="17" t="s">
        <v>192</v>
      </c>
      <c r="H889" s="17" t="s">
        <v>192</v>
      </c>
      <c r="I889" s="17" t="s">
        <v>192</v>
      </c>
      <c r="J889" s="17" t="s">
        <v>192</v>
      </c>
      <c r="K889" s="92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6">
        <v>1</v>
      </c>
    </row>
    <row r="890" spans="1:65">
      <c r="A890" s="28"/>
      <c r="B890" s="19" t="s">
        <v>193</v>
      </c>
      <c r="C890" s="9" t="s">
        <v>193</v>
      </c>
      <c r="D890" s="90" t="s">
        <v>225</v>
      </c>
      <c r="E890" s="91" t="s">
        <v>226</v>
      </c>
      <c r="F890" s="91" t="s">
        <v>228</v>
      </c>
      <c r="G890" s="91" t="s">
        <v>229</v>
      </c>
      <c r="H890" s="91" t="s">
        <v>230</v>
      </c>
      <c r="I890" s="91" t="s">
        <v>232</v>
      </c>
      <c r="J890" s="91" t="s">
        <v>233</v>
      </c>
      <c r="K890" s="92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6" t="s">
        <v>3</v>
      </c>
    </row>
    <row r="891" spans="1:65">
      <c r="A891" s="28"/>
      <c r="B891" s="19"/>
      <c r="C891" s="9"/>
      <c r="D891" s="10" t="s">
        <v>98</v>
      </c>
      <c r="E891" s="11" t="s">
        <v>98</v>
      </c>
      <c r="F891" s="11" t="s">
        <v>98</v>
      </c>
      <c r="G891" s="11" t="s">
        <v>260</v>
      </c>
      <c r="H891" s="11" t="s">
        <v>98</v>
      </c>
      <c r="I891" s="11" t="s">
        <v>260</v>
      </c>
      <c r="J891" s="11" t="s">
        <v>260</v>
      </c>
      <c r="K891" s="92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6">
        <v>2</v>
      </c>
    </row>
    <row r="892" spans="1:65">
      <c r="A892" s="28"/>
      <c r="B892" s="19"/>
      <c r="C892" s="9"/>
      <c r="D892" s="25"/>
      <c r="E892" s="25"/>
      <c r="F892" s="25"/>
      <c r="G892" s="25"/>
      <c r="H892" s="25"/>
      <c r="I892" s="25"/>
      <c r="J892" s="25"/>
      <c r="K892" s="92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6">
        <v>2</v>
      </c>
    </row>
    <row r="893" spans="1:65">
      <c r="A893" s="28"/>
      <c r="B893" s="18">
        <v>1</v>
      </c>
      <c r="C893" s="14">
        <v>1</v>
      </c>
      <c r="D893" s="21" t="s">
        <v>245</v>
      </c>
      <c r="E893" s="21" t="s">
        <v>245</v>
      </c>
      <c r="F893" s="93" t="s">
        <v>102</v>
      </c>
      <c r="G893" s="93" t="s">
        <v>103</v>
      </c>
      <c r="H893" s="93" t="s">
        <v>101</v>
      </c>
      <c r="I893" s="93">
        <v>12</v>
      </c>
      <c r="J893" s="93" t="s">
        <v>103</v>
      </c>
      <c r="K893" s="92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26">
        <v>1</v>
      </c>
    </row>
    <row r="894" spans="1:65">
      <c r="A894" s="28"/>
      <c r="B894" s="19">
        <v>1</v>
      </c>
      <c r="C894" s="9">
        <v>2</v>
      </c>
      <c r="D894" s="11">
        <v>0.6</v>
      </c>
      <c r="E894" s="11">
        <v>0.5</v>
      </c>
      <c r="F894" s="94" t="s">
        <v>102</v>
      </c>
      <c r="G894" s="94" t="s">
        <v>103</v>
      </c>
      <c r="H894" s="94" t="s">
        <v>101</v>
      </c>
      <c r="I894" s="94">
        <v>11</v>
      </c>
      <c r="J894" s="94" t="s">
        <v>103</v>
      </c>
      <c r="K894" s="92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26">
        <v>12</v>
      </c>
    </row>
    <row r="895" spans="1:65">
      <c r="A895" s="28"/>
      <c r="B895" s="19">
        <v>1</v>
      </c>
      <c r="C895" s="9">
        <v>3</v>
      </c>
      <c r="D895" s="11">
        <v>0.6</v>
      </c>
      <c r="E895" s="11" t="s">
        <v>245</v>
      </c>
      <c r="F895" s="94" t="s">
        <v>102</v>
      </c>
      <c r="G895" s="94" t="s">
        <v>103</v>
      </c>
      <c r="H895" s="94" t="s">
        <v>101</v>
      </c>
      <c r="I895" s="94">
        <v>9</v>
      </c>
      <c r="J895" s="94" t="s">
        <v>103</v>
      </c>
      <c r="K895" s="92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26">
        <v>16</v>
      </c>
    </row>
    <row r="896" spans="1:65">
      <c r="A896" s="28"/>
      <c r="B896" s="19">
        <v>1</v>
      </c>
      <c r="C896" s="9">
        <v>4</v>
      </c>
      <c r="D896" s="11">
        <v>0.6</v>
      </c>
      <c r="E896" s="11">
        <v>0.5</v>
      </c>
      <c r="F896" s="94" t="s">
        <v>102</v>
      </c>
      <c r="G896" s="94" t="s">
        <v>103</v>
      </c>
      <c r="H896" s="94" t="s">
        <v>101</v>
      </c>
      <c r="I896" s="94">
        <v>9</v>
      </c>
      <c r="J896" s="94" t="s">
        <v>103</v>
      </c>
      <c r="K896" s="92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6" t="s">
        <v>103</v>
      </c>
    </row>
    <row r="897" spans="1:65">
      <c r="A897" s="28"/>
      <c r="B897" s="19">
        <v>1</v>
      </c>
      <c r="C897" s="9">
        <v>5</v>
      </c>
      <c r="D897" s="11" t="s">
        <v>245</v>
      </c>
      <c r="E897" s="11" t="s">
        <v>245</v>
      </c>
      <c r="F897" s="94" t="s">
        <v>102</v>
      </c>
      <c r="G897" s="94" t="s">
        <v>103</v>
      </c>
      <c r="H897" s="94" t="s">
        <v>101</v>
      </c>
      <c r="I897" s="94">
        <v>11</v>
      </c>
      <c r="J897" s="94" t="s">
        <v>103</v>
      </c>
      <c r="K897" s="92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6">
        <v>18</v>
      </c>
    </row>
    <row r="898" spans="1:65">
      <c r="A898" s="28"/>
      <c r="B898" s="19">
        <v>1</v>
      </c>
      <c r="C898" s="9">
        <v>6</v>
      </c>
      <c r="D898" s="11">
        <v>0.5</v>
      </c>
      <c r="E898" s="11" t="s">
        <v>245</v>
      </c>
      <c r="F898" s="94" t="s">
        <v>102</v>
      </c>
      <c r="G898" s="94" t="s">
        <v>103</v>
      </c>
      <c r="H898" s="94" t="s">
        <v>101</v>
      </c>
      <c r="I898" s="95" t="s">
        <v>271</v>
      </c>
      <c r="J898" s="94" t="s">
        <v>103</v>
      </c>
      <c r="K898" s="92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52"/>
    </row>
    <row r="899" spans="1:65">
      <c r="A899" s="28"/>
      <c r="B899" s="20" t="s">
        <v>214</v>
      </c>
      <c r="C899" s="12"/>
      <c r="D899" s="22">
        <v>0.57499999999999996</v>
      </c>
      <c r="E899" s="22">
        <v>0.5</v>
      </c>
      <c r="F899" s="22" t="s">
        <v>490</v>
      </c>
      <c r="G899" s="22" t="s">
        <v>490</v>
      </c>
      <c r="H899" s="22" t="s">
        <v>490</v>
      </c>
      <c r="I899" s="22">
        <v>10.4</v>
      </c>
      <c r="J899" s="22" t="s">
        <v>490</v>
      </c>
      <c r="K899" s="92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52"/>
    </row>
    <row r="900" spans="1:65">
      <c r="A900" s="28"/>
      <c r="B900" s="3" t="s">
        <v>215</v>
      </c>
      <c r="C900" s="27"/>
      <c r="D900" s="11">
        <v>0.6</v>
      </c>
      <c r="E900" s="11">
        <v>0.5</v>
      </c>
      <c r="F900" s="11" t="s">
        <v>490</v>
      </c>
      <c r="G900" s="11" t="s">
        <v>490</v>
      </c>
      <c r="H900" s="11" t="s">
        <v>490</v>
      </c>
      <c r="I900" s="11">
        <v>11</v>
      </c>
      <c r="J900" s="11" t="s">
        <v>490</v>
      </c>
      <c r="K900" s="92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52"/>
    </row>
    <row r="901" spans="1:65">
      <c r="A901" s="28"/>
      <c r="B901" s="3" t="s">
        <v>216</v>
      </c>
      <c r="C901" s="27"/>
      <c r="D901" s="23">
        <v>4.9999999999999989E-2</v>
      </c>
      <c r="E901" s="23">
        <v>0</v>
      </c>
      <c r="F901" s="23" t="s">
        <v>490</v>
      </c>
      <c r="G901" s="23" t="s">
        <v>490</v>
      </c>
      <c r="H901" s="23" t="s">
        <v>490</v>
      </c>
      <c r="I901" s="23">
        <v>1.3416407864998781</v>
      </c>
      <c r="J901" s="23" t="s">
        <v>490</v>
      </c>
      <c r="K901" s="92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52"/>
    </row>
    <row r="902" spans="1:65">
      <c r="A902" s="28"/>
      <c r="B902" s="3" t="s">
        <v>85</v>
      </c>
      <c r="C902" s="27"/>
      <c r="D902" s="13">
        <v>8.6956521739130418E-2</v>
      </c>
      <c r="E902" s="13">
        <v>0</v>
      </c>
      <c r="F902" s="13" t="s">
        <v>490</v>
      </c>
      <c r="G902" s="13" t="s">
        <v>490</v>
      </c>
      <c r="H902" s="13" t="s">
        <v>490</v>
      </c>
      <c r="I902" s="13">
        <v>0.12900392177883444</v>
      </c>
      <c r="J902" s="13" t="s">
        <v>490</v>
      </c>
      <c r="K902" s="92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52"/>
    </row>
    <row r="903" spans="1:65">
      <c r="A903" s="28"/>
      <c r="B903" s="3" t="s">
        <v>217</v>
      </c>
      <c r="C903" s="27"/>
      <c r="D903" s="13" t="s">
        <v>490</v>
      </c>
      <c r="E903" s="13" t="s">
        <v>490</v>
      </c>
      <c r="F903" s="13" t="s">
        <v>490</v>
      </c>
      <c r="G903" s="13" t="s">
        <v>490</v>
      </c>
      <c r="H903" s="13" t="s">
        <v>490</v>
      </c>
      <c r="I903" s="13" t="s">
        <v>490</v>
      </c>
      <c r="J903" s="13" t="s">
        <v>490</v>
      </c>
      <c r="K903" s="92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52"/>
    </row>
    <row r="904" spans="1:65">
      <c r="A904" s="28"/>
      <c r="B904" s="44" t="s">
        <v>218</v>
      </c>
      <c r="C904" s="45"/>
      <c r="D904" s="43">
        <v>0.54</v>
      </c>
      <c r="E904" s="43">
        <v>0.67</v>
      </c>
      <c r="F904" s="43">
        <v>0</v>
      </c>
      <c r="G904" s="43">
        <v>1.52</v>
      </c>
      <c r="H904" s="43">
        <v>0.51</v>
      </c>
      <c r="I904" s="43">
        <v>8.26</v>
      </c>
      <c r="J904" s="43">
        <v>1.52</v>
      </c>
      <c r="K904" s="92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52"/>
    </row>
    <row r="905" spans="1:65">
      <c r="B905" s="29"/>
      <c r="C905" s="20"/>
      <c r="D905" s="20"/>
      <c r="E905" s="20"/>
      <c r="F905" s="20"/>
      <c r="G905" s="20"/>
      <c r="H905" s="20"/>
      <c r="I905" s="20"/>
      <c r="J905" s="20"/>
      <c r="BM905" s="52"/>
    </row>
    <row r="906" spans="1:65" ht="15">
      <c r="B906" s="8" t="s">
        <v>479</v>
      </c>
      <c r="BM906" s="26" t="s">
        <v>66</v>
      </c>
    </row>
    <row r="907" spans="1:65" ht="15">
      <c r="A907" s="24" t="s">
        <v>30</v>
      </c>
      <c r="B907" s="18" t="s">
        <v>107</v>
      </c>
      <c r="C907" s="15" t="s">
        <v>108</v>
      </c>
      <c r="D907" s="16" t="s">
        <v>192</v>
      </c>
      <c r="E907" s="17" t="s">
        <v>192</v>
      </c>
      <c r="F907" s="17" t="s">
        <v>192</v>
      </c>
      <c r="G907" s="17" t="s">
        <v>192</v>
      </c>
      <c r="H907" s="17" t="s">
        <v>192</v>
      </c>
      <c r="I907" s="17" t="s">
        <v>192</v>
      </c>
      <c r="J907" s="17" t="s">
        <v>192</v>
      </c>
      <c r="K907" s="17" t="s">
        <v>192</v>
      </c>
      <c r="L907" s="17" t="s">
        <v>192</v>
      </c>
      <c r="M907" s="92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6">
        <v>1</v>
      </c>
    </row>
    <row r="908" spans="1:65">
      <c r="A908" s="28"/>
      <c r="B908" s="19" t="s">
        <v>193</v>
      </c>
      <c r="C908" s="9" t="s">
        <v>193</v>
      </c>
      <c r="D908" s="90" t="s">
        <v>225</v>
      </c>
      <c r="E908" s="91" t="s">
        <v>226</v>
      </c>
      <c r="F908" s="91" t="s">
        <v>228</v>
      </c>
      <c r="G908" s="91" t="s">
        <v>229</v>
      </c>
      <c r="H908" s="91" t="s">
        <v>230</v>
      </c>
      <c r="I908" s="91" t="s">
        <v>232</v>
      </c>
      <c r="J908" s="91" t="s">
        <v>233</v>
      </c>
      <c r="K908" s="91" t="s">
        <v>234</v>
      </c>
      <c r="L908" s="91" t="s">
        <v>242</v>
      </c>
      <c r="M908" s="92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6" t="s">
        <v>3</v>
      </c>
    </row>
    <row r="909" spans="1:65">
      <c r="A909" s="28"/>
      <c r="B909" s="19"/>
      <c r="C909" s="9"/>
      <c r="D909" s="10" t="s">
        <v>98</v>
      </c>
      <c r="E909" s="11" t="s">
        <v>98</v>
      </c>
      <c r="F909" s="11" t="s">
        <v>98</v>
      </c>
      <c r="G909" s="11" t="s">
        <v>260</v>
      </c>
      <c r="H909" s="11" t="s">
        <v>98</v>
      </c>
      <c r="I909" s="11" t="s">
        <v>260</v>
      </c>
      <c r="J909" s="11" t="s">
        <v>260</v>
      </c>
      <c r="K909" s="11" t="s">
        <v>260</v>
      </c>
      <c r="L909" s="11" t="s">
        <v>98</v>
      </c>
      <c r="M909" s="92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6">
        <v>2</v>
      </c>
    </row>
    <row r="910" spans="1:65">
      <c r="A910" s="28"/>
      <c r="B910" s="19"/>
      <c r="C910" s="9"/>
      <c r="D910" s="25"/>
      <c r="E910" s="25"/>
      <c r="F910" s="25"/>
      <c r="G910" s="25"/>
      <c r="H910" s="25"/>
      <c r="I910" s="25"/>
      <c r="J910" s="25"/>
      <c r="K910" s="25"/>
      <c r="L910" s="25"/>
      <c r="M910" s="92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6">
        <v>3</v>
      </c>
    </row>
    <row r="911" spans="1:65">
      <c r="A911" s="28"/>
      <c r="B911" s="18">
        <v>1</v>
      </c>
      <c r="C911" s="14">
        <v>1</v>
      </c>
      <c r="D911" s="21">
        <v>0.5</v>
      </c>
      <c r="E911" s="21">
        <v>0.4</v>
      </c>
      <c r="F911" s="21">
        <v>0.5</v>
      </c>
      <c r="G911" s="93">
        <v>0.3</v>
      </c>
      <c r="H911" s="93" t="s">
        <v>104</v>
      </c>
      <c r="I911" s="21">
        <v>0.5</v>
      </c>
      <c r="J911" s="21">
        <v>0.5</v>
      </c>
      <c r="K911" s="93">
        <v>1.2</v>
      </c>
      <c r="L911" s="21">
        <v>0.44014270333877731</v>
      </c>
      <c r="M911" s="92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26">
        <v>1</v>
      </c>
    </row>
    <row r="912" spans="1:65">
      <c r="A912" s="28"/>
      <c r="B912" s="19">
        <v>1</v>
      </c>
      <c r="C912" s="9">
        <v>2</v>
      </c>
      <c r="D912" s="11">
        <v>0.5</v>
      </c>
      <c r="E912" s="11">
        <v>0.5</v>
      </c>
      <c r="F912" s="11">
        <v>0.5</v>
      </c>
      <c r="G912" s="94" t="s">
        <v>104</v>
      </c>
      <c r="H912" s="94" t="s">
        <v>104</v>
      </c>
      <c r="I912" s="11">
        <v>0.5</v>
      </c>
      <c r="J912" s="11">
        <v>0.4</v>
      </c>
      <c r="K912" s="94">
        <v>1.2</v>
      </c>
      <c r="L912" s="11">
        <v>0.45992658325731484</v>
      </c>
      <c r="M912" s="92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26" t="e">
        <v>#N/A</v>
      </c>
    </row>
    <row r="913" spans="1:65">
      <c r="A913" s="28"/>
      <c r="B913" s="19">
        <v>1</v>
      </c>
      <c r="C913" s="9">
        <v>3</v>
      </c>
      <c r="D913" s="11">
        <v>0.5</v>
      </c>
      <c r="E913" s="11">
        <v>0.5</v>
      </c>
      <c r="F913" s="11">
        <v>0.5</v>
      </c>
      <c r="G913" s="94">
        <v>0.2</v>
      </c>
      <c r="H913" s="94" t="s">
        <v>104</v>
      </c>
      <c r="I913" s="11">
        <v>0.5</v>
      </c>
      <c r="J913" s="11">
        <v>0.5</v>
      </c>
      <c r="K913" s="94">
        <v>1.3</v>
      </c>
      <c r="L913" s="11">
        <v>0.47049947080985971</v>
      </c>
      <c r="M913" s="92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26">
        <v>16</v>
      </c>
    </row>
    <row r="914" spans="1:65">
      <c r="A914" s="28"/>
      <c r="B914" s="19">
        <v>1</v>
      </c>
      <c r="C914" s="9">
        <v>4</v>
      </c>
      <c r="D914" s="11">
        <v>0.4</v>
      </c>
      <c r="E914" s="11">
        <v>0.5</v>
      </c>
      <c r="F914" s="11">
        <v>0.5</v>
      </c>
      <c r="G914" s="94">
        <v>0.1</v>
      </c>
      <c r="H914" s="94" t="s">
        <v>104</v>
      </c>
      <c r="I914" s="11">
        <v>0.5</v>
      </c>
      <c r="J914" s="11">
        <v>0.4</v>
      </c>
      <c r="K914" s="94">
        <v>1</v>
      </c>
      <c r="L914" s="11">
        <v>0.47407010885539563</v>
      </c>
      <c r="M914" s="92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6">
        <v>0.4713414549509764</v>
      </c>
    </row>
    <row r="915" spans="1:65">
      <c r="A915" s="28"/>
      <c r="B915" s="19">
        <v>1</v>
      </c>
      <c r="C915" s="9">
        <v>5</v>
      </c>
      <c r="D915" s="11">
        <v>0.4</v>
      </c>
      <c r="E915" s="11">
        <v>0.4</v>
      </c>
      <c r="F915" s="11">
        <v>0.5</v>
      </c>
      <c r="G915" s="94" t="s">
        <v>104</v>
      </c>
      <c r="H915" s="94" t="s">
        <v>104</v>
      </c>
      <c r="I915" s="11">
        <v>0.4</v>
      </c>
      <c r="J915" s="11">
        <v>0.5</v>
      </c>
      <c r="K915" s="94">
        <v>1.3</v>
      </c>
      <c r="L915" s="11">
        <v>0.47973668138816661</v>
      </c>
      <c r="M915" s="92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26">
        <v>90</v>
      </c>
    </row>
    <row r="916" spans="1:65">
      <c r="A916" s="28"/>
      <c r="B916" s="19">
        <v>1</v>
      </c>
      <c r="C916" s="9">
        <v>6</v>
      </c>
      <c r="D916" s="11">
        <v>0.5</v>
      </c>
      <c r="E916" s="11">
        <v>0.4</v>
      </c>
      <c r="F916" s="11">
        <v>0.5</v>
      </c>
      <c r="G916" s="94">
        <v>0.1</v>
      </c>
      <c r="H916" s="94" t="s">
        <v>104</v>
      </c>
      <c r="I916" s="11">
        <v>0.5</v>
      </c>
      <c r="J916" s="11">
        <v>0.5</v>
      </c>
      <c r="K916" s="94">
        <v>1.2</v>
      </c>
      <c r="L916" s="11">
        <v>0.44391683058563697</v>
      </c>
      <c r="M916" s="92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52"/>
    </row>
    <row r="917" spans="1:65">
      <c r="A917" s="28"/>
      <c r="B917" s="20" t="s">
        <v>214</v>
      </c>
      <c r="C917" s="12"/>
      <c r="D917" s="22">
        <v>0.46666666666666662</v>
      </c>
      <c r="E917" s="22">
        <v>0.44999999999999996</v>
      </c>
      <c r="F917" s="22">
        <v>0.5</v>
      </c>
      <c r="G917" s="22">
        <v>0.17499999999999999</v>
      </c>
      <c r="H917" s="22" t="s">
        <v>490</v>
      </c>
      <c r="I917" s="22">
        <v>0.48333333333333334</v>
      </c>
      <c r="J917" s="22">
        <v>0.46666666666666662</v>
      </c>
      <c r="K917" s="22">
        <v>1.2</v>
      </c>
      <c r="L917" s="22">
        <v>0.46138206303919183</v>
      </c>
      <c r="M917" s="92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52"/>
    </row>
    <row r="918" spans="1:65">
      <c r="A918" s="28"/>
      <c r="B918" s="3" t="s">
        <v>215</v>
      </c>
      <c r="C918" s="27"/>
      <c r="D918" s="11">
        <v>0.5</v>
      </c>
      <c r="E918" s="11">
        <v>0.45</v>
      </c>
      <c r="F918" s="11">
        <v>0.5</v>
      </c>
      <c r="G918" s="11">
        <v>0.15000000000000002</v>
      </c>
      <c r="H918" s="11" t="s">
        <v>490</v>
      </c>
      <c r="I918" s="11">
        <v>0.5</v>
      </c>
      <c r="J918" s="11">
        <v>0.5</v>
      </c>
      <c r="K918" s="11">
        <v>1.2</v>
      </c>
      <c r="L918" s="11">
        <v>0.46521302703358725</v>
      </c>
      <c r="M918" s="92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52"/>
    </row>
    <row r="919" spans="1:65">
      <c r="A919" s="28"/>
      <c r="B919" s="3" t="s">
        <v>216</v>
      </c>
      <c r="C919" s="27"/>
      <c r="D919" s="23">
        <v>5.1639777949432822E-2</v>
      </c>
      <c r="E919" s="23">
        <v>5.4772255750517244E-2</v>
      </c>
      <c r="F919" s="23">
        <v>0</v>
      </c>
      <c r="G919" s="23">
        <v>9.5742710775633871E-2</v>
      </c>
      <c r="H919" s="23" t="s">
        <v>490</v>
      </c>
      <c r="I919" s="23">
        <v>4.0824829046386291E-2</v>
      </c>
      <c r="J919" s="23">
        <v>5.1639777949432822E-2</v>
      </c>
      <c r="K919" s="23">
        <v>0.10954451150103323</v>
      </c>
      <c r="L919" s="23">
        <v>1.636623849491993E-2</v>
      </c>
      <c r="M919" s="149"/>
      <c r="N919" s="150"/>
      <c r="O919" s="150"/>
      <c r="P919" s="150"/>
      <c r="Q919" s="150"/>
      <c r="R919" s="150"/>
      <c r="S919" s="150"/>
      <c r="T919" s="150"/>
      <c r="U919" s="150"/>
      <c r="V919" s="150"/>
      <c r="W919" s="150"/>
      <c r="X919" s="150"/>
      <c r="Y919" s="150"/>
      <c r="Z919" s="150"/>
      <c r="AA919" s="150"/>
      <c r="AB919" s="150"/>
      <c r="AC919" s="150"/>
      <c r="AD919" s="150"/>
      <c r="AE919" s="150"/>
      <c r="AF919" s="150"/>
      <c r="AG919" s="150"/>
      <c r="AH919" s="150"/>
      <c r="AI919" s="150"/>
      <c r="AJ919" s="150"/>
      <c r="AK919" s="150"/>
      <c r="AL919" s="150"/>
      <c r="AM919" s="150"/>
      <c r="AN919" s="150"/>
      <c r="AO919" s="150"/>
      <c r="AP919" s="150"/>
      <c r="AQ919" s="150"/>
      <c r="AR919" s="150"/>
      <c r="AS919" s="150"/>
      <c r="AT919" s="150"/>
      <c r="AU919" s="150"/>
      <c r="AV919" s="150"/>
      <c r="AW919" s="150"/>
      <c r="AX919" s="150"/>
      <c r="AY919" s="150"/>
      <c r="AZ919" s="150"/>
      <c r="BA919" s="150"/>
      <c r="BB919" s="150"/>
      <c r="BC919" s="150"/>
      <c r="BD919" s="150"/>
      <c r="BE919" s="150"/>
      <c r="BF919" s="150"/>
      <c r="BG919" s="150"/>
      <c r="BH919" s="150"/>
      <c r="BI919" s="150"/>
      <c r="BJ919" s="150"/>
      <c r="BK919" s="150"/>
      <c r="BL919" s="150"/>
      <c r="BM919" s="53"/>
    </row>
    <row r="920" spans="1:65">
      <c r="A920" s="28"/>
      <c r="B920" s="3" t="s">
        <v>85</v>
      </c>
      <c r="C920" s="27"/>
      <c r="D920" s="13">
        <v>0.11065666703449892</v>
      </c>
      <c r="E920" s="13">
        <v>0.12171612389003833</v>
      </c>
      <c r="F920" s="13">
        <v>0</v>
      </c>
      <c r="G920" s="13">
        <v>0.54710120443219357</v>
      </c>
      <c r="H920" s="13" t="s">
        <v>490</v>
      </c>
      <c r="I920" s="13">
        <v>8.4465163544247504E-2</v>
      </c>
      <c r="J920" s="13">
        <v>0.11065666703449892</v>
      </c>
      <c r="K920" s="13">
        <v>9.1287092917527693E-2</v>
      </c>
      <c r="L920" s="13">
        <v>3.5472203637725096E-2</v>
      </c>
      <c r="M920" s="92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52"/>
    </row>
    <row r="921" spans="1:65">
      <c r="A921" s="28"/>
      <c r="B921" s="3" t="s">
        <v>217</v>
      </c>
      <c r="C921" s="27"/>
      <c r="D921" s="13">
        <v>-9.9180503543784271E-3</v>
      </c>
      <c r="E921" s="13">
        <v>-4.5278119984579202E-2</v>
      </c>
      <c r="F921" s="13">
        <v>6.0802088906023233E-2</v>
      </c>
      <c r="G921" s="13">
        <v>-0.62871926888289198</v>
      </c>
      <c r="H921" s="13" t="s">
        <v>490</v>
      </c>
      <c r="I921" s="13">
        <v>2.5442019275822458E-2</v>
      </c>
      <c r="J921" s="13">
        <v>-9.9180503543784271E-3</v>
      </c>
      <c r="K921" s="13">
        <v>1.5459250133744558</v>
      </c>
      <c r="L921" s="13">
        <v>-2.1129887488509635E-2</v>
      </c>
      <c r="M921" s="92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52"/>
    </row>
    <row r="922" spans="1:65">
      <c r="A922" s="28"/>
      <c r="B922" s="44" t="s">
        <v>218</v>
      </c>
      <c r="C922" s="45"/>
      <c r="D922" s="43">
        <v>0</v>
      </c>
      <c r="E922" s="43">
        <v>0.67</v>
      </c>
      <c r="F922" s="43">
        <v>1.35</v>
      </c>
      <c r="G922" s="43">
        <v>13.49</v>
      </c>
      <c r="H922" s="43">
        <v>16.86</v>
      </c>
      <c r="I922" s="43">
        <v>0.67</v>
      </c>
      <c r="J922" s="43">
        <v>0</v>
      </c>
      <c r="K922" s="43">
        <v>29.67</v>
      </c>
      <c r="L922" s="43">
        <v>0.21</v>
      </c>
      <c r="M922" s="92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52"/>
    </row>
    <row r="923" spans="1:65">
      <c r="B923" s="29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BM923" s="52"/>
    </row>
    <row r="924" spans="1:65" ht="15">
      <c r="B924" s="8" t="s">
        <v>419</v>
      </c>
      <c r="BM924" s="26" t="s">
        <v>66</v>
      </c>
    </row>
    <row r="925" spans="1:65" ht="15">
      <c r="A925" s="24" t="s">
        <v>62</v>
      </c>
      <c r="B925" s="18" t="s">
        <v>107</v>
      </c>
      <c r="C925" s="15" t="s">
        <v>108</v>
      </c>
      <c r="D925" s="16" t="s">
        <v>192</v>
      </c>
      <c r="E925" s="17" t="s">
        <v>192</v>
      </c>
      <c r="F925" s="17" t="s">
        <v>192</v>
      </c>
      <c r="G925" s="17" t="s">
        <v>192</v>
      </c>
      <c r="H925" s="17" t="s">
        <v>192</v>
      </c>
      <c r="I925" s="17" t="s">
        <v>192</v>
      </c>
      <c r="J925" s="17" t="s">
        <v>192</v>
      </c>
      <c r="K925" s="17" t="s">
        <v>192</v>
      </c>
      <c r="L925" s="17" t="s">
        <v>192</v>
      </c>
      <c r="M925" s="17" t="s">
        <v>192</v>
      </c>
      <c r="N925" s="17" t="s">
        <v>192</v>
      </c>
      <c r="O925" s="92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26">
        <v>1</v>
      </c>
    </row>
    <row r="926" spans="1:65">
      <c r="A926" s="28"/>
      <c r="B926" s="19" t="s">
        <v>193</v>
      </c>
      <c r="C926" s="9" t="s">
        <v>193</v>
      </c>
      <c r="D926" s="90" t="s">
        <v>224</v>
      </c>
      <c r="E926" s="91" t="s">
        <v>225</v>
      </c>
      <c r="F926" s="91" t="s">
        <v>226</v>
      </c>
      <c r="G926" s="91" t="s">
        <v>228</v>
      </c>
      <c r="H926" s="91" t="s">
        <v>229</v>
      </c>
      <c r="I926" s="91" t="s">
        <v>230</v>
      </c>
      <c r="J926" s="91" t="s">
        <v>232</v>
      </c>
      <c r="K926" s="91" t="s">
        <v>233</v>
      </c>
      <c r="L926" s="91" t="s">
        <v>234</v>
      </c>
      <c r="M926" s="91" t="s">
        <v>235</v>
      </c>
      <c r="N926" s="91" t="s">
        <v>242</v>
      </c>
      <c r="O926" s="92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26" t="s">
        <v>1</v>
      </c>
    </row>
    <row r="927" spans="1:65">
      <c r="A927" s="28"/>
      <c r="B927" s="19"/>
      <c r="C927" s="9"/>
      <c r="D927" s="10" t="s">
        <v>99</v>
      </c>
      <c r="E927" s="11" t="s">
        <v>98</v>
      </c>
      <c r="F927" s="11" t="s">
        <v>98</v>
      </c>
      <c r="G927" s="11" t="s">
        <v>99</v>
      </c>
      <c r="H927" s="11" t="s">
        <v>260</v>
      </c>
      <c r="I927" s="11" t="s">
        <v>99</v>
      </c>
      <c r="J927" s="11" t="s">
        <v>260</v>
      </c>
      <c r="K927" s="11" t="s">
        <v>260</v>
      </c>
      <c r="L927" s="11" t="s">
        <v>260</v>
      </c>
      <c r="M927" s="11" t="s">
        <v>99</v>
      </c>
      <c r="N927" s="11" t="s">
        <v>99</v>
      </c>
      <c r="O927" s="92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26">
        <v>3</v>
      </c>
    </row>
    <row r="928" spans="1:65">
      <c r="A928" s="28"/>
      <c r="B928" s="19"/>
      <c r="C928" s="9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92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26">
        <v>3</v>
      </c>
    </row>
    <row r="929" spans="1:65">
      <c r="A929" s="28"/>
      <c r="B929" s="18">
        <v>1</v>
      </c>
      <c r="C929" s="14">
        <v>1</v>
      </c>
      <c r="D929" s="151">
        <v>0.01</v>
      </c>
      <c r="E929" s="151">
        <v>1.0999999999999999E-2</v>
      </c>
      <c r="F929" s="151">
        <v>8.9999999999999993E-3</v>
      </c>
      <c r="G929" s="152" t="s">
        <v>105</v>
      </c>
      <c r="H929" s="152" t="s">
        <v>105</v>
      </c>
      <c r="I929" s="151">
        <v>1.0722317050320318E-2</v>
      </c>
      <c r="J929" s="152" t="s">
        <v>105</v>
      </c>
      <c r="K929" s="151">
        <v>0.01</v>
      </c>
      <c r="L929" s="152" t="s">
        <v>105</v>
      </c>
      <c r="M929" s="151">
        <v>0.01</v>
      </c>
      <c r="N929" s="151">
        <v>1.2307485E-2</v>
      </c>
      <c r="O929" s="149"/>
      <c r="P929" s="150"/>
      <c r="Q929" s="150"/>
      <c r="R929" s="150"/>
      <c r="S929" s="150"/>
      <c r="T929" s="150"/>
      <c r="U929" s="150"/>
      <c r="V929" s="150"/>
      <c r="W929" s="150"/>
      <c r="X929" s="150"/>
      <c r="Y929" s="150"/>
      <c r="Z929" s="150"/>
      <c r="AA929" s="150"/>
      <c r="AB929" s="150"/>
      <c r="AC929" s="150"/>
      <c r="AD929" s="150"/>
      <c r="AE929" s="150"/>
      <c r="AF929" s="150"/>
      <c r="AG929" s="150"/>
      <c r="AH929" s="150"/>
      <c r="AI929" s="150"/>
      <c r="AJ929" s="150"/>
      <c r="AK929" s="150"/>
      <c r="AL929" s="150"/>
      <c r="AM929" s="150"/>
      <c r="AN929" s="150"/>
      <c r="AO929" s="150"/>
      <c r="AP929" s="150"/>
      <c r="AQ929" s="150"/>
      <c r="AR929" s="150"/>
      <c r="AS929" s="150"/>
      <c r="AT929" s="150"/>
      <c r="AU929" s="150"/>
      <c r="AV929" s="150"/>
      <c r="AW929" s="150"/>
      <c r="AX929" s="150"/>
      <c r="AY929" s="150"/>
      <c r="AZ929" s="150"/>
      <c r="BA929" s="150"/>
      <c r="BB929" s="150"/>
      <c r="BC929" s="150"/>
      <c r="BD929" s="150"/>
      <c r="BE929" s="150"/>
      <c r="BF929" s="150"/>
      <c r="BG929" s="150"/>
      <c r="BH929" s="150"/>
      <c r="BI929" s="150"/>
      <c r="BJ929" s="150"/>
      <c r="BK929" s="150"/>
      <c r="BL929" s="150"/>
      <c r="BM929" s="153">
        <v>1</v>
      </c>
    </row>
    <row r="930" spans="1:65">
      <c r="A930" s="28"/>
      <c r="B930" s="19">
        <v>1</v>
      </c>
      <c r="C930" s="9">
        <v>2</v>
      </c>
      <c r="D930" s="23">
        <v>0.01</v>
      </c>
      <c r="E930" s="23">
        <v>0.01</v>
      </c>
      <c r="F930" s="23">
        <v>8.9999999999999993E-3</v>
      </c>
      <c r="G930" s="158" t="s">
        <v>105</v>
      </c>
      <c r="H930" s="158" t="s">
        <v>105</v>
      </c>
      <c r="I930" s="23">
        <v>1.0722317050320318E-2</v>
      </c>
      <c r="J930" s="158" t="s">
        <v>105</v>
      </c>
      <c r="K930" s="23">
        <v>0.01</v>
      </c>
      <c r="L930" s="158" t="s">
        <v>105</v>
      </c>
      <c r="M930" s="23" t="s">
        <v>105</v>
      </c>
      <c r="N930" s="23">
        <v>1.240074E-2</v>
      </c>
      <c r="O930" s="149"/>
      <c r="P930" s="150"/>
      <c r="Q930" s="150"/>
      <c r="R930" s="150"/>
      <c r="S930" s="150"/>
      <c r="T930" s="150"/>
      <c r="U930" s="150"/>
      <c r="V930" s="150"/>
      <c r="W930" s="150"/>
      <c r="X930" s="150"/>
      <c r="Y930" s="150"/>
      <c r="Z930" s="150"/>
      <c r="AA930" s="150"/>
      <c r="AB930" s="150"/>
      <c r="AC930" s="150"/>
      <c r="AD930" s="150"/>
      <c r="AE930" s="150"/>
      <c r="AF930" s="150"/>
      <c r="AG930" s="150"/>
      <c r="AH930" s="150"/>
      <c r="AI930" s="150"/>
      <c r="AJ930" s="150"/>
      <c r="AK930" s="150"/>
      <c r="AL930" s="150"/>
      <c r="AM930" s="150"/>
      <c r="AN930" s="150"/>
      <c r="AO930" s="150"/>
      <c r="AP930" s="150"/>
      <c r="AQ930" s="150"/>
      <c r="AR930" s="150"/>
      <c r="AS930" s="150"/>
      <c r="AT930" s="150"/>
      <c r="AU930" s="150"/>
      <c r="AV930" s="150"/>
      <c r="AW930" s="150"/>
      <c r="AX930" s="150"/>
      <c r="AY930" s="150"/>
      <c r="AZ930" s="150"/>
      <c r="BA930" s="150"/>
      <c r="BB930" s="150"/>
      <c r="BC930" s="150"/>
      <c r="BD930" s="150"/>
      <c r="BE930" s="150"/>
      <c r="BF930" s="150"/>
      <c r="BG930" s="150"/>
      <c r="BH930" s="150"/>
      <c r="BI930" s="150"/>
      <c r="BJ930" s="150"/>
      <c r="BK930" s="150"/>
      <c r="BL930" s="150"/>
      <c r="BM930" s="153" t="e">
        <v>#N/A</v>
      </c>
    </row>
    <row r="931" spans="1:65">
      <c r="A931" s="28"/>
      <c r="B931" s="19">
        <v>1</v>
      </c>
      <c r="C931" s="9">
        <v>3</v>
      </c>
      <c r="D931" s="23">
        <v>0.01</v>
      </c>
      <c r="E931" s="23">
        <v>0.01</v>
      </c>
      <c r="F931" s="23">
        <v>0.01</v>
      </c>
      <c r="G931" s="158" t="s">
        <v>105</v>
      </c>
      <c r="H931" s="158" t="s">
        <v>105</v>
      </c>
      <c r="I931" s="23">
        <v>1.0771702372706918E-2</v>
      </c>
      <c r="J931" s="158" t="s">
        <v>105</v>
      </c>
      <c r="K931" s="23">
        <v>0.01</v>
      </c>
      <c r="L931" s="158" t="s">
        <v>105</v>
      </c>
      <c r="M931" s="23" t="s">
        <v>105</v>
      </c>
      <c r="N931" s="23">
        <v>1.271566E-2</v>
      </c>
      <c r="O931" s="149"/>
      <c r="P931" s="150"/>
      <c r="Q931" s="150"/>
      <c r="R931" s="150"/>
      <c r="S931" s="150"/>
      <c r="T931" s="150"/>
      <c r="U931" s="150"/>
      <c r="V931" s="150"/>
      <c r="W931" s="150"/>
      <c r="X931" s="150"/>
      <c r="Y931" s="150"/>
      <c r="Z931" s="150"/>
      <c r="AA931" s="150"/>
      <c r="AB931" s="150"/>
      <c r="AC931" s="150"/>
      <c r="AD931" s="150"/>
      <c r="AE931" s="150"/>
      <c r="AF931" s="150"/>
      <c r="AG931" s="150"/>
      <c r="AH931" s="150"/>
      <c r="AI931" s="150"/>
      <c r="AJ931" s="150"/>
      <c r="AK931" s="150"/>
      <c r="AL931" s="150"/>
      <c r="AM931" s="150"/>
      <c r="AN931" s="150"/>
      <c r="AO931" s="150"/>
      <c r="AP931" s="150"/>
      <c r="AQ931" s="150"/>
      <c r="AR931" s="150"/>
      <c r="AS931" s="150"/>
      <c r="AT931" s="150"/>
      <c r="AU931" s="150"/>
      <c r="AV931" s="150"/>
      <c r="AW931" s="150"/>
      <c r="AX931" s="150"/>
      <c r="AY931" s="150"/>
      <c r="AZ931" s="150"/>
      <c r="BA931" s="150"/>
      <c r="BB931" s="150"/>
      <c r="BC931" s="150"/>
      <c r="BD931" s="150"/>
      <c r="BE931" s="150"/>
      <c r="BF931" s="150"/>
      <c r="BG931" s="150"/>
      <c r="BH931" s="150"/>
      <c r="BI931" s="150"/>
      <c r="BJ931" s="150"/>
      <c r="BK931" s="150"/>
      <c r="BL931" s="150"/>
      <c r="BM931" s="153">
        <v>16</v>
      </c>
    </row>
    <row r="932" spans="1:65">
      <c r="A932" s="28"/>
      <c r="B932" s="19">
        <v>1</v>
      </c>
      <c r="C932" s="9">
        <v>4</v>
      </c>
      <c r="D932" s="23">
        <v>0.01</v>
      </c>
      <c r="E932" s="23">
        <v>0.01</v>
      </c>
      <c r="F932" s="23">
        <v>8.9999999999999993E-3</v>
      </c>
      <c r="G932" s="158" t="s">
        <v>105</v>
      </c>
      <c r="H932" s="158" t="s">
        <v>105</v>
      </c>
      <c r="I932" s="23">
        <v>1.070812657184189E-2</v>
      </c>
      <c r="J932" s="158" t="s">
        <v>105</v>
      </c>
      <c r="K932" s="23">
        <v>0.01</v>
      </c>
      <c r="L932" s="158" t="s">
        <v>105</v>
      </c>
      <c r="M932" s="23" t="s">
        <v>105</v>
      </c>
      <c r="N932" s="23">
        <v>1.26719E-2</v>
      </c>
      <c r="O932" s="149"/>
      <c r="P932" s="150"/>
      <c r="Q932" s="150"/>
      <c r="R932" s="150"/>
      <c r="S932" s="150"/>
      <c r="T932" s="150"/>
      <c r="U932" s="150"/>
      <c r="V932" s="150"/>
      <c r="W932" s="150"/>
      <c r="X932" s="150"/>
      <c r="Y932" s="150"/>
      <c r="Z932" s="150"/>
      <c r="AA932" s="150"/>
      <c r="AB932" s="150"/>
      <c r="AC932" s="150"/>
      <c r="AD932" s="150"/>
      <c r="AE932" s="150"/>
      <c r="AF932" s="150"/>
      <c r="AG932" s="150"/>
      <c r="AH932" s="150"/>
      <c r="AI932" s="150"/>
      <c r="AJ932" s="150"/>
      <c r="AK932" s="150"/>
      <c r="AL932" s="150"/>
      <c r="AM932" s="150"/>
      <c r="AN932" s="150"/>
      <c r="AO932" s="150"/>
      <c r="AP932" s="150"/>
      <c r="AQ932" s="150"/>
      <c r="AR932" s="150"/>
      <c r="AS932" s="150"/>
      <c r="AT932" s="150"/>
      <c r="AU932" s="150"/>
      <c r="AV932" s="150"/>
      <c r="AW932" s="150"/>
      <c r="AX932" s="150"/>
      <c r="AY932" s="150"/>
      <c r="AZ932" s="150"/>
      <c r="BA932" s="150"/>
      <c r="BB932" s="150"/>
      <c r="BC932" s="150"/>
      <c r="BD932" s="150"/>
      <c r="BE932" s="150"/>
      <c r="BF932" s="150"/>
      <c r="BG932" s="150"/>
      <c r="BH932" s="150"/>
      <c r="BI932" s="150"/>
      <c r="BJ932" s="150"/>
      <c r="BK932" s="150"/>
      <c r="BL932" s="150"/>
      <c r="BM932" s="153">
        <v>9.9353950907226252E-3</v>
      </c>
    </row>
    <row r="933" spans="1:65">
      <c r="A933" s="28"/>
      <c r="B933" s="19">
        <v>1</v>
      </c>
      <c r="C933" s="9">
        <v>5</v>
      </c>
      <c r="D933" s="23">
        <v>0.01</v>
      </c>
      <c r="E933" s="23">
        <v>0.01</v>
      </c>
      <c r="F933" s="23">
        <v>8.9999999999999993E-3</v>
      </c>
      <c r="G933" s="158" t="s">
        <v>105</v>
      </c>
      <c r="H933" s="158" t="s">
        <v>105</v>
      </c>
      <c r="I933" s="23">
        <v>1.0245902630102414E-2</v>
      </c>
      <c r="J933" s="158" t="s">
        <v>105</v>
      </c>
      <c r="K933" s="23">
        <v>0.01</v>
      </c>
      <c r="L933" s="158" t="s">
        <v>105</v>
      </c>
      <c r="M933" s="23">
        <v>0.01</v>
      </c>
      <c r="N933" s="23">
        <v>1.260062E-2</v>
      </c>
      <c r="O933" s="149"/>
      <c r="P933" s="150"/>
      <c r="Q933" s="150"/>
      <c r="R933" s="150"/>
      <c r="S933" s="150"/>
      <c r="T933" s="150"/>
      <c r="U933" s="150"/>
      <c r="V933" s="150"/>
      <c r="W933" s="150"/>
      <c r="X933" s="150"/>
      <c r="Y933" s="150"/>
      <c r="Z933" s="150"/>
      <c r="AA933" s="150"/>
      <c r="AB933" s="150"/>
      <c r="AC933" s="150"/>
      <c r="AD933" s="150"/>
      <c r="AE933" s="150"/>
      <c r="AF933" s="150"/>
      <c r="AG933" s="150"/>
      <c r="AH933" s="150"/>
      <c r="AI933" s="150"/>
      <c r="AJ933" s="150"/>
      <c r="AK933" s="150"/>
      <c r="AL933" s="150"/>
      <c r="AM933" s="150"/>
      <c r="AN933" s="150"/>
      <c r="AO933" s="150"/>
      <c r="AP933" s="150"/>
      <c r="AQ933" s="150"/>
      <c r="AR933" s="150"/>
      <c r="AS933" s="150"/>
      <c r="AT933" s="150"/>
      <c r="AU933" s="150"/>
      <c r="AV933" s="150"/>
      <c r="AW933" s="150"/>
      <c r="AX933" s="150"/>
      <c r="AY933" s="150"/>
      <c r="AZ933" s="150"/>
      <c r="BA933" s="150"/>
      <c r="BB933" s="150"/>
      <c r="BC933" s="150"/>
      <c r="BD933" s="150"/>
      <c r="BE933" s="150"/>
      <c r="BF933" s="150"/>
      <c r="BG933" s="150"/>
      <c r="BH933" s="150"/>
      <c r="BI933" s="150"/>
      <c r="BJ933" s="150"/>
      <c r="BK933" s="150"/>
      <c r="BL933" s="150"/>
      <c r="BM933" s="153">
        <v>91</v>
      </c>
    </row>
    <row r="934" spans="1:65">
      <c r="A934" s="28"/>
      <c r="B934" s="19">
        <v>1</v>
      </c>
      <c r="C934" s="9">
        <v>6</v>
      </c>
      <c r="D934" s="23">
        <v>0.01</v>
      </c>
      <c r="E934" s="23">
        <v>1.2E-2</v>
      </c>
      <c r="F934" s="23">
        <v>8.9999999999999993E-3</v>
      </c>
      <c r="G934" s="158" t="s">
        <v>105</v>
      </c>
      <c r="H934" s="158" t="s">
        <v>105</v>
      </c>
      <c r="I934" s="172">
        <v>1.015943369086356E-2</v>
      </c>
      <c r="J934" s="158" t="s">
        <v>105</v>
      </c>
      <c r="K934" s="23" t="s">
        <v>105</v>
      </c>
      <c r="L934" s="158" t="s">
        <v>105</v>
      </c>
      <c r="M934" s="23">
        <v>0.01</v>
      </c>
      <c r="N934" s="23">
        <v>1.278575E-2</v>
      </c>
      <c r="O934" s="149"/>
      <c r="P934" s="150"/>
      <c r="Q934" s="150"/>
      <c r="R934" s="150"/>
      <c r="S934" s="150"/>
      <c r="T934" s="150"/>
      <c r="U934" s="150"/>
      <c r="V934" s="150"/>
      <c r="W934" s="150"/>
      <c r="X934" s="150"/>
      <c r="Y934" s="150"/>
      <c r="Z934" s="150"/>
      <c r="AA934" s="150"/>
      <c r="AB934" s="150"/>
      <c r="AC934" s="150"/>
      <c r="AD934" s="150"/>
      <c r="AE934" s="150"/>
      <c r="AF934" s="150"/>
      <c r="AG934" s="150"/>
      <c r="AH934" s="150"/>
      <c r="AI934" s="150"/>
      <c r="AJ934" s="150"/>
      <c r="AK934" s="150"/>
      <c r="AL934" s="150"/>
      <c r="AM934" s="150"/>
      <c r="AN934" s="150"/>
      <c r="AO934" s="150"/>
      <c r="AP934" s="150"/>
      <c r="AQ934" s="150"/>
      <c r="AR934" s="150"/>
      <c r="AS934" s="150"/>
      <c r="AT934" s="150"/>
      <c r="AU934" s="150"/>
      <c r="AV934" s="150"/>
      <c r="AW934" s="150"/>
      <c r="AX934" s="150"/>
      <c r="AY934" s="150"/>
      <c r="AZ934" s="150"/>
      <c r="BA934" s="150"/>
      <c r="BB934" s="150"/>
      <c r="BC934" s="150"/>
      <c r="BD934" s="150"/>
      <c r="BE934" s="150"/>
      <c r="BF934" s="150"/>
      <c r="BG934" s="150"/>
      <c r="BH934" s="150"/>
      <c r="BI934" s="150"/>
      <c r="BJ934" s="150"/>
      <c r="BK934" s="150"/>
      <c r="BL934" s="150"/>
      <c r="BM934" s="53"/>
    </row>
    <row r="935" spans="1:65">
      <c r="A935" s="28"/>
      <c r="B935" s="20" t="s">
        <v>214</v>
      </c>
      <c r="C935" s="12"/>
      <c r="D935" s="154">
        <v>0.01</v>
      </c>
      <c r="E935" s="154">
        <v>1.0500000000000001E-2</v>
      </c>
      <c r="F935" s="154">
        <v>9.1666666666666667E-3</v>
      </c>
      <c r="G935" s="154" t="s">
        <v>490</v>
      </c>
      <c r="H935" s="154" t="s">
        <v>490</v>
      </c>
      <c r="I935" s="154">
        <v>1.0554966561025904E-2</v>
      </c>
      <c r="J935" s="154" t="s">
        <v>490</v>
      </c>
      <c r="K935" s="154">
        <v>0.01</v>
      </c>
      <c r="L935" s="154" t="s">
        <v>490</v>
      </c>
      <c r="M935" s="154">
        <v>0.01</v>
      </c>
      <c r="N935" s="154">
        <v>1.2580359166666668E-2</v>
      </c>
      <c r="O935" s="149"/>
      <c r="P935" s="150"/>
      <c r="Q935" s="150"/>
      <c r="R935" s="150"/>
      <c r="S935" s="150"/>
      <c r="T935" s="150"/>
      <c r="U935" s="150"/>
      <c r="V935" s="150"/>
      <c r="W935" s="150"/>
      <c r="X935" s="150"/>
      <c r="Y935" s="150"/>
      <c r="Z935" s="150"/>
      <c r="AA935" s="150"/>
      <c r="AB935" s="150"/>
      <c r="AC935" s="150"/>
      <c r="AD935" s="150"/>
      <c r="AE935" s="150"/>
      <c r="AF935" s="150"/>
      <c r="AG935" s="150"/>
      <c r="AH935" s="150"/>
      <c r="AI935" s="150"/>
      <c r="AJ935" s="150"/>
      <c r="AK935" s="150"/>
      <c r="AL935" s="150"/>
      <c r="AM935" s="150"/>
      <c r="AN935" s="150"/>
      <c r="AO935" s="150"/>
      <c r="AP935" s="150"/>
      <c r="AQ935" s="150"/>
      <c r="AR935" s="150"/>
      <c r="AS935" s="150"/>
      <c r="AT935" s="150"/>
      <c r="AU935" s="150"/>
      <c r="AV935" s="150"/>
      <c r="AW935" s="150"/>
      <c r="AX935" s="150"/>
      <c r="AY935" s="150"/>
      <c r="AZ935" s="150"/>
      <c r="BA935" s="150"/>
      <c r="BB935" s="150"/>
      <c r="BC935" s="150"/>
      <c r="BD935" s="150"/>
      <c r="BE935" s="150"/>
      <c r="BF935" s="150"/>
      <c r="BG935" s="150"/>
      <c r="BH935" s="150"/>
      <c r="BI935" s="150"/>
      <c r="BJ935" s="150"/>
      <c r="BK935" s="150"/>
      <c r="BL935" s="150"/>
      <c r="BM935" s="53"/>
    </row>
    <row r="936" spans="1:65">
      <c r="A936" s="28"/>
      <c r="B936" s="3" t="s">
        <v>215</v>
      </c>
      <c r="C936" s="27"/>
      <c r="D936" s="23">
        <v>0.01</v>
      </c>
      <c r="E936" s="23">
        <v>0.01</v>
      </c>
      <c r="F936" s="23">
        <v>8.9999999999999993E-3</v>
      </c>
      <c r="G936" s="23" t="s">
        <v>490</v>
      </c>
      <c r="H936" s="23" t="s">
        <v>490</v>
      </c>
      <c r="I936" s="23">
        <v>1.0715221811081104E-2</v>
      </c>
      <c r="J936" s="23" t="s">
        <v>490</v>
      </c>
      <c r="K936" s="23">
        <v>0.01</v>
      </c>
      <c r="L936" s="23" t="s">
        <v>490</v>
      </c>
      <c r="M936" s="23">
        <v>0.01</v>
      </c>
      <c r="N936" s="23">
        <v>1.263626E-2</v>
      </c>
      <c r="O936" s="149"/>
      <c r="P936" s="150"/>
      <c r="Q936" s="150"/>
      <c r="R936" s="150"/>
      <c r="S936" s="150"/>
      <c r="T936" s="150"/>
      <c r="U936" s="150"/>
      <c r="V936" s="150"/>
      <c r="W936" s="150"/>
      <c r="X936" s="150"/>
      <c r="Y936" s="150"/>
      <c r="Z936" s="150"/>
      <c r="AA936" s="150"/>
      <c r="AB936" s="150"/>
      <c r="AC936" s="150"/>
      <c r="AD936" s="150"/>
      <c r="AE936" s="150"/>
      <c r="AF936" s="150"/>
      <c r="AG936" s="150"/>
      <c r="AH936" s="150"/>
      <c r="AI936" s="150"/>
      <c r="AJ936" s="150"/>
      <c r="AK936" s="150"/>
      <c r="AL936" s="150"/>
      <c r="AM936" s="150"/>
      <c r="AN936" s="150"/>
      <c r="AO936" s="150"/>
      <c r="AP936" s="150"/>
      <c r="AQ936" s="150"/>
      <c r="AR936" s="150"/>
      <c r="AS936" s="150"/>
      <c r="AT936" s="150"/>
      <c r="AU936" s="150"/>
      <c r="AV936" s="150"/>
      <c r="AW936" s="150"/>
      <c r="AX936" s="150"/>
      <c r="AY936" s="150"/>
      <c r="AZ936" s="150"/>
      <c r="BA936" s="150"/>
      <c r="BB936" s="150"/>
      <c r="BC936" s="150"/>
      <c r="BD936" s="150"/>
      <c r="BE936" s="150"/>
      <c r="BF936" s="150"/>
      <c r="BG936" s="150"/>
      <c r="BH936" s="150"/>
      <c r="BI936" s="150"/>
      <c r="BJ936" s="150"/>
      <c r="BK936" s="150"/>
      <c r="BL936" s="150"/>
      <c r="BM936" s="53"/>
    </row>
    <row r="937" spans="1:65">
      <c r="A937" s="28"/>
      <c r="B937" s="3" t="s">
        <v>216</v>
      </c>
      <c r="C937" s="27"/>
      <c r="D937" s="23">
        <v>0</v>
      </c>
      <c r="E937" s="23">
        <v>8.3666002653407542E-4</v>
      </c>
      <c r="F937" s="23">
        <v>4.0824829046386336E-4</v>
      </c>
      <c r="G937" s="23" t="s">
        <v>490</v>
      </c>
      <c r="H937" s="23" t="s">
        <v>490</v>
      </c>
      <c r="I937" s="23">
        <v>2.7510417600940993E-4</v>
      </c>
      <c r="J937" s="23" t="s">
        <v>490</v>
      </c>
      <c r="K937" s="23">
        <v>0</v>
      </c>
      <c r="L937" s="23" t="s">
        <v>490</v>
      </c>
      <c r="M937" s="23">
        <v>0</v>
      </c>
      <c r="N937" s="23">
        <v>1.8761945065522034E-4</v>
      </c>
      <c r="O937" s="149"/>
      <c r="P937" s="150"/>
      <c r="Q937" s="150"/>
      <c r="R937" s="150"/>
      <c r="S937" s="150"/>
      <c r="T937" s="150"/>
      <c r="U937" s="150"/>
      <c r="V937" s="150"/>
      <c r="W937" s="150"/>
      <c r="X937" s="150"/>
      <c r="Y937" s="150"/>
      <c r="Z937" s="150"/>
      <c r="AA937" s="150"/>
      <c r="AB937" s="150"/>
      <c r="AC937" s="150"/>
      <c r="AD937" s="150"/>
      <c r="AE937" s="150"/>
      <c r="AF937" s="150"/>
      <c r="AG937" s="150"/>
      <c r="AH937" s="150"/>
      <c r="AI937" s="150"/>
      <c r="AJ937" s="150"/>
      <c r="AK937" s="150"/>
      <c r="AL937" s="150"/>
      <c r="AM937" s="150"/>
      <c r="AN937" s="150"/>
      <c r="AO937" s="150"/>
      <c r="AP937" s="150"/>
      <c r="AQ937" s="150"/>
      <c r="AR937" s="150"/>
      <c r="AS937" s="150"/>
      <c r="AT937" s="150"/>
      <c r="AU937" s="150"/>
      <c r="AV937" s="150"/>
      <c r="AW937" s="150"/>
      <c r="AX937" s="150"/>
      <c r="AY937" s="150"/>
      <c r="AZ937" s="150"/>
      <c r="BA937" s="150"/>
      <c r="BB937" s="150"/>
      <c r="BC937" s="150"/>
      <c r="BD937" s="150"/>
      <c r="BE937" s="150"/>
      <c r="BF937" s="150"/>
      <c r="BG937" s="150"/>
      <c r="BH937" s="150"/>
      <c r="BI937" s="150"/>
      <c r="BJ937" s="150"/>
      <c r="BK937" s="150"/>
      <c r="BL937" s="150"/>
      <c r="BM937" s="53"/>
    </row>
    <row r="938" spans="1:65">
      <c r="A938" s="28"/>
      <c r="B938" s="3" t="s">
        <v>85</v>
      </c>
      <c r="C938" s="27"/>
      <c r="D938" s="13">
        <v>0</v>
      </c>
      <c r="E938" s="13">
        <v>7.9681907288959561E-2</v>
      </c>
      <c r="F938" s="13">
        <v>4.4536177141512368E-2</v>
      </c>
      <c r="G938" s="13" t="s">
        <v>490</v>
      </c>
      <c r="H938" s="13" t="s">
        <v>490</v>
      </c>
      <c r="I938" s="13">
        <v>2.6063955240296928E-2</v>
      </c>
      <c r="J938" s="13" t="s">
        <v>490</v>
      </c>
      <c r="K938" s="13">
        <v>0</v>
      </c>
      <c r="L938" s="13" t="s">
        <v>490</v>
      </c>
      <c r="M938" s="13">
        <v>0</v>
      </c>
      <c r="N938" s="13">
        <v>1.4913679980802376E-2</v>
      </c>
      <c r="O938" s="92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52"/>
    </row>
    <row r="939" spans="1:65">
      <c r="A939" s="28"/>
      <c r="B939" s="3" t="s">
        <v>217</v>
      </c>
      <c r="C939" s="27"/>
      <c r="D939" s="13">
        <v>6.5025002717506997E-3</v>
      </c>
      <c r="E939" s="13">
        <v>5.6827625285338357E-2</v>
      </c>
      <c r="F939" s="13">
        <v>-7.737270808422847E-2</v>
      </c>
      <c r="G939" s="13" t="s">
        <v>490</v>
      </c>
      <c r="H939" s="13" t="s">
        <v>490</v>
      </c>
      <c r="I939" s="13">
        <v>6.2360023395729325E-2</v>
      </c>
      <c r="J939" s="13" t="s">
        <v>490</v>
      </c>
      <c r="K939" s="13">
        <v>6.5025002717506997E-3</v>
      </c>
      <c r="L939" s="13" t="s">
        <v>490</v>
      </c>
      <c r="M939" s="13">
        <v>6.5025002717506997E-3</v>
      </c>
      <c r="N939" s="13">
        <v>0.26621629555666404</v>
      </c>
      <c r="O939" s="92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52"/>
    </row>
    <row r="940" spans="1:65">
      <c r="A940" s="28"/>
      <c r="B940" s="44" t="s">
        <v>218</v>
      </c>
      <c r="C940" s="45"/>
      <c r="D940" s="43">
        <v>0.34</v>
      </c>
      <c r="E940" s="43">
        <v>0.54</v>
      </c>
      <c r="F940" s="43">
        <v>0</v>
      </c>
      <c r="G940" s="43">
        <v>1.69</v>
      </c>
      <c r="H940" s="43">
        <v>1.69</v>
      </c>
      <c r="I940" s="43">
        <v>0.56000000000000005</v>
      </c>
      <c r="J940" s="43">
        <v>1.69</v>
      </c>
      <c r="K940" s="43">
        <v>0</v>
      </c>
      <c r="L940" s="43">
        <v>1.69</v>
      </c>
      <c r="M940" s="43">
        <v>0.67</v>
      </c>
      <c r="N940" s="43">
        <v>1.38</v>
      </c>
      <c r="O940" s="92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52"/>
    </row>
    <row r="941" spans="1:65">
      <c r="B941" s="29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BM941" s="52"/>
    </row>
    <row r="942" spans="1:65" ht="15">
      <c r="B942" s="8" t="s">
        <v>480</v>
      </c>
      <c r="BM942" s="26" t="s">
        <v>66</v>
      </c>
    </row>
    <row r="943" spans="1:65" ht="15">
      <c r="A943" s="24" t="s">
        <v>63</v>
      </c>
      <c r="B943" s="18" t="s">
        <v>107</v>
      </c>
      <c r="C943" s="15" t="s">
        <v>108</v>
      </c>
      <c r="D943" s="16" t="s">
        <v>192</v>
      </c>
      <c r="E943" s="17" t="s">
        <v>192</v>
      </c>
      <c r="F943" s="17" t="s">
        <v>192</v>
      </c>
      <c r="G943" s="17" t="s">
        <v>192</v>
      </c>
      <c r="H943" s="17" t="s">
        <v>192</v>
      </c>
      <c r="I943" s="17" t="s">
        <v>192</v>
      </c>
      <c r="J943" s="17" t="s">
        <v>192</v>
      </c>
      <c r="K943" s="17" t="s">
        <v>192</v>
      </c>
      <c r="L943" s="9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6">
        <v>1</v>
      </c>
    </row>
    <row r="944" spans="1:65">
      <c r="A944" s="28"/>
      <c r="B944" s="19" t="s">
        <v>193</v>
      </c>
      <c r="C944" s="9" t="s">
        <v>193</v>
      </c>
      <c r="D944" s="90" t="s">
        <v>225</v>
      </c>
      <c r="E944" s="91" t="s">
        <v>226</v>
      </c>
      <c r="F944" s="91" t="s">
        <v>228</v>
      </c>
      <c r="G944" s="91" t="s">
        <v>229</v>
      </c>
      <c r="H944" s="91" t="s">
        <v>230</v>
      </c>
      <c r="I944" s="91" t="s">
        <v>232</v>
      </c>
      <c r="J944" s="91" t="s">
        <v>233</v>
      </c>
      <c r="K944" s="91" t="s">
        <v>234</v>
      </c>
      <c r="L944" s="9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6" t="s">
        <v>3</v>
      </c>
    </row>
    <row r="945" spans="1:65">
      <c r="A945" s="28"/>
      <c r="B945" s="19"/>
      <c r="C945" s="9"/>
      <c r="D945" s="10" t="s">
        <v>98</v>
      </c>
      <c r="E945" s="11" t="s">
        <v>98</v>
      </c>
      <c r="F945" s="11" t="s">
        <v>98</v>
      </c>
      <c r="G945" s="11" t="s">
        <v>260</v>
      </c>
      <c r="H945" s="11" t="s">
        <v>98</v>
      </c>
      <c r="I945" s="11" t="s">
        <v>260</v>
      </c>
      <c r="J945" s="11" t="s">
        <v>260</v>
      </c>
      <c r="K945" s="11" t="s">
        <v>260</v>
      </c>
      <c r="L945" s="9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26">
        <v>2</v>
      </c>
    </row>
    <row r="946" spans="1:65">
      <c r="A946" s="28"/>
      <c r="B946" s="19"/>
      <c r="C946" s="9"/>
      <c r="D946" s="25"/>
      <c r="E946" s="25"/>
      <c r="F946" s="25"/>
      <c r="G946" s="25"/>
      <c r="H946" s="25"/>
      <c r="I946" s="25"/>
      <c r="J946" s="25"/>
      <c r="K946" s="25"/>
      <c r="L946" s="9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6">
        <v>3</v>
      </c>
    </row>
    <row r="947" spans="1:65">
      <c r="A947" s="28"/>
      <c r="B947" s="18">
        <v>1</v>
      </c>
      <c r="C947" s="14">
        <v>1</v>
      </c>
      <c r="D947" s="96">
        <v>21.4</v>
      </c>
      <c r="E947" s="93">
        <v>1.03</v>
      </c>
      <c r="F947" s="21">
        <v>1.2</v>
      </c>
      <c r="G947" s="21">
        <v>1.4</v>
      </c>
      <c r="H947" s="21">
        <v>1.1311407770834103</v>
      </c>
      <c r="I947" s="21">
        <v>1.4</v>
      </c>
      <c r="J947" s="21">
        <v>1.3</v>
      </c>
      <c r="K947" s="21">
        <v>1.2</v>
      </c>
      <c r="L947" s="9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26">
        <v>1</v>
      </c>
    </row>
    <row r="948" spans="1:65">
      <c r="A948" s="28"/>
      <c r="B948" s="19">
        <v>1</v>
      </c>
      <c r="C948" s="9">
        <v>2</v>
      </c>
      <c r="D948" s="94">
        <v>15.400000000000002</v>
      </c>
      <c r="E948" s="94">
        <v>0.95</v>
      </c>
      <c r="F948" s="11">
        <v>1.2</v>
      </c>
      <c r="G948" s="11">
        <v>1.2</v>
      </c>
      <c r="H948" s="11">
        <v>1.1020245255519203</v>
      </c>
      <c r="I948" s="11">
        <v>1.3</v>
      </c>
      <c r="J948" s="11">
        <v>1.1000000000000001</v>
      </c>
      <c r="K948" s="11">
        <v>1.2</v>
      </c>
      <c r="L948" s="9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26" t="e">
        <v>#N/A</v>
      </c>
    </row>
    <row r="949" spans="1:65">
      <c r="A949" s="28"/>
      <c r="B949" s="19">
        <v>1</v>
      </c>
      <c r="C949" s="9">
        <v>3</v>
      </c>
      <c r="D949" s="94">
        <v>14.2</v>
      </c>
      <c r="E949" s="94">
        <v>1.08</v>
      </c>
      <c r="F949" s="11">
        <v>1.3</v>
      </c>
      <c r="G949" s="11">
        <v>1.2</v>
      </c>
      <c r="H949" s="11">
        <v>1.1020302270533702</v>
      </c>
      <c r="I949" s="11">
        <v>1.1000000000000001</v>
      </c>
      <c r="J949" s="11">
        <v>1.2</v>
      </c>
      <c r="K949" s="11">
        <v>1.3</v>
      </c>
      <c r="L949" s="9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26">
        <v>16</v>
      </c>
    </row>
    <row r="950" spans="1:65">
      <c r="A950" s="28"/>
      <c r="B950" s="19">
        <v>1</v>
      </c>
      <c r="C950" s="9">
        <v>4</v>
      </c>
      <c r="D950" s="94">
        <v>13.65</v>
      </c>
      <c r="E950" s="94">
        <v>0.96</v>
      </c>
      <c r="F950" s="11">
        <v>1.3</v>
      </c>
      <c r="G950" s="11">
        <v>1.1000000000000001</v>
      </c>
      <c r="H950" s="11">
        <v>1.1358635920801814</v>
      </c>
      <c r="I950" s="11">
        <v>1.3</v>
      </c>
      <c r="J950" s="11">
        <v>1.1000000000000001</v>
      </c>
      <c r="K950" s="11">
        <v>1.2</v>
      </c>
      <c r="L950" s="9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26">
        <v>1.2142669747121702</v>
      </c>
    </row>
    <row r="951" spans="1:65">
      <c r="A951" s="28"/>
      <c r="B951" s="19">
        <v>1</v>
      </c>
      <c r="C951" s="9">
        <v>5</v>
      </c>
      <c r="D951" s="94">
        <v>13.65</v>
      </c>
      <c r="E951" s="94">
        <v>1.04</v>
      </c>
      <c r="F951" s="11">
        <v>1.3</v>
      </c>
      <c r="G951" s="11">
        <v>1.2</v>
      </c>
      <c r="H951" s="11">
        <v>1.1113613196290502</v>
      </c>
      <c r="I951" s="11">
        <v>1.2</v>
      </c>
      <c r="J951" s="11">
        <v>1.2</v>
      </c>
      <c r="K951" s="11">
        <v>1.2</v>
      </c>
      <c r="L951" s="9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26">
        <v>92</v>
      </c>
    </row>
    <row r="952" spans="1:65">
      <c r="A952" s="28"/>
      <c r="B952" s="19">
        <v>1</v>
      </c>
      <c r="C952" s="9">
        <v>6</v>
      </c>
      <c r="D952" s="94">
        <v>12.25</v>
      </c>
      <c r="E952" s="94">
        <v>1.06</v>
      </c>
      <c r="F952" s="11">
        <v>1.2</v>
      </c>
      <c r="G952" s="11">
        <v>1.4</v>
      </c>
      <c r="H952" s="11">
        <v>1.1311906482401903</v>
      </c>
      <c r="I952" s="11">
        <v>1.2</v>
      </c>
      <c r="J952" s="11">
        <v>1.2</v>
      </c>
      <c r="K952" s="11">
        <v>1.3</v>
      </c>
      <c r="L952" s="9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52"/>
    </row>
    <row r="953" spans="1:65">
      <c r="A953" s="28"/>
      <c r="B953" s="20" t="s">
        <v>214</v>
      </c>
      <c r="C953" s="12"/>
      <c r="D953" s="22">
        <v>15.091666666666669</v>
      </c>
      <c r="E953" s="22">
        <v>1.0199999999999998</v>
      </c>
      <c r="F953" s="22">
        <v>1.25</v>
      </c>
      <c r="G953" s="22">
        <v>1.25</v>
      </c>
      <c r="H953" s="22">
        <v>1.1189351816063537</v>
      </c>
      <c r="I953" s="22">
        <v>1.2500000000000002</v>
      </c>
      <c r="J953" s="22">
        <v>1.1833333333333336</v>
      </c>
      <c r="K953" s="22">
        <v>1.2333333333333334</v>
      </c>
      <c r="L953" s="9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52"/>
    </row>
    <row r="954" spans="1:65">
      <c r="A954" s="28"/>
      <c r="B954" s="3" t="s">
        <v>215</v>
      </c>
      <c r="C954" s="27"/>
      <c r="D954" s="11">
        <v>13.925000000000001</v>
      </c>
      <c r="E954" s="11">
        <v>1.0350000000000001</v>
      </c>
      <c r="F954" s="11">
        <v>1.25</v>
      </c>
      <c r="G954" s="11">
        <v>1.2</v>
      </c>
      <c r="H954" s="11">
        <v>1.1212510483562301</v>
      </c>
      <c r="I954" s="11">
        <v>1.25</v>
      </c>
      <c r="J954" s="11">
        <v>1.2</v>
      </c>
      <c r="K954" s="11">
        <v>1.2</v>
      </c>
      <c r="L954" s="9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52"/>
    </row>
    <row r="955" spans="1:65">
      <c r="A955" s="28"/>
      <c r="B955" s="3" t="s">
        <v>216</v>
      </c>
      <c r="C955" s="27"/>
      <c r="D955" s="23">
        <v>3.2532163571866239</v>
      </c>
      <c r="E955" s="23">
        <v>5.329165037789696E-2</v>
      </c>
      <c r="F955" s="23">
        <v>5.4772255750516662E-2</v>
      </c>
      <c r="G955" s="23">
        <v>0.12247448713915886</v>
      </c>
      <c r="H955" s="23">
        <v>1.5587528774081247E-2</v>
      </c>
      <c r="I955" s="23">
        <v>0.10488088481701512</v>
      </c>
      <c r="J955" s="23">
        <v>7.527726527090807E-2</v>
      </c>
      <c r="K955" s="23">
        <v>5.1639777949432274E-2</v>
      </c>
      <c r="L955" s="149"/>
      <c r="M955" s="150"/>
      <c r="N955" s="150"/>
      <c r="O955" s="150"/>
      <c r="P955" s="150"/>
      <c r="Q955" s="150"/>
      <c r="R955" s="150"/>
      <c r="S955" s="150"/>
      <c r="T955" s="150"/>
      <c r="U955" s="150"/>
      <c r="V955" s="150"/>
      <c r="W955" s="150"/>
      <c r="X955" s="150"/>
      <c r="Y955" s="150"/>
      <c r="Z955" s="150"/>
      <c r="AA955" s="150"/>
      <c r="AB955" s="150"/>
      <c r="AC955" s="150"/>
      <c r="AD955" s="150"/>
      <c r="AE955" s="150"/>
      <c r="AF955" s="150"/>
      <c r="AG955" s="150"/>
      <c r="AH955" s="150"/>
      <c r="AI955" s="150"/>
      <c r="AJ955" s="150"/>
      <c r="AK955" s="150"/>
      <c r="AL955" s="150"/>
      <c r="AM955" s="150"/>
      <c r="AN955" s="150"/>
      <c r="AO955" s="150"/>
      <c r="AP955" s="150"/>
      <c r="AQ955" s="150"/>
      <c r="AR955" s="150"/>
      <c r="AS955" s="150"/>
      <c r="AT955" s="150"/>
      <c r="AU955" s="150"/>
      <c r="AV955" s="150"/>
      <c r="AW955" s="150"/>
      <c r="AX955" s="150"/>
      <c r="AY955" s="150"/>
      <c r="AZ955" s="150"/>
      <c r="BA955" s="150"/>
      <c r="BB955" s="150"/>
      <c r="BC955" s="150"/>
      <c r="BD955" s="150"/>
      <c r="BE955" s="150"/>
      <c r="BF955" s="150"/>
      <c r="BG955" s="150"/>
      <c r="BH955" s="150"/>
      <c r="BI955" s="150"/>
      <c r="BJ955" s="150"/>
      <c r="BK955" s="150"/>
      <c r="BL955" s="150"/>
      <c r="BM955" s="53"/>
    </row>
    <row r="956" spans="1:65">
      <c r="A956" s="28"/>
      <c r="B956" s="3" t="s">
        <v>85</v>
      </c>
      <c r="C956" s="27"/>
      <c r="D956" s="13">
        <v>0.21556375641214512</v>
      </c>
      <c r="E956" s="13">
        <v>5.2246716056761733E-2</v>
      </c>
      <c r="F956" s="13">
        <v>4.3817804600413332E-2</v>
      </c>
      <c r="G956" s="13">
        <v>9.7979589711327086E-2</v>
      </c>
      <c r="H956" s="13">
        <v>1.39306807313929E-2</v>
      </c>
      <c r="I956" s="13">
        <v>8.3904707853612079E-2</v>
      </c>
      <c r="J956" s="13">
        <v>6.3614590369781454E-2</v>
      </c>
      <c r="K956" s="13">
        <v>4.1870090229269408E-2</v>
      </c>
      <c r="L956" s="9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52"/>
    </row>
    <row r="957" spans="1:65">
      <c r="A957" s="28"/>
      <c r="B957" s="3" t="s">
        <v>217</v>
      </c>
      <c r="C957" s="27"/>
      <c r="D957" s="13">
        <v>11.428623178394519</v>
      </c>
      <c r="E957" s="13">
        <v>-0.15998703642435752</v>
      </c>
      <c r="F957" s="13">
        <v>2.9427651440738556E-2</v>
      </c>
      <c r="G957" s="13">
        <v>2.9427651440738556E-2</v>
      </c>
      <c r="H957" s="13">
        <v>-7.8509747107644023E-2</v>
      </c>
      <c r="I957" s="13">
        <v>2.9427651440738778E-2</v>
      </c>
      <c r="J957" s="13">
        <v>-2.5475156636100671E-2</v>
      </c>
      <c r="K957" s="13">
        <v>1.5701949421528694E-2</v>
      </c>
      <c r="L957" s="9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52"/>
    </row>
    <row r="958" spans="1:65">
      <c r="A958" s="28"/>
      <c r="B958" s="44" t="s">
        <v>218</v>
      </c>
      <c r="C958" s="45"/>
      <c r="D958" s="43">
        <v>280.18</v>
      </c>
      <c r="E958" s="43">
        <v>4.4800000000000004</v>
      </c>
      <c r="F958" s="43">
        <v>0.17</v>
      </c>
      <c r="G958" s="43">
        <v>0.17</v>
      </c>
      <c r="H958" s="43">
        <v>2.48</v>
      </c>
      <c r="I958" s="43">
        <v>0.17</v>
      </c>
      <c r="J958" s="43">
        <v>1.18</v>
      </c>
      <c r="K958" s="43">
        <v>0.17</v>
      </c>
      <c r="L958" s="9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52"/>
    </row>
    <row r="959" spans="1:65">
      <c r="B959" s="29"/>
      <c r="C959" s="20"/>
      <c r="D959" s="20"/>
      <c r="E959" s="20"/>
      <c r="F959" s="20"/>
      <c r="G959" s="20"/>
      <c r="H959" s="20"/>
      <c r="I959" s="20"/>
      <c r="J959" s="20"/>
      <c r="K959" s="20"/>
      <c r="BM959" s="52"/>
    </row>
    <row r="960" spans="1:65" ht="15">
      <c r="B960" s="8" t="s">
        <v>481</v>
      </c>
      <c r="BM960" s="26" t="s">
        <v>223</v>
      </c>
    </row>
    <row r="961" spans="1:65" ht="15">
      <c r="A961" s="24" t="s">
        <v>64</v>
      </c>
      <c r="B961" s="18" t="s">
        <v>107</v>
      </c>
      <c r="C961" s="15" t="s">
        <v>108</v>
      </c>
      <c r="D961" s="16" t="s">
        <v>192</v>
      </c>
      <c r="E961" s="17" t="s">
        <v>192</v>
      </c>
      <c r="F961" s="17" t="s">
        <v>192</v>
      </c>
      <c r="G961" s="17" t="s">
        <v>192</v>
      </c>
      <c r="H961" s="17" t="s">
        <v>192</v>
      </c>
      <c r="I961" s="92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6">
        <v>1</v>
      </c>
    </row>
    <row r="962" spans="1:65">
      <c r="A962" s="28"/>
      <c r="B962" s="19" t="s">
        <v>193</v>
      </c>
      <c r="C962" s="9" t="s">
        <v>193</v>
      </c>
      <c r="D962" s="90" t="s">
        <v>225</v>
      </c>
      <c r="E962" s="91" t="s">
        <v>226</v>
      </c>
      <c r="F962" s="91" t="s">
        <v>229</v>
      </c>
      <c r="G962" s="91" t="s">
        <v>232</v>
      </c>
      <c r="H962" s="91" t="s">
        <v>233</v>
      </c>
      <c r="I962" s="92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6" t="s">
        <v>3</v>
      </c>
    </row>
    <row r="963" spans="1:65">
      <c r="A963" s="28"/>
      <c r="B963" s="19"/>
      <c r="C963" s="9"/>
      <c r="D963" s="10" t="s">
        <v>98</v>
      </c>
      <c r="E963" s="11" t="s">
        <v>98</v>
      </c>
      <c r="F963" s="11" t="s">
        <v>260</v>
      </c>
      <c r="G963" s="11" t="s">
        <v>260</v>
      </c>
      <c r="H963" s="11" t="s">
        <v>260</v>
      </c>
      <c r="I963" s="92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26">
        <v>3</v>
      </c>
    </row>
    <row r="964" spans="1:65">
      <c r="A964" s="28"/>
      <c r="B964" s="19"/>
      <c r="C964" s="9"/>
      <c r="D964" s="25"/>
      <c r="E964" s="25"/>
      <c r="F964" s="25"/>
      <c r="G964" s="25"/>
      <c r="H964" s="25"/>
      <c r="I964" s="92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6">
        <v>3</v>
      </c>
    </row>
    <row r="965" spans="1:65">
      <c r="A965" s="28"/>
      <c r="B965" s="18">
        <v>1</v>
      </c>
      <c r="C965" s="14">
        <v>1</v>
      </c>
      <c r="D965" s="151">
        <v>7.0000000000000007E-2</v>
      </c>
      <c r="E965" s="151">
        <v>7.0000000000000007E-2</v>
      </c>
      <c r="F965" s="151">
        <v>0.08</v>
      </c>
      <c r="G965" s="152" t="s">
        <v>104</v>
      </c>
      <c r="H965" s="151">
        <v>0.09</v>
      </c>
      <c r="I965" s="149"/>
      <c r="J965" s="150"/>
      <c r="K965" s="150"/>
      <c r="L965" s="150"/>
      <c r="M965" s="150"/>
      <c r="N965" s="150"/>
      <c r="O965" s="150"/>
      <c r="P965" s="150"/>
      <c r="Q965" s="150"/>
      <c r="R965" s="150"/>
      <c r="S965" s="150"/>
      <c r="T965" s="150"/>
      <c r="U965" s="150"/>
      <c r="V965" s="150"/>
      <c r="W965" s="150"/>
      <c r="X965" s="150"/>
      <c r="Y965" s="150"/>
      <c r="Z965" s="150"/>
      <c r="AA965" s="150"/>
      <c r="AB965" s="150"/>
      <c r="AC965" s="150"/>
      <c r="AD965" s="150"/>
      <c r="AE965" s="150"/>
      <c r="AF965" s="150"/>
      <c r="AG965" s="150"/>
      <c r="AH965" s="150"/>
      <c r="AI965" s="150"/>
      <c r="AJ965" s="150"/>
      <c r="AK965" s="150"/>
      <c r="AL965" s="150"/>
      <c r="AM965" s="150"/>
      <c r="AN965" s="150"/>
      <c r="AO965" s="150"/>
      <c r="AP965" s="150"/>
      <c r="AQ965" s="150"/>
      <c r="AR965" s="150"/>
      <c r="AS965" s="150"/>
      <c r="AT965" s="150"/>
      <c r="AU965" s="150"/>
      <c r="AV965" s="150"/>
      <c r="AW965" s="150"/>
      <c r="AX965" s="150"/>
      <c r="AY965" s="150"/>
      <c r="AZ965" s="150"/>
      <c r="BA965" s="150"/>
      <c r="BB965" s="150"/>
      <c r="BC965" s="150"/>
      <c r="BD965" s="150"/>
      <c r="BE965" s="150"/>
      <c r="BF965" s="150"/>
      <c r="BG965" s="150"/>
      <c r="BH965" s="150"/>
      <c r="BI965" s="150"/>
      <c r="BJ965" s="150"/>
      <c r="BK965" s="150"/>
      <c r="BL965" s="150"/>
      <c r="BM965" s="153">
        <v>1</v>
      </c>
    </row>
    <row r="966" spans="1:65">
      <c r="A966" s="28"/>
      <c r="B966" s="19">
        <v>1</v>
      </c>
      <c r="C966" s="9">
        <v>2</v>
      </c>
      <c r="D966" s="23">
        <v>7.0000000000000007E-2</v>
      </c>
      <c r="E966" s="23">
        <v>0.09</v>
      </c>
      <c r="F966" s="23">
        <v>0.1</v>
      </c>
      <c r="G966" s="158" t="s">
        <v>104</v>
      </c>
      <c r="H966" s="23">
        <v>0.09</v>
      </c>
      <c r="I966" s="149"/>
      <c r="J966" s="150"/>
      <c r="K966" s="150"/>
      <c r="L966" s="150"/>
      <c r="M966" s="150"/>
      <c r="N966" s="150"/>
      <c r="O966" s="150"/>
      <c r="P966" s="150"/>
      <c r="Q966" s="150"/>
      <c r="R966" s="150"/>
      <c r="S966" s="150"/>
      <c r="T966" s="150"/>
      <c r="U966" s="150"/>
      <c r="V966" s="150"/>
      <c r="W966" s="150"/>
      <c r="X966" s="150"/>
      <c r="Y966" s="150"/>
      <c r="Z966" s="150"/>
      <c r="AA966" s="150"/>
      <c r="AB966" s="150"/>
      <c r="AC966" s="150"/>
      <c r="AD966" s="150"/>
      <c r="AE966" s="150"/>
      <c r="AF966" s="150"/>
      <c r="AG966" s="150"/>
      <c r="AH966" s="150"/>
      <c r="AI966" s="150"/>
      <c r="AJ966" s="150"/>
      <c r="AK966" s="150"/>
      <c r="AL966" s="150"/>
      <c r="AM966" s="150"/>
      <c r="AN966" s="150"/>
      <c r="AO966" s="150"/>
      <c r="AP966" s="150"/>
      <c r="AQ966" s="150"/>
      <c r="AR966" s="150"/>
      <c r="AS966" s="150"/>
      <c r="AT966" s="150"/>
      <c r="AU966" s="150"/>
      <c r="AV966" s="150"/>
      <c r="AW966" s="150"/>
      <c r="AX966" s="150"/>
      <c r="AY966" s="150"/>
      <c r="AZ966" s="150"/>
      <c r="BA966" s="150"/>
      <c r="BB966" s="150"/>
      <c r="BC966" s="150"/>
      <c r="BD966" s="150"/>
      <c r="BE966" s="150"/>
      <c r="BF966" s="150"/>
      <c r="BG966" s="150"/>
      <c r="BH966" s="150"/>
      <c r="BI966" s="150"/>
      <c r="BJ966" s="150"/>
      <c r="BK966" s="150"/>
      <c r="BL966" s="150"/>
      <c r="BM966" s="153">
        <v>5</v>
      </c>
    </row>
    <row r="967" spans="1:65">
      <c r="A967" s="28"/>
      <c r="B967" s="19">
        <v>1</v>
      </c>
      <c r="C967" s="9">
        <v>3</v>
      </c>
      <c r="D967" s="23">
        <v>0.1</v>
      </c>
      <c r="E967" s="23">
        <v>0.08</v>
      </c>
      <c r="F967" s="23">
        <v>0.11</v>
      </c>
      <c r="G967" s="158" t="s">
        <v>104</v>
      </c>
      <c r="H967" s="23">
        <v>0.09</v>
      </c>
      <c r="I967" s="149"/>
      <c r="J967" s="150"/>
      <c r="K967" s="150"/>
      <c r="L967" s="150"/>
      <c r="M967" s="150"/>
      <c r="N967" s="150"/>
      <c r="O967" s="150"/>
      <c r="P967" s="150"/>
      <c r="Q967" s="150"/>
      <c r="R967" s="150"/>
      <c r="S967" s="150"/>
      <c r="T967" s="150"/>
      <c r="U967" s="150"/>
      <c r="V967" s="150"/>
      <c r="W967" s="150"/>
      <c r="X967" s="150"/>
      <c r="Y967" s="150"/>
      <c r="Z967" s="150"/>
      <c r="AA967" s="150"/>
      <c r="AB967" s="150"/>
      <c r="AC967" s="150"/>
      <c r="AD967" s="150"/>
      <c r="AE967" s="150"/>
      <c r="AF967" s="150"/>
      <c r="AG967" s="150"/>
      <c r="AH967" s="150"/>
      <c r="AI967" s="150"/>
      <c r="AJ967" s="150"/>
      <c r="AK967" s="150"/>
      <c r="AL967" s="150"/>
      <c r="AM967" s="150"/>
      <c r="AN967" s="150"/>
      <c r="AO967" s="150"/>
      <c r="AP967" s="150"/>
      <c r="AQ967" s="150"/>
      <c r="AR967" s="150"/>
      <c r="AS967" s="150"/>
      <c r="AT967" s="150"/>
      <c r="AU967" s="150"/>
      <c r="AV967" s="150"/>
      <c r="AW967" s="150"/>
      <c r="AX967" s="150"/>
      <c r="AY967" s="150"/>
      <c r="AZ967" s="150"/>
      <c r="BA967" s="150"/>
      <c r="BB967" s="150"/>
      <c r="BC967" s="150"/>
      <c r="BD967" s="150"/>
      <c r="BE967" s="150"/>
      <c r="BF967" s="150"/>
      <c r="BG967" s="150"/>
      <c r="BH967" s="150"/>
      <c r="BI967" s="150"/>
      <c r="BJ967" s="150"/>
      <c r="BK967" s="150"/>
      <c r="BL967" s="150"/>
      <c r="BM967" s="153">
        <v>16</v>
      </c>
    </row>
    <row r="968" spans="1:65">
      <c r="A968" s="28"/>
      <c r="B968" s="19">
        <v>1</v>
      </c>
      <c r="C968" s="9">
        <v>4</v>
      </c>
      <c r="D968" s="23">
        <v>0.12</v>
      </c>
      <c r="E968" s="23">
        <v>0.09</v>
      </c>
      <c r="F968" s="23">
        <v>0.09</v>
      </c>
      <c r="G968" s="158" t="s">
        <v>104</v>
      </c>
      <c r="H968" s="23">
        <v>0.08</v>
      </c>
      <c r="I968" s="149"/>
      <c r="J968" s="150"/>
      <c r="K968" s="150"/>
      <c r="L968" s="150"/>
      <c r="M968" s="150"/>
      <c r="N968" s="150"/>
      <c r="O968" s="150"/>
      <c r="P968" s="150"/>
      <c r="Q968" s="150"/>
      <c r="R968" s="150"/>
      <c r="S968" s="150"/>
      <c r="T968" s="150"/>
      <c r="U968" s="150"/>
      <c r="V968" s="150"/>
      <c r="W968" s="150"/>
      <c r="X968" s="150"/>
      <c r="Y968" s="150"/>
      <c r="Z968" s="150"/>
      <c r="AA968" s="150"/>
      <c r="AB968" s="150"/>
      <c r="AC968" s="150"/>
      <c r="AD968" s="150"/>
      <c r="AE968" s="150"/>
      <c r="AF968" s="150"/>
      <c r="AG968" s="150"/>
      <c r="AH968" s="150"/>
      <c r="AI968" s="150"/>
      <c r="AJ968" s="150"/>
      <c r="AK968" s="150"/>
      <c r="AL968" s="150"/>
      <c r="AM968" s="150"/>
      <c r="AN968" s="150"/>
      <c r="AO968" s="150"/>
      <c r="AP968" s="150"/>
      <c r="AQ968" s="150"/>
      <c r="AR968" s="150"/>
      <c r="AS968" s="150"/>
      <c r="AT968" s="150"/>
      <c r="AU968" s="150"/>
      <c r="AV968" s="150"/>
      <c r="AW968" s="150"/>
      <c r="AX968" s="150"/>
      <c r="AY968" s="150"/>
      <c r="AZ968" s="150"/>
      <c r="BA968" s="150"/>
      <c r="BB968" s="150"/>
      <c r="BC968" s="150"/>
      <c r="BD968" s="150"/>
      <c r="BE968" s="150"/>
      <c r="BF968" s="150"/>
      <c r="BG968" s="150"/>
      <c r="BH968" s="150"/>
      <c r="BI968" s="150"/>
      <c r="BJ968" s="150"/>
      <c r="BK968" s="150"/>
      <c r="BL968" s="150"/>
      <c r="BM968" s="153">
        <v>0.09</v>
      </c>
    </row>
    <row r="969" spans="1:65">
      <c r="A969" s="28"/>
      <c r="B969" s="19">
        <v>1</v>
      </c>
      <c r="C969" s="9">
        <v>5</v>
      </c>
      <c r="D969" s="23">
        <v>0.13</v>
      </c>
      <c r="E969" s="23">
        <v>0.09</v>
      </c>
      <c r="F969" s="23">
        <v>7.0000000000000007E-2</v>
      </c>
      <c r="G969" s="158">
        <v>0.1</v>
      </c>
      <c r="H969" s="23">
        <v>0.09</v>
      </c>
      <c r="I969" s="149"/>
      <c r="J969" s="150"/>
      <c r="K969" s="150"/>
      <c r="L969" s="150"/>
      <c r="M969" s="150"/>
      <c r="N969" s="150"/>
      <c r="O969" s="150"/>
      <c r="P969" s="150"/>
      <c r="Q969" s="150"/>
      <c r="R969" s="150"/>
      <c r="S969" s="150"/>
      <c r="T969" s="150"/>
      <c r="U969" s="150"/>
      <c r="V969" s="150"/>
      <c r="W969" s="150"/>
      <c r="X969" s="150"/>
      <c r="Y969" s="150"/>
      <c r="Z969" s="150"/>
      <c r="AA969" s="150"/>
      <c r="AB969" s="150"/>
      <c r="AC969" s="150"/>
      <c r="AD969" s="150"/>
      <c r="AE969" s="150"/>
      <c r="AF969" s="150"/>
      <c r="AG969" s="150"/>
      <c r="AH969" s="150"/>
      <c r="AI969" s="150"/>
      <c r="AJ969" s="150"/>
      <c r="AK969" s="150"/>
      <c r="AL969" s="150"/>
      <c r="AM969" s="150"/>
      <c r="AN969" s="150"/>
      <c r="AO969" s="150"/>
      <c r="AP969" s="150"/>
      <c r="AQ969" s="150"/>
      <c r="AR969" s="150"/>
      <c r="AS969" s="150"/>
      <c r="AT969" s="150"/>
      <c r="AU969" s="150"/>
      <c r="AV969" s="150"/>
      <c r="AW969" s="150"/>
      <c r="AX969" s="150"/>
      <c r="AY969" s="150"/>
      <c r="AZ969" s="150"/>
      <c r="BA969" s="150"/>
      <c r="BB969" s="150"/>
      <c r="BC969" s="150"/>
      <c r="BD969" s="150"/>
      <c r="BE969" s="150"/>
      <c r="BF969" s="150"/>
      <c r="BG969" s="150"/>
      <c r="BH969" s="150"/>
      <c r="BI969" s="150"/>
      <c r="BJ969" s="150"/>
      <c r="BK969" s="150"/>
      <c r="BL969" s="150"/>
      <c r="BM969" s="153">
        <v>19</v>
      </c>
    </row>
    <row r="970" spans="1:65">
      <c r="A970" s="28"/>
      <c r="B970" s="19">
        <v>1</v>
      </c>
      <c r="C970" s="9">
        <v>6</v>
      </c>
      <c r="D970" s="23">
        <v>0.08</v>
      </c>
      <c r="E970" s="23">
        <v>0.08</v>
      </c>
      <c r="F970" s="23">
        <v>0.11</v>
      </c>
      <c r="G970" s="158" t="s">
        <v>104</v>
      </c>
      <c r="H970" s="23">
        <v>0.09</v>
      </c>
      <c r="I970" s="149"/>
      <c r="J970" s="150"/>
      <c r="K970" s="150"/>
      <c r="L970" s="150"/>
      <c r="M970" s="150"/>
      <c r="N970" s="150"/>
      <c r="O970" s="150"/>
      <c r="P970" s="150"/>
      <c r="Q970" s="150"/>
      <c r="R970" s="150"/>
      <c r="S970" s="150"/>
      <c r="T970" s="150"/>
      <c r="U970" s="150"/>
      <c r="V970" s="150"/>
      <c r="W970" s="150"/>
      <c r="X970" s="150"/>
      <c r="Y970" s="150"/>
      <c r="Z970" s="150"/>
      <c r="AA970" s="150"/>
      <c r="AB970" s="150"/>
      <c r="AC970" s="150"/>
      <c r="AD970" s="150"/>
      <c r="AE970" s="150"/>
      <c r="AF970" s="150"/>
      <c r="AG970" s="150"/>
      <c r="AH970" s="150"/>
      <c r="AI970" s="150"/>
      <c r="AJ970" s="150"/>
      <c r="AK970" s="150"/>
      <c r="AL970" s="150"/>
      <c r="AM970" s="150"/>
      <c r="AN970" s="150"/>
      <c r="AO970" s="150"/>
      <c r="AP970" s="150"/>
      <c r="AQ970" s="150"/>
      <c r="AR970" s="150"/>
      <c r="AS970" s="150"/>
      <c r="AT970" s="150"/>
      <c r="AU970" s="150"/>
      <c r="AV970" s="150"/>
      <c r="AW970" s="150"/>
      <c r="AX970" s="150"/>
      <c r="AY970" s="150"/>
      <c r="AZ970" s="150"/>
      <c r="BA970" s="150"/>
      <c r="BB970" s="150"/>
      <c r="BC970" s="150"/>
      <c r="BD970" s="150"/>
      <c r="BE970" s="150"/>
      <c r="BF970" s="150"/>
      <c r="BG970" s="150"/>
      <c r="BH970" s="150"/>
      <c r="BI970" s="150"/>
      <c r="BJ970" s="150"/>
      <c r="BK970" s="150"/>
      <c r="BL970" s="150"/>
      <c r="BM970" s="53"/>
    </row>
    <row r="971" spans="1:65">
      <c r="A971" s="28"/>
      <c r="B971" s="20" t="s">
        <v>214</v>
      </c>
      <c r="C971" s="12"/>
      <c r="D971" s="154">
        <v>9.4999999999999987E-2</v>
      </c>
      <c r="E971" s="154">
        <v>8.3333333333333329E-2</v>
      </c>
      <c r="F971" s="154">
        <v>9.3333333333333338E-2</v>
      </c>
      <c r="G971" s="154">
        <v>0.1</v>
      </c>
      <c r="H971" s="154">
        <v>8.8333333333333333E-2</v>
      </c>
      <c r="I971" s="149"/>
      <c r="J971" s="150"/>
      <c r="K971" s="150"/>
      <c r="L971" s="150"/>
      <c r="M971" s="150"/>
      <c r="N971" s="150"/>
      <c r="O971" s="150"/>
      <c r="P971" s="150"/>
      <c r="Q971" s="150"/>
      <c r="R971" s="150"/>
      <c r="S971" s="150"/>
      <c r="T971" s="150"/>
      <c r="U971" s="150"/>
      <c r="V971" s="150"/>
      <c r="W971" s="150"/>
      <c r="X971" s="150"/>
      <c r="Y971" s="150"/>
      <c r="Z971" s="150"/>
      <c r="AA971" s="150"/>
      <c r="AB971" s="150"/>
      <c r="AC971" s="150"/>
      <c r="AD971" s="150"/>
      <c r="AE971" s="150"/>
      <c r="AF971" s="150"/>
      <c r="AG971" s="150"/>
      <c r="AH971" s="150"/>
      <c r="AI971" s="150"/>
      <c r="AJ971" s="150"/>
      <c r="AK971" s="150"/>
      <c r="AL971" s="150"/>
      <c r="AM971" s="150"/>
      <c r="AN971" s="150"/>
      <c r="AO971" s="150"/>
      <c r="AP971" s="150"/>
      <c r="AQ971" s="150"/>
      <c r="AR971" s="150"/>
      <c r="AS971" s="150"/>
      <c r="AT971" s="150"/>
      <c r="AU971" s="150"/>
      <c r="AV971" s="150"/>
      <c r="AW971" s="150"/>
      <c r="AX971" s="150"/>
      <c r="AY971" s="150"/>
      <c r="AZ971" s="150"/>
      <c r="BA971" s="150"/>
      <c r="BB971" s="150"/>
      <c r="BC971" s="150"/>
      <c r="BD971" s="150"/>
      <c r="BE971" s="150"/>
      <c r="BF971" s="150"/>
      <c r="BG971" s="150"/>
      <c r="BH971" s="150"/>
      <c r="BI971" s="150"/>
      <c r="BJ971" s="150"/>
      <c r="BK971" s="150"/>
      <c r="BL971" s="150"/>
      <c r="BM971" s="53"/>
    </row>
    <row r="972" spans="1:65">
      <c r="A972" s="28"/>
      <c r="B972" s="3" t="s">
        <v>215</v>
      </c>
      <c r="C972" s="27"/>
      <c r="D972" s="23">
        <v>0.09</v>
      </c>
      <c r="E972" s="23">
        <v>8.4999999999999992E-2</v>
      </c>
      <c r="F972" s="23">
        <v>9.5000000000000001E-2</v>
      </c>
      <c r="G972" s="23">
        <v>0.1</v>
      </c>
      <c r="H972" s="23">
        <v>0.09</v>
      </c>
      <c r="I972" s="149"/>
      <c r="J972" s="150"/>
      <c r="K972" s="150"/>
      <c r="L972" s="150"/>
      <c r="M972" s="150"/>
      <c r="N972" s="150"/>
      <c r="O972" s="150"/>
      <c r="P972" s="150"/>
      <c r="Q972" s="150"/>
      <c r="R972" s="150"/>
      <c r="S972" s="150"/>
      <c r="T972" s="150"/>
      <c r="U972" s="150"/>
      <c r="V972" s="150"/>
      <c r="W972" s="150"/>
      <c r="X972" s="150"/>
      <c r="Y972" s="150"/>
      <c r="Z972" s="150"/>
      <c r="AA972" s="150"/>
      <c r="AB972" s="150"/>
      <c r="AC972" s="150"/>
      <c r="AD972" s="150"/>
      <c r="AE972" s="150"/>
      <c r="AF972" s="150"/>
      <c r="AG972" s="150"/>
      <c r="AH972" s="150"/>
      <c r="AI972" s="150"/>
      <c r="AJ972" s="150"/>
      <c r="AK972" s="150"/>
      <c r="AL972" s="150"/>
      <c r="AM972" s="150"/>
      <c r="AN972" s="150"/>
      <c r="AO972" s="150"/>
      <c r="AP972" s="150"/>
      <c r="AQ972" s="150"/>
      <c r="AR972" s="150"/>
      <c r="AS972" s="150"/>
      <c r="AT972" s="150"/>
      <c r="AU972" s="150"/>
      <c r="AV972" s="150"/>
      <c r="AW972" s="150"/>
      <c r="AX972" s="150"/>
      <c r="AY972" s="150"/>
      <c r="AZ972" s="150"/>
      <c r="BA972" s="150"/>
      <c r="BB972" s="150"/>
      <c r="BC972" s="150"/>
      <c r="BD972" s="150"/>
      <c r="BE972" s="150"/>
      <c r="BF972" s="150"/>
      <c r="BG972" s="150"/>
      <c r="BH972" s="150"/>
      <c r="BI972" s="150"/>
      <c r="BJ972" s="150"/>
      <c r="BK972" s="150"/>
      <c r="BL972" s="150"/>
      <c r="BM972" s="53"/>
    </row>
    <row r="973" spans="1:65">
      <c r="A973" s="28"/>
      <c r="B973" s="3" t="s">
        <v>216</v>
      </c>
      <c r="C973" s="27"/>
      <c r="D973" s="23">
        <v>2.5884358211089618E-2</v>
      </c>
      <c r="E973" s="23">
        <v>8.164965809277256E-3</v>
      </c>
      <c r="F973" s="23">
        <v>1.632993161855447E-2</v>
      </c>
      <c r="G973" s="23" t="s">
        <v>490</v>
      </c>
      <c r="H973" s="23">
        <v>4.082482904638628E-3</v>
      </c>
      <c r="I973" s="149"/>
      <c r="J973" s="150"/>
      <c r="K973" s="150"/>
      <c r="L973" s="150"/>
      <c r="M973" s="150"/>
      <c r="N973" s="150"/>
      <c r="O973" s="150"/>
      <c r="P973" s="150"/>
      <c r="Q973" s="150"/>
      <c r="R973" s="150"/>
      <c r="S973" s="150"/>
      <c r="T973" s="150"/>
      <c r="U973" s="150"/>
      <c r="V973" s="150"/>
      <c r="W973" s="150"/>
      <c r="X973" s="150"/>
      <c r="Y973" s="150"/>
      <c r="Z973" s="150"/>
      <c r="AA973" s="150"/>
      <c r="AB973" s="150"/>
      <c r="AC973" s="150"/>
      <c r="AD973" s="150"/>
      <c r="AE973" s="150"/>
      <c r="AF973" s="150"/>
      <c r="AG973" s="150"/>
      <c r="AH973" s="150"/>
      <c r="AI973" s="150"/>
      <c r="AJ973" s="150"/>
      <c r="AK973" s="150"/>
      <c r="AL973" s="150"/>
      <c r="AM973" s="150"/>
      <c r="AN973" s="150"/>
      <c r="AO973" s="150"/>
      <c r="AP973" s="150"/>
      <c r="AQ973" s="150"/>
      <c r="AR973" s="150"/>
      <c r="AS973" s="150"/>
      <c r="AT973" s="150"/>
      <c r="AU973" s="150"/>
      <c r="AV973" s="150"/>
      <c r="AW973" s="150"/>
      <c r="AX973" s="150"/>
      <c r="AY973" s="150"/>
      <c r="AZ973" s="150"/>
      <c r="BA973" s="150"/>
      <c r="BB973" s="150"/>
      <c r="BC973" s="150"/>
      <c r="BD973" s="150"/>
      <c r="BE973" s="150"/>
      <c r="BF973" s="150"/>
      <c r="BG973" s="150"/>
      <c r="BH973" s="150"/>
      <c r="BI973" s="150"/>
      <c r="BJ973" s="150"/>
      <c r="BK973" s="150"/>
      <c r="BL973" s="150"/>
      <c r="BM973" s="53"/>
    </row>
    <row r="974" spans="1:65">
      <c r="A974" s="28"/>
      <c r="B974" s="3" t="s">
        <v>85</v>
      </c>
      <c r="C974" s="27"/>
      <c r="D974" s="13">
        <v>0.27246692853778548</v>
      </c>
      <c r="E974" s="13">
        <v>9.7979589711327073E-2</v>
      </c>
      <c r="F974" s="13">
        <v>0.17496355305594075</v>
      </c>
      <c r="G974" s="13" t="s">
        <v>490</v>
      </c>
      <c r="H974" s="13">
        <v>4.6216787599682584E-2</v>
      </c>
      <c r="I974" s="92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52"/>
    </row>
    <row r="975" spans="1:65">
      <c r="A975" s="28"/>
      <c r="B975" s="3" t="s">
        <v>217</v>
      </c>
      <c r="C975" s="27"/>
      <c r="D975" s="13">
        <v>5.5555555555555358E-2</v>
      </c>
      <c r="E975" s="13">
        <v>-7.407407407407407E-2</v>
      </c>
      <c r="F975" s="13">
        <v>3.7037037037037202E-2</v>
      </c>
      <c r="G975" s="13">
        <v>0.11111111111111116</v>
      </c>
      <c r="H975" s="13">
        <v>-1.851851851851849E-2</v>
      </c>
      <c r="I975" s="92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52"/>
    </row>
    <row r="976" spans="1:65">
      <c r="A976" s="28"/>
      <c r="B976" s="44" t="s">
        <v>218</v>
      </c>
      <c r="C976" s="45"/>
      <c r="D976" s="43">
        <v>0.9</v>
      </c>
      <c r="E976" s="43">
        <v>0.67</v>
      </c>
      <c r="F976" s="43">
        <v>0.67</v>
      </c>
      <c r="G976" s="43">
        <v>4.05</v>
      </c>
      <c r="H976" s="43">
        <v>0</v>
      </c>
      <c r="I976" s="92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52"/>
    </row>
    <row r="977" spans="1:65">
      <c r="B977" s="29"/>
      <c r="C977" s="20"/>
      <c r="D977" s="20"/>
      <c r="E977" s="20"/>
      <c r="F977" s="20"/>
      <c r="G977" s="20"/>
      <c r="H977" s="20"/>
      <c r="BM977" s="52"/>
    </row>
    <row r="978" spans="1:65" ht="15">
      <c r="B978" s="8" t="s">
        <v>482</v>
      </c>
      <c r="BM978" s="26" t="s">
        <v>66</v>
      </c>
    </row>
    <row r="979" spans="1:65" ht="15">
      <c r="A979" s="24" t="s">
        <v>32</v>
      </c>
      <c r="B979" s="18" t="s">
        <v>107</v>
      </c>
      <c r="C979" s="15" t="s">
        <v>108</v>
      </c>
      <c r="D979" s="16" t="s">
        <v>192</v>
      </c>
      <c r="E979" s="17" t="s">
        <v>192</v>
      </c>
      <c r="F979" s="17" t="s">
        <v>192</v>
      </c>
      <c r="G979" s="17" t="s">
        <v>192</v>
      </c>
      <c r="H979" s="17" t="s">
        <v>192</v>
      </c>
      <c r="I979" s="17" t="s">
        <v>192</v>
      </c>
      <c r="J979" s="17" t="s">
        <v>192</v>
      </c>
      <c r="K979" s="17" t="s">
        <v>192</v>
      </c>
      <c r="L979" s="17" t="s">
        <v>192</v>
      </c>
      <c r="M979" s="92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6">
        <v>1</v>
      </c>
    </row>
    <row r="980" spans="1:65">
      <c r="A980" s="28"/>
      <c r="B980" s="19" t="s">
        <v>193</v>
      </c>
      <c r="C980" s="9" t="s">
        <v>193</v>
      </c>
      <c r="D980" s="90" t="s">
        <v>225</v>
      </c>
      <c r="E980" s="91" t="s">
        <v>226</v>
      </c>
      <c r="F980" s="91" t="s">
        <v>228</v>
      </c>
      <c r="G980" s="91" t="s">
        <v>229</v>
      </c>
      <c r="H980" s="91" t="s">
        <v>230</v>
      </c>
      <c r="I980" s="91" t="s">
        <v>232</v>
      </c>
      <c r="J980" s="91" t="s">
        <v>233</v>
      </c>
      <c r="K980" s="91" t="s">
        <v>234</v>
      </c>
      <c r="L980" s="91" t="s">
        <v>242</v>
      </c>
      <c r="M980" s="92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6" t="s">
        <v>3</v>
      </c>
    </row>
    <row r="981" spans="1:65">
      <c r="A981" s="28"/>
      <c r="B981" s="19"/>
      <c r="C981" s="9"/>
      <c r="D981" s="10" t="s">
        <v>98</v>
      </c>
      <c r="E981" s="11" t="s">
        <v>98</v>
      </c>
      <c r="F981" s="11" t="s">
        <v>98</v>
      </c>
      <c r="G981" s="11" t="s">
        <v>260</v>
      </c>
      <c r="H981" s="11" t="s">
        <v>98</v>
      </c>
      <c r="I981" s="11" t="s">
        <v>260</v>
      </c>
      <c r="J981" s="11" t="s">
        <v>260</v>
      </c>
      <c r="K981" s="11" t="s">
        <v>260</v>
      </c>
      <c r="L981" s="11" t="s">
        <v>98</v>
      </c>
      <c r="M981" s="92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6">
        <v>2</v>
      </c>
    </row>
    <row r="982" spans="1:65">
      <c r="A982" s="28"/>
      <c r="B982" s="19"/>
      <c r="C982" s="9"/>
      <c r="D982" s="25"/>
      <c r="E982" s="25"/>
      <c r="F982" s="25"/>
      <c r="G982" s="25"/>
      <c r="H982" s="25"/>
      <c r="I982" s="25"/>
      <c r="J982" s="25"/>
      <c r="K982" s="25"/>
      <c r="L982" s="25"/>
      <c r="M982" s="92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6">
        <v>2</v>
      </c>
    </row>
    <row r="983" spans="1:65">
      <c r="A983" s="28"/>
      <c r="B983" s="18">
        <v>1</v>
      </c>
      <c r="C983" s="14">
        <v>1</v>
      </c>
      <c r="D983" s="21">
        <v>1.5</v>
      </c>
      <c r="E983" s="21">
        <v>1.4</v>
      </c>
      <c r="F983" s="21">
        <v>1.7</v>
      </c>
      <c r="G983" s="21">
        <v>1.9</v>
      </c>
      <c r="H983" s="93">
        <v>0.98825225549179674</v>
      </c>
      <c r="I983" s="21">
        <v>1.7</v>
      </c>
      <c r="J983" s="21">
        <v>2</v>
      </c>
      <c r="K983" s="21">
        <v>1.6</v>
      </c>
      <c r="L983" s="21">
        <v>2.0769419934294051</v>
      </c>
      <c r="M983" s="92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26">
        <v>1</v>
      </c>
    </row>
    <row r="984" spans="1:65">
      <c r="A984" s="28"/>
      <c r="B984" s="19">
        <v>1</v>
      </c>
      <c r="C984" s="9">
        <v>2</v>
      </c>
      <c r="D984" s="11">
        <v>1.5</v>
      </c>
      <c r="E984" s="11">
        <v>1.6</v>
      </c>
      <c r="F984" s="11">
        <v>1.5</v>
      </c>
      <c r="G984" s="11">
        <v>1.8</v>
      </c>
      <c r="H984" s="94">
        <v>0.95930088582924267</v>
      </c>
      <c r="I984" s="11">
        <v>1.8</v>
      </c>
      <c r="J984" s="11">
        <v>1.9</v>
      </c>
      <c r="K984" s="11">
        <v>1.4</v>
      </c>
      <c r="L984" s="11">
        <v>2.159090352932922</v>
      </c>
      <c r="M984" s="92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26" t="e">
        <v>#N/A</v>
      </c>
    </row>
    <row r="985" spans="1:65">
      <c r="A985" s="28"/>
      <c r="B985" s="19">
        <v>1</v>
      </c>
      <c r="C985" s="9">
        <v>3</v>
      </c>
      <c r="D985" s="11">
        <v>1.5</v>
      </c>
      <c r="E985" s="11">
        <v>1.6</v>
      </c>
      <c r="F985" s="11">
        <v>1.7</v>
      </c>
      <c r="G985" s="11">
        <v>1.7</v>
      </c>
      <c r="H985" s="94">
        <v>1.017457718251521</v>
      </c>
      <c r="I985" s="11">
        <v>1.8</v>
      </c>
      <c r="J985" s="11">
        <v>1.8</v>
      </c>
      <c r="K985" s="11">
        <v>1.5</v>
      </c>
      <c r="L985" s="11">
        <v>2.1889191920101281</v>
      </c>
      <c r="M985" s="92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26">
        <v>16</v>
      </c>
    </row>
    <row r="986" spans="1:65">
      <c r="A986" s="28"/>
      <c r="B986" s="19">
        <v>1</v>
      </c>
      <c r="C986" s="9">
        <v>4</v>
      </c>
      <c r="D986" s="11">
        <v>1.4</v>
      </c>
      <c r="E986" s="11">
        <v>1.5</v>
      </c>
      <c r="F986" s="11">
        <v>1.7</v>
      </c>
      <c r="G986" s="11">
        <v>1.7</v>
      </c>
      <c r="H986" s="94">
        <v>1.0395848044473468</v>
      </c>
      <c r="I986" s="11">
        <v>1.7</v>
      </c>
      <c r="J986" s="11">
        <v>1.8</v>
      </c>
      <c r="K986" s="11">
        <v>1.6</v>
      </c>
      <c r="L986" s="11">
        <v>2.0641074861565567</v>
      </c>
      <c r="M986" s="92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26">
        <v>1.7090075567150185</v>
      </c>
    </row>
    <row r="987" spans="1:65">
      <c r="A987" s="28"/>
      <c r="B987" s="19">
        <v>1</v>
      </c>
      <c r="C987" s="9">
        <v>5</v>
      </c>
      <c r="D987" s="11">
        <v>1.5</v>
      </c>
      <c r="E987" s="11">
        <v>1.4</v>
      </c>
      <c r="F987" s="11">
        <v>1.6</v>
      </c>
      <c r="G987" s="11">
        <v>1.8</v>
      </c>
      <c r="H987" s="94">
        <v>1.0047068355311068</v>
      </c>
      <c r="I987" s="11">
        <v>1.8</v>
      </c>
      <c r="J987" s="11">
        <v>1.9</v>
      </c>
      <c r="K987" s="11">
        <v>1.5</v>
      </c>
      <c r="L987" s="11">
        <v>2.1870000000000003</v>
      </c>
      <c r="M987" s="92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6">
        <v>93</v>
      </c>
    </row>
    <row r="988" spans="1:65">
      <c r="A988" s="28"/>
      <c r="B988" s="19">
        <v>1</v>
      </c>
      <c r="C988" s="9">
        <v>6</v>
      </c>
      <c r="D988" s="11">
        <v>1.5</v>
      </c>
      <c r="E988" s="11">
        <v>1.3</v>
      </c>
      <c r="F988" s="11">
        <v>1.5</v>
      </c>
      <c r="G988" s="11">
        <v>2</v>
      </c>
      <c r="H988" s="94">
        <v>0.98757200835551684</v>
      </c>
      <c r="I988" s="11">
        <v>1.5</v>
      </c>
      <c r="J988" s="11">
        <v>1.9</v>
      </c>
      <c r="K988" s="11">
        <v>1.6</v>
      </c>
      <c r="L988" s="11">
        <v>2.2563036977918669</v>
      </c>
      <c r="M988" s="92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2"/>
    </row>
    <row r="989" spans="1:65">
      <c r="A989" s="28"/>
      <c r="B989" s="20" t="s">
        <v>214</v>
      </c>
      <c r="C989" s="12"/>
      <c r="D989" s="22">
        <v>1.4833333333333334</v>
      </c>
      <c r="E989" s="22">
        <v>1.4666666666666668</v>
      </c>
      <c r="F989" s="22">
        <v>1.6166666666666669</v>
      </c>
      <c r="G989" s="22">
        <v>1.8166666666666667</v>
      </c>
      <c r="H989" s="22">
        <v>0.99947908465108848</v>
      </c>
      <c r="I989" s="22">
        <v>1.7166666666666668</v>
      </c>
      <c r="J989" s="22">
        <v>1.8833333333333335</v>
      </c>
      <c r="K989" s="22">
        <v>1.5333333333333332</v>
      </c>
      <c r="L989" s="22">
        <v>2.1553937870534803</v>
      </c>
      <c r="M989" s="92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2"/>
    </row>
    <row r="990" spans="1:65">
      <c r="A990" s="28"/>
      <c r="B990" s="3" t="s">
        <v>215</v>
      </c>
      <c r="C990" s="27"/>
      <c r="D990" s="11">
        <v>1.5</v>
      </c>
      <c r="E990" s="11">
        <v>1.45</v>
      </c>
      <c r="F990" s="11">
        <v>1.65</v>
      </c>
      <c r="G990" s="11">
        <v>1.8</v>
      </c>
      <c r="H990" s="11">
        <v>0.99647954551145179</v>
      </c>
      <c r="I990" s="11">
        <v>1.75</v>
      </c>
      <c r="J990" s="11">
        <v>1.9</v>
      </c>
      <c r="K990" s="11">
        <v>1.55</v>
      </c>
      <c r="L990" s="11">
        <v>2.1730451764664611</v>
      </c>
      <c r="M990" s="92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52"/>
    </row>
    <row r="991" spans="1:65">
      <c r="A991" s="28"/>
      <c r="B991" s="3" t="s">
        <v>216</v>
      </c>
      <c r="C991" s="27"/>
      <c r="D991" s="23">
        <v>4.0824829046386339E-2</v>
      </c>
      <c r="E991" s="23">
        <v>0.12110601416389971</v>
      </c>
      <c r="F991" s="23">
        <v>9.8319208025017479E-2</v>
      </c>
      <c r="G991" s="23">
        <v>0.1169045194450012</v>
      </c>
      <c r="H991" s="23">
        <v>2.7716916225389791E-2</v>
      </c>
      <c r="I991" s="23">
        <v>0.11690451944500123</v>
      </c>
      <c r="J991" s="23">
        <v>7.527726527090807E-2</v>
      </c>
      <c r="K991" s="23">
        <v>8.1649658092772678E-2</v>
      </c>
      <c r="L991" s="23">
        <v>7.3221926788546554E-2</v>
      </c>
      <c r="M991" s="92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52"/>
    </row>
    <row r="992" spans="1:65">
      <c r="A992" s="28"/>
      <c r="B992" s="3" t="s">
        <v>85</v>
      </c>
      <c r="C992" s="27"/>
      <c r="D992" s="13">
        <v>2.7522356660485171E-2</v>
      </c>
      <c r="E992" s="13">
        <v>8.2572282384477072E-2</v>
      </c>
      <c r="F992" s="13">
        <v>6.0816004963928326E-2</v>
      </c>
      <c r="G992" s="13">
        <v>6.4351111621101575E-2</v>
      </c>
      <c r="H992" s="13">
        <v>2.7731361917458817E-2</v>
      </c>
      <c r="I992" s="13">
        <v>6.809972006504926E-2</v>
      </c>
      <c r="J992" s="13">
        <v>3.9970229347384811E-2</v>
      </c>
      <c r="K992" s="13">
        <v>5.3249777017025664E-2</v>
      </c>
      <c r="L992" s="13">
        <v>3.3971484574354373E-2</v>
      </c>
      <c r="M992" s="92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52"/>
    </row>
    <row r="993" spans="1:65">
      <c r="A993" s="28"/>
      <c r="B993" s="3" t="s">
        <v>217</v>
      </c>
      <c r="C993" s="27"/>
      <c r="D993" s="13">
        <v>-0.13204986864743096</v>
      </c>
      <c r="E993" s="13">
        <v>-0.14180211731431369</v>
      </c>
      <c r="F993" s="13">
        <v>-5.4031879312368414E-2</v>
      </c>
      <c r="G993" s="13">
        <v>6.2995104690225068E-2</v>
      </c>
      <c r="H993" s="13">
        <v>-0.41516988574805103</v>
      </c>
      <c r="I993" s="13">
        <v>4.481612688928216E-3</v>
      </c>
      <c r="J993" s="13">
        <v>0.10200409935775623</v>
      </c>
      <c r="K993" s="13">
        <v>-0.10279312264678264</v>
      </c>
      <c r="L993" s="13">
        <v>0.26119617118398608</v>
      </c>
      <c r="M993" s="92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52"/>
    </row>
    <row r="994" spans="1:65">
      <c r="A994" s="28"/>
      <c r="B994" s="44" t="s">
        <v>218</v>
      </c>
      <c r="C994" s="45"/>
      <c r="D994" s="43">
        <v>0.6</v>
      </c>
      <c r="E994" s="43">
        <v>0.67</v>
      </c>
      <c r="F994" s="43">
        <v>0</v>
      </c>
      <c r="G994" s="43">
        <v>0.9</v>
      </c>
      <c r="H994" s="43">
        <v>2.77</v>
      </c>
      <c r="I994" s="43">
        <v>0.45</v>
      </c>
      <c r="J994" s="43">
        <v>1.2</v>
      </c>
      <c r="K994" s="43">
        <v>0.37</v>
      </c>
      <c r="L994" s="43">
        <v>2.42</v>
      </c>
      <c r="M994" s="92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52"/>
    </row>
    <row r="995" spans="1:65">
      <c r="B995" s="29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BM995" s="52"/>
    </row>
    <row r="996" spans="1:65" ht="15">
      <c r="B996" s="8" t="s">
        <v>483</v>
      </c>
      <c r="BM996" s="26" t="s">
        <v>223</v>
      </c>
    </row>
    <row r="997" spans="1:65" ht="15">
      <c r="A997" s="24" t="s">
        <v>65</v>
      </c>
      <c r="B997" s="18" t="s">
        <v>107</v>
      </c>
      <c r="C997" s="15" t="s">
        <v>108</v>
      </c>
      <c r="D997" s="16" t="s">
        <v>192</v>
      </c>
      <c r="E997" s="17" t="s">
        <v>192</v>
      </c>
      <c r="F997" s="17" t="s">
        <v>192</v>
      </c>
      <c r="G997" s="17" t="s">
        <v>192</v>
      </c>
      <c r="H997" s="17" t="s">
        <v>192</v>
      </c>
      <c r="I997" s="17" t="s">
        <v>192</v>
      </c>
      <c r="J997" s="17" t="s">
        <v>192</v>
      </c>
      <c r="K997" s="17" t="s">
        <v>192</v>
      </c>
      <c r="L997" s="17" t="s">
        <v>192</v>
      </c>
      <c r="M997" s="92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6">
        <v>1</v>
      </c>
    </row>
    <row r="998" spans="1:65">
      <c r="A998" s="28"/>
      <c r="B998" s="19" t="s">
        <v>193</v>
      </c>
      <c r="C998" s="9" t="s">
        <v>193</v>
      </c>
      <c r="D998" s="90" t="s">
        <v>224</v>
      </c>
      <c r="E998" s="91" t="s">
        <v>225</v>
      </c>
      <c r="F998" s="91" t="s">
        <v>226</v>
      </c>
      <c r="G998" s="91" t="s">
        <v>228</v>
      </c>
      <c r="H998" s="91" t="s">
        <v>229</v>
      </c>
      <c r="I998" s="91" t="s">
        <v>230</v>
      </c>
      <c r="J998" s="91" t="s">
        <v>232</v>
      </c>
      <c r="K998" s="91" t="s">
        <v>233</v>
      </c>
      <c r="L998" s="91" t="s">
        <v>234</v>
      </c>
      <c r="M998" s="92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6" t="s">
        <v>3</v>
      </c>
    </row>
    <row r="999" spans="1:65">
      <c r="A999" s="28"/>
      <c r="B999" s="19"/>
      <c r="C999" s="9"/>
      <c r="D999" s="10" t="s">
        <v>99</v>
      </c>
      <c r="E999" s="11" t="s">
        <v>98</v>
      </c>
      <c r="F999" s="11" t="s">
        <v>98</v>
      </c>
      <c r="G999" s="11" t="s">
        <v>99</v>
      </c>
      <c r="H999" s="11" t="s">
        <v>260</v>
      </c>
      <c r="I999" s="11" t="s">
        <v>99</v>
      </c>
      <c r="J999" s="11" t="s">
        <v>260</v>
      </c>
      <c r="K999" s="11" t="s">
        <v>260</v>
      </c>
      <c r="L999" s="11" t="s">
        <v>260</v>
      </c>
      <c r="M999" s="92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6">
        <v>2</v>
      </c>
    </row>
    <row r="1000" spans="1:65">
      <c r="A1000" s="28"/>
      <c r="B1000" s="19"/>
      <c r="C1000" s="9"/>
      <c r="D1000" s="25"/>
      <c r="E1000" s="25"/>
      <c r="F1000" s="25"/>
      <c r="G1000" s="25"/>
      <c r="H1000" s="25"/>
      <c r="I1000" s="25"/>
      <c r="J1000" s="25"/>
      <c r="K1000" s="25"/>
      <c r="L1000" s="25"/>
      <c r="M1000" s="92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6">
        <v>2</v>
      </c>
    </row>
    <row r="1001" spans="1:65">
      <c r="A1001" s="28"/>
      <c r="B1001" s="18">
        <v>1</v>
      </c>
      <c r="C1001" s="14">
        <v>1</v>
      </c>
      <c r="D1001" s="93" t="s">
        <v>94</v>
      </c>
      <c r="E1001" s="21">
        <v>1</v>
      </c>
      <c r="F1001" s="21">
        <v>4</v>
      </c>
      <c r="G1001" s="93" t="s">
        <v>178</v>
      </c>
      <c r="H1001" s="93" t="s">
        <v>95</v>
      </c>
      <c r="I1001" s="93" t="s">
        <v>178</v>
      </c>
      <c r="J1001" s="93" t="s">
        <v>103</v>
      </c>
      <c r="K1001" s="21">
        <v>11</v>
      </c>
      <c r="L1001" s="93" t="s">
        <v>178</v>
      </c>
      <c r="M1001" s="92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6">
        <v>1</v>
      </c>
    </row>
    <row r="1002" spans="1:65">
      <c r="A1002" s="28"/>
      <c r="B1002" s="19">
        <v>1</v>
      </c>
      <c r="C1002" s="9">
        <v>2</v>
      </c>
      <c r="D1002" s="94" t="s">
        <v>94</v>
      </c>
      <c r="E1002" s="11">
        <v>4</v>
      </c>
      <c r="F1002" s="11">
        <v>4</v>
      </c>
      <c r="G1002" s="94" t="s">
        <v>178</v>
      </c>
      <c r="H1002" s="94" t="s">
        <v>95</v>
      </c>
      <c r="I1002" s="94" t="s">
        <v>178</v>
      </c>
      <c r="J1002" s="94" t="s">
        <v>103</v>
      </c>
      <c r="K1002" s="11">
        <v>14</v>
      </c>
      <c r="L1002" s="94" t="s">
        <v>178</v>
      </c>
      <c r="M1002" s="92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26">
        <v>14</v>
      </c>
    </row>
    <row r="1003" spans="1:65">
      <c r="A1003" s="28"/>
      <c r="B1003" s="19">
        <v>1</v>
      </c>
      <c r="C1003" s="9">
        <v>3</v>
      </c>
      <c r="D1003" s="94" t="s">
        <v>94</v>
      </c>
      <c r="E1003" s="11">
        <v>6</v>
      </c>
      <c r="F1003" s="11">
        <v>5</v>
      </c>
      <c r="G1003" s="94" t="s">
        <v>178</v>
      </c>
      <c r="H1003" s="94" t="s">
        <v>95</v>
      </c>
      <c r="I1003" s="94" t="s">
        <v>178</v>
      </c>
      <c r="J1003" s="94" t="s">
        <v>103</v>
      </c>
      <c r="K1003" s="11">
        <v>11</v>
      </c>
      <c r="L1003" s="94" t="s">
        <v>178</v>
      </c>
      <c r="M1003" s="92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26">
        <v>16</v>
      </c>
    </row>
    <row r="1004" spans="1:65">
      <c r="A1004" s="28"/>
      <c r="B1004" s="19">
        <v>1</v>
      </c>
      <c r="C1004" s="9">
        <v>4</v>
      </c>
      <c r="D1004" s="94" t="s">
        <v>94</v>
      </c>
      <c r="E1004" s="11">
        <v>5</v>
      </c>
      <c r="F1004" s="11">
        <v>4</v>
      </c>
      <c r="G1004" s="94" t="s">
        <v>178</v>
      </c>
      <c r="H1004" s="94" t="s">
        <v>95</v>
      </c>
      <c r="I1004" s="94" t="s">
        <v>178</v>
      </c>
      <c r="J1004" s="94" t="s">
        <v>103</v>
      </c>
      <c r="K1004" s="11">
        <v>13</v>
      </c>
      <c r="L1004" s="94" t="s">
        <v>178</v>
      </c>
      <c r="M1004" s="92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26">
        <v>7.05555555555555</v>
      </c>
    </row>
    <row r="1005" spans="1:65">
      <c r="A1005" s="28"/>
      <c r="B1005" s="19">
        <v>1</v>
      </c>
      <c r="C1005" s="9">
        <v>5</v>
      </c>
      <c r="D1005" s="94" t="s">
        <v>94</v>
      </c>
      <c r="E1005" s="11">
        <v>5</v>
      </c>
      <c r="F1005" s="11">
        <v>4</v>
      </c>
      <c r="G1005" s="94" t="s">
        <v>178</v>
      </c>
      <c r="H1005" s="94" t="s">
        <v>95</v>
      </c>
      <c r="I1005" s="94" t="s">
        <v>178</v>
      </c>
      <c r="J1005" s="94" t="s">
        <v>103</v>
      </c>
      <c r="K1005" s="11">
        <v>12</v>
      </c>
      <c r="L1005" s="94" t="s">
        <v>178</v>
      </c>
      <c r="M1005" s="92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6">
        <v>20</v>
      </c>
    </row>
    <row r="1006" spans="1:65">
      <c r="A1006" s="28"/>
      <c r="B1006" s="19">
        <v>1</v>
      </c>
      <c r="C1006" s="9">
        <v>6</v>
      </c>
      <c r="D1006" s="94" t="s">
        <v>94</v>
      </c>
      <c r="E1006" s="11">
        <v>6</v>
      </c>
      <c r="F1006" s="11">
        <v>6</v>
      </c>
      <c r="G1006" s="94" t="s">
        <v>178</v>
      </c>
      <c r="H1006" s="94" t="s">
        <v>95</v>
      </c>
      <c r="I1006" s="94" t="s">
        <v>178</v>
      </c>
      <c r="J1006" s="94" t="s">
        <v>103</v>
      </c>
      <c r="K1006" s="11">
        <v>12</v>
      </c>
      <c r="L1006" s="94" t="s">
        <v>178</v>
      </c>
      <c r="M1006" s="92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2"/>
    </row>
    <row r="1007" spans="1:65">
      <c r="A1007" s="28"/>
      <c r="B1007" s="20" t="s">
        <v>214</v>
      </c>
      <c r="C1007" s="12"/>
      <c r="D1007" s="22" t="s">
        <v>490</v>
      </c>
      <c r="E1007" s="22">
        <v>4.5</v>
      </c>
      <c r="F1007" s="22">
        <v>4.5</v>
      </c>
      <c r="G1007" s="22" t="s">
        <v>490</v>
      </c>
      <c r="H1007" s="22" t="s">
        <v>490</v>
      </c>
      <c r="I1007" s="22" t="s">
        <v>490</v>
      </c>
      <c r="J1007" s="22" t="s">
        <v>490</v>
      </c>
      <c r="K1007" s="22">
        <v>12.166666666666666</v>
      </c>
      <c r="L1007" s="22" t="s">
        <v>490</v>
      </c>
      <c r="M1007" s="92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2"/>
    </row>
    <row r="1008" spans="1:65">
      <c r="A1008" s="28"/>
      <c r="B1008" s="3" t="s">
        <v>215</v>
      </c>
      <c r="C1008" s="27"/>
      <c r="D1008" s="11" t="s">
        <v>490</v>
      </c>
      <c r="E1008" s="11">
        <v>5</v>
      </c>
      <c r="F1008" s="11">
        <v>4</v>
      </c>
      <c r="G1008" s="11" t="s">
        <v>490</v>
      </c>
      <c r="H1008" s="11" t="s">
        <v>490</v>
      </c>
      <c r="I1008" s="11" t="s">
        <v>490</v>
      </c>
      <c r="J1008" s="11" t="s">
        <v>490</v>
      </c>
      <c r="K1008" s="11">
        <v>12</v>
      </c>
      <c r="L1008" s="11" t="s">
        <v>490</v>
      </c>
      <c r="M1008" s="92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52"/>
    </row>
    <row r="1009" spans="1:65">
      <c r="A1009" s="28"/>
      <c r="B1009" s="3" t="s">
        <v>216</v>
      </c>
      <c r="C1009" s="27"/>
      <c r="D1009" s="23" t="s">
        <v>490</v>
      </c>
      <c r="E1009" s="23">
        <v>1.8708286933869707</v>
      </c>
      <c r="F1009" s="23">
        <v>0.83666002653407556</v>
      </c>
      <c r="G1009" s="23" t="s">
        <v>490</v>
      </c>
      <c r="H1009" s="23" t="s">
        <v>490</v>
      </c>
      <c r="I1009" s="23" t="s">
        <v>490</v>
      </c>
      <c r="J1009" s="23" t="s">
        <v>490</v>
      </c>
      <c r="K1009" s="23">
        <v>1.1690451944500122</v>
      </c>
      <c r="L1009" s="23" t="s">
        <v>490</v>
      </c>
      <c r="M1009" s="92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52"/>
    </row>
    <row r="1010" spans="1:65">
      <c r="A1010" s="28"/>
      <c r="B1010" s="3" t="s">
        <v>85</v>
      </c>
      <c r="C1010" s="27"/>
      <c r="D1010" s="13" t="s">
        <v>490</v>
      </c>
      <c r="E1010" s="13">
        <v>0.41573970964154905</v>
      </c>
      <c r="F1010" s="13">
        <v>0.18592445034090568</v>
      </c>
      <c r="G1010" s="13" t="s">
        <v>490</v>
      </c>
      <c r="H1010" s="13" t="s">
        <v>490</v>
      </c>
      <c r="I1010" s="13" t="s">
        <v>490</v>
      </c>
      <c r="J1010" s="13" t="s">
        <v>490</v>
      </c>
      <c r="K1010" s="13">
        <v>9.608590639315169E-2</v>
      </c>
      <c r="L1010" s="13" t="s">
        <v>490</v>
      </c>
      <c r="M1010" s="92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52"/>
    </row>
    <row r="1011" spans="1:65">
      <c r="A1011" s="28"/>
      <c r="B1011" s="3" t="s">
        <v>217</v>
      </c>
      <c r="C1011" s="27"/>
      <c r="D1011" s="13" t="s">
        <v>490</v>
      </c>
      <c r="E1011" s="13">
        <v>-0.36220472440944829</v>
      </c>
      <c r="F1011" s="13">
        <v>-0.36220472440944829</v>
      </c>
      <c r="G1011" s="13" t="s">
        <v>490</v>
      </c>
      <c r="H1011" s="13" t="s">
        <v>490</v>
      </c>
      <c r="I1011" s="13" t="s">
        <v>490</v>
      </c>
      <c r="J1011" s="13" t="s">
        <v>490</v>
      </c>
      <c r="K1011" s="13">
        <v>0.72440944881889902</v>
      </c>
      <c r="L1011" s="13" t="s">
        <v>490</v>
      </c>
      <c r="M1011" s="92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52"/>
    </row>
    <row r="1012" spans="1:65">
      <c r="A1012" s="28"/>
      <c r="B1012" s="44" t="s">
        <v>218</v>
      </c>
      <c r="C1012" s="45"/>
      <c r="D1012" s="43">
        <v>5.39</v>
      </c>
      <c r="E1012" s="43">
        <v>0.74</v>
      </c>
      <c r="F1012" s="43">
        <v>0.74</v>
      </c>
      <c r="G1012" s="43">
        <v>0</v>
      </c>
      <c r="H1012" s="43">
        <v>0.67</v>
      </c>
      <c r="I1012" s="43">
        <v>0</v>
      </c>
      <c r="J1012" s="43">
        <v>1.01</v>
      </c>
      <c r="K1012" s="43">
        <v>0.28999999999999998</v>
      </c>
      <c r="L1012" s="43">
        <v>0</v>
      </c>
      <c r="M1012" s="92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52"/>
    </row>
    <row r="1013" spans="1:65">
      <c r="B1013" s="29"/>
      <c r="C1013" s="20"/>
      <c r="D1013" s="20"/>
      <c r="E1013" s="20"/>
      <c r="F1013" s="20"/>
      <c r="G1013" s="20"/>
      <c r="H1013" s="20"/>
      <c r="I1013" s="20"/>
      <c r="J1013" s="20"/>
      <c r="K1013" s="20"/>
      <c r="L1013" s="20"/>
      <c r="BM1013" s="52"/>
    </row>
    <row r="1014" spans="1:65" ht="15">
      <c r="B1014" s="8" t="s">
        <v>484</v>
      </c>
      <c r="BM1014" s="26" t="s">
        <v>223</v>
      </c>
    </row>
    <row r="1015" spans="1:65" ht="15">
      <c r="A1015" s="24" t="s">
        <v>35</v>
      </c>
      <c r="B1015" s="18" t="s">
        <v>107</v>
      </c>
      <c r="C1015" s="15" t="s">
        <v>108</v>
      </c>
      <c r="D1015" s="16" t="s">
        <v>192</v>
      </c>
      <c r="E1015" s="17" t="s">
        <v>192</v>
      </c>
      <c r="F1015" s="17" t="s">
        <v>192</v>
      </c>
      <c r="G1015" s="17" t="s">
        <v>192</v>
      </c>
      <c r="H1015" s="17" t="s">
        <v>192</v>
      </c>
      <c r="I1015" s="17" t="s">
        <v>192</v>
      </c>
      <c r="J1015" s="17" t="s">
        <v>192</v>
      </c>
      <c r="K1015" s="17" t="s">
        <v>192</v>
      </c>
      <c r="L1015" s="92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6">
        <v>1</v>
      </c>
    </row>
    <row r="1016" spans="1:65">
      <c r="A1016" s="28"/>
      <c r="B1016" s="19" t="s">
        <v>193</v>
      </c>
      <c r="C1016" s="9" t="s">
        <v>193</v>
      </c>
      <c r="D1016" s="90" t="s">
        <v>224</v>
      </c>
      <c r="E1016" s="91" t="s">
        <v>225</v>
      </c>
      <c r="F1016" s="91" t="s">
        <v>226</v>
      </c>
      <c r="G1016" s="91" t="s">
        <v>228</v>
      </c>
      <c r="H1016" s="91" t="s">
        <v>229</v>
      </c>
      <c r="I1016" s="91" t="s">
        <v>230</v>
      </c>
      <c r="J1016" s="91" t="s">
        <v>232</v>
      </c>
      <c r="K1016" s="91" t="s">
        <v>233</v>
      </c>
      <c r="L1016" s="92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6" t="s">
        <v>3</v>
      </c>
    </row>
    <row r="1017" spans="1:65">
      <c r="A1017" s="28"/>
      <c r="B1017" s="19"/>
      <c r="C1017" s="9"/>
      <c r="D1017" s="10" t="s">
        <v>99</v>
      </c>
      <c r="E1017" s="11" t="s">
        <v>98</v>
      </c>
      <c r="F1017" s="11" t="s">
        <v>98</v>
      </c>
      <c r="G1017" s="11" t="s">
        <v>98</v>
      </c>
      <c r="H1017" s="11" t="s">
        <v>260</v>
      </c>
      <c r="I1017" s="11" t="s">
        <v>98</v>
      </c>
      <c r="J1017" s="11" t="s">
        <v>260</v>
      </c>
      <c r="K1017" s="11" t="s">
        <v>260</v>
      </c>
      <c r="L1017" s="92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6">
        <v>2</v>
      </c>
    </row>
    <row r="1018" spans="1:65">
      <c r="A1018" s="28"/>
      <c r="B1018" s="19"/>
      <c r="C1018" s="9"/>
      <c r="D1018" s="25"/>
      <c r="E1018" s="25"/>
      <c r="F1018" s="25"/>
      <c r="G1018" s="25"/>
      <c r="H1018" s="25"/>
      <c r="I1018" s="25"/>
      <c r="J1018" s="25"/>
      <c r="K1018" s="25"/>
      <c r="L1018" s="92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6">
        <v>2</v>
      </c>
    </row>
    <row r="1019" spans="1:65">
      <c r="A1019" s="28"/>
      <c r="B1019" s="18">
        <v>1</v>
      </c>
      <c r="C1019" s="14">
        <v>1</v>
      </c>
      <c r="D1019" s="93" t="s">
        <v>94</v>
      </c>
      <c r="E1019" s="21">
        <v>1</v>
      </c>
      <c r="F1019" s="21">
        <v>1</v>
      </c>
      <c r="G1019" s="21">
        <v>1</v>
      </c>
      <c r="H1019" s="93" t="s">
        <v>103</v>
      </c>
      <c r="I1019" s="93" t="s">
        <v>101</v>
      </c>
      <c r="J1019" s="93">
        <v>1.4</v>
      </c>
      <c r="K1019" s="93" t="s">
        <v>103</v>
      </c>
      <c r="L1019" s="92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26">
        <v>1</v>
      </c>
    </row>
    <row r="1020" spans="1:65">
      <c r="A1020" s="28"/>
      <c r="B1020" s="19">
        <v>1</v>
      </c>
      <c r="C1020" s="9">
        <v>2</v>
      </c>
      <c r="D1020" s="94" t="s">
        <v>94</v>
      </c>
      <c r="E1020" s="11">
        <v>0.8</v>
      </c>
      <c r="F1020" s="11">
        <v>0.9</v>
      </c>
      <c r="G1020" s="11">
        <v>1</v>
      </c>
      <c r="H1020" s="94" t="s">
        <v>103</v>
      </c>
      <c r="I1020" s="94" t="s">
        <v>101</v>
      </c>
      <c r="J1020" s="94">
        <v>1.6</v>
      </c>
      <c r="K1020" s="94" t="s">
        <v>103</v>
      </c>
      <c r="L1020" s="92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26">
        <v>6</v>
      </c>
    </row>
    <row r="1021" spans="1:65">
      <c r="A1021" s="28"/>
      <c r="B1021" s="19">
        <v>1</v>
      </c>
      <c r="C1021" s="9">
        <v>3</v>
      </c>
      <c r="D1021" s="94" t="s">
        <v>94</v>
      </c>
      <c r="E1021" s="11">
        <v>0.9</v>
      </c>
      <c r="F1021" s="11">
        <v>0.8</v>
      </c>
      <c r="G1021" s="11">
        <v>1</v>
      </c>
      <c r="H1021" s="94" t="s">
        <v>103</v>
      </c>
      <c r="I1021" s="94" t="s">
        <v>101</v>
      </c>
      <c r="J1021" s="94">
        <v>2.5</v>
      </c>
      <c r="K1021" s="94" t="s">
        <v>103</v>
      </c>
      <c r="L1021" s="92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26">
        <v>16</v>
      </c>
    </row>
    <row r="1022" spans="1:65">
      <c r="A1022" s="28"/>
      <c r="B1022" s="19">
        <v>1</v>
      </c>
      <c r="C1022" s="9">
        <v>4</v>
      </c>
      <c r="D1022" s="94" t="s">
        <v>94</v>
      </c>
      <c r="E1022" s="11">
        <v>0.9</v>
      </c>
      <c r="F1022" s="11">
        <v>0.8</v>
      </c>
      <c r="G1022" s="11">
        <v>1</v>
      </c>
      <c r="H1022" s="94" t="s">
        <v>103</v>
      </c>
      <c r="I1022" s="94" t="s">
        <v>101</v>
      </c>
      <c r="J1022" s="94">
        <v>1.3</v>
      </c>
      <c r="K1022" s="94" t="s">
        <v>103</v>
      </c>
      <c r="L1022" s="92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26">
        <v>0.93888888888888899</v>
      </c>
    </row>
    <row r="1023" spans="1:65">
      <c r="A1023" s="28"/>
      <c r="B1023" s="19">
        <v>1</v>
      </c>
      <c r="C1023" s="9">
        <v>5</v>
      </c>
      <c r="D1023" s="94" t="s">
        <v>94</v>
      </c>
      <c r="E1023" s="11">
        <v>1</v>
      </c>
      <c r="F1023" s="11">
        <v>1</v>
      </c>
      <c r="G1023" s="11">
        <v>1</v>
      </c>
      <c r="H1023" s="94" t="s">
        <v>103</v>
      </c>
      <c r="I1023" s="94" t="s">
        <v>101</v>
      </c>
      <c r="J1023" s="94">
        <v>1</v>
      </c>
      <c r="K1023" s="94" t="s">
        <v>103</v>
      </c>
      <c r="L1023" s="92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26">
        <v>21</v>
      </c>
    </row>
    <row r="1024" spans="1:65">
      <c r="A1024" s="28"/>
      <c r="B1024" s="19">
        <v>1</v>
      </c>
      <c r="C1024" s="9">
        <v>6</v>
      </c>
      <c r="D1024" s="94" t="s">
        <v>94</v>
      </c>
      <c r="E1024" s="11">
        <v>0.9</v>
      </c>
      <c r="F1024" s="11">
        <v>0.9</v>
      </c>
      <c r="G1024" s="11">
        <v>1</v>
      </c>
      <c r="H1024" s="94" t="s">
        <v>103</v>
      </c>
      <c r="I1024" s="94" t="s">
        <v>101</v>
      </c>
      <c r="J1024" s="94">
        <v>3</v>
      </c>
      <c r="K1024" s="94" t="s">
        <v>103</v>
      </c>
      <c r="L1024" s="92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2"/>
    </row>
    <row r="1025" spans="1:65">
      <c r="A1025" s="28"/>
      <c r="B1025" s="20" t="s">
        <v>214</v>
      </c>
      <c r="C1025" s="12"/>
      <c r="D1025" s="22" t="s">
        <v>490</v>
      </c>
      <c r="E1025" s="22">
        <v>0.91666666666666663</v>
      </c>
      <c r="F1025" s="22">
        <v>0.9</v>
      </c>
      <c r="G1025" s="22">
        <v>1</v>
      </c>
      <c r="H1025" s="22" t="s">
        <v>490</v>
      </c>
      <c r="I1025" s="22" t="s">
        <v>490</v>
      </c>
      <c r="J1025" s="22">
        <v>1.8</v>
      </c>
      <c r="K1025" s="22" t="s">
        <v>490</v>
      </c>
      <c r="L1025" s="92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52"/>
    </row>
    <row r="1026" spans="1:65">
      <c r="A1026" s="28"/>
      <c r="B1026" s="3" t="s">
        <v>215</v>
      </c>
      <c r="C1026" s="27"/>
      <c r="D1026" s="11" t="s">
        <v>490</v>
      </c>
      <c r="E1026" s="11">
        <v>0.9</v>
      </c>
      <c r="F1026" s="11">
        <v>0.9</v>
      </c>
      <c r="G1026" s="11">
        <v>1</v>
      </c>
      <c r="H1026" s="11" t="s">
        <v>490</v>
      </c>
      <c r="I1026" s="11" t="s">
        <v>490</v>
      </c>
      <c r="J1026" s="11">
        <v>1.5</v>
      </c>
      <c r="K1026" s="11" t="s">
        <v>490</v>
      </c>
      <c r="L1026" s="92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52"/>
    </row>
    <row r="1027" spans="1:65">
      <c r="A1027" s="28"/>
      <c r="B1027" s="3" t="s">
        <v>216</v>
      </c>
      <c r="C1027" s="27"/>
      <c r="D1027" s="23" t="s">
        <v>490</v>
      </c>
      <c r="E1027" s="23">
        <v>7.5277265270908084E-2</v>
      </c>
      <c r="F1027" s="23">
        <v>8.9442719099991574E-2</v>
      </c>
      <c r="G1027" s="23">
        <v>0</v>
      </c>
      <c r="H1027" s="23" t="s">
        <v>490</v>
      </c>
      <c r="I1027" s="23" t="s">
        <v>490</v>
      </c>
      <c r="J1027" s="23">
        <v>0.77717436910901783</v>
      </c>
      <c r="K1027" s="23" t="s">
        <v>490</v>
      </c>
      <c r="L1027" s="92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52"/>
    </row>
    <row r="1028" spans="1:65">
      <c r="A1028" s="28"/>
      <c r="B1028" s="3" t="s">
        <v>85</v>
      </c>
      <c r="C1028" s="27"/>
      <c r="D1028" s="13" t="s">
        <v>490</v>
      </c>
      <c r="E1028" s="13">
        <v>8.2120653022808826E-2</v>
      </c>
      <c r="F1028" s="13">
        <v>9.9380798999990638E-2</v>
      </c>
      <c r="G1028" s="13">
        <v>0</v>
      </c>
      <c r="H1028" s="13" t="s">
        <v>490</v>
      </c>
      <c r="I1028" s="13" t="s">
        <v>490</v>
      </c>
      <c r="J1028" s="13">
        <v>0.4317635383938988</v>
      </c>
      <c r="K1028" s="13" t="s">
        <v>490</v>
      </c>
      <c r="L1028" s="92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52"/>
    </row>
    <row r="1029" spans="1:65">
      <c r="A1029" s="28"/>
      <c r="B1029" s="3" t="s">
        <v>217</v>
      </c>
      <c r="C1029" s="27"/>
      <c r="D1029" s="13" t="s">
        <v>490</v>
      </c>
      <c r="E1029" s="13">
        <v>-2.3668639053254559E-2</v>
      </c>
      <c r="F1029" s="13">
        <v>-4.1420118343195367E-2</v>
      </c>
      <c r="G1029" s="13">
        <v>6.5088757396449592E-2</v>
      </c>
      <c r="H1029" s="13" t="s">
        <v>490</v>
      </c>
      <c r="I1029" s="13" t="s">
        <v>490</v>
      </c>
      <c r="J1029" s="13">
        <v>0.91715976331360927</v>
      </c>
      <c r="K1029" s="13" t="s">
        <v>490</v>
      </c>
      <c r="L1029" s="92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52"/>
    </row>
    <row r="1030" spans="1:65">
      <c r="A1030" s="28"/>
      <c r="B1030" s="44" t="s">
        <v>218</v>
      </c>
      <c r="C1030" s="45"/>
      <c r="D1030" s="43">
        <v>46.82</v>
      </c>
      <c r="E1030" s="43">
        <v>0.47</v>
      </c>
      <c r="F1030" s="43">
        <v>0.48</v>
      </c>
      <c r="G1030" s="43">
        <v>0.39</v>
      </c>
      <c r="H1030" s="43">
        <v>1.06</v>
      </c>
      <c r="I1030" s="43">
        <v>0.87</v>
      </c>
      <c r="J1030" s="43">
        <v>0.39</v>
      </c>
      <c r="K1030" s="43">
        <v>1.06</v>
      </c>
      <c r="L1030" s="92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52"/>
    </row>
    <row r="1031" spans="1:65">
      <c r="B1031" s="29"/>
      <c r="C1031" s="20"/>
      <c r="D1031" s="20"/>
      <c r="E1031" s="20"/>
      <c r="F1031" s="20"/>
      <c r="G1031" s="20"/>
      <c r="H1031" s="20"/>
      <c r="I1031" s="20"/>
      <c r="J1031" s="20"/>
      <c r="K1031" s="20"/>
      <c r="BM1031" s="52"/>
    </row>
    <row r="1032" spans="1:65" ht="15">
      <c r="B1032" s="8" t="s">
        <v>485</v>
      </c>
      <c r="BM1032" s="26" t="s">
        <v>66</v>
      </c>
    </row>
    <row r="1033" spans="1:65" ht="15">
      <c r="A1033" s="24" t="s">
        <v>38</v>
      </c>
      <c r="B1033" s="18" t="s">
        <v>107</v>
      </c>
      <c r="C1033" s="15" t="s">
        <v>108</v>
      </c>
      <c r="D1033" s="16" t="s">
        <v>192</v>
      </c>
      <c r="E1033" s="17" t="s">
        <v>192</v>
      </c>
      <c r="F1033" s="17" t="s">
        <v>192</v>
      </c>
      <c r="G1033" s="17" t="s">
        <v>192</v>
      </c>
      <c r="H1033" s="17" t="s">
        <v>192</v>
      </c>
      <c r="I1033" s="17" t="s">
        <v>192</v>
      </c>
      <c r="J1033" s="17" t="s">
        <v>192</v>
      </c>
      <c r="K1033" s="17" t="s">
        <v>192</v>
      </c>
      <c r="L1033" s="17" t="s">
        <v>192</v>
      </c>
      <c r="M1033" s="92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6">
        <v>1</v>
      </c>
    </row>
    <row r="1034" spans="1:65">
      <c r="A1034" s="28"/>
      <c r="B1034" s="19" t="s">
        <v>193</v>
      </c>
      <c r="C1034" s="9" t="s">
        <v>193</v>
      </c>
      <c r="D1034" s="90" t="s">
        <v>225</v>
      </c>
      <c r="E1034" s="91" t="s">
        <v>226</v>
      </c>
      <c r="F1034" s="91" t="s">
        <v>228</v>
      </c>
      <c r="G1034" s="91" t="s">
        <v>229</v>
      </c>
      <c r="H1034" s="91" t="s">
        <v>230</v>
      </c>
      <c r="I1034" s="91" t="s">
        <v>232</v>
      </c>
      <c r="J1034" s="91" t="s">
        <v>233</v>
      </c>
      <c r="K1034" s="91" t="s">
        <v>234</v>
      </c>
      <c r="L1034" s="91" t="s">
        <v>242</v>
      </c>
      <c r="M1034" s="92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26" t="s">
        <v>3</v>
      </c>
    </row>
    <row r="1035" spans="1:65">
      <c r="A1035" s="28"/>
      <c r="B1035" s="19"/>
      <c r="C1035" s="9"/>
      <c r="D1035" s="10" t="s">
        <v>98</v>
      </c>
      <c r="E1035" s="11" t="s">
        <v>98</v>
      </c>
      <c r="F1035" s="11" t="s">
        <v>98</v>
      </c>
      <c r="G1035" s="11" t="s">
        <v>260</v>
      </c>
      <c r="H1035" s="11" t="s">
        <v>98</v>
      </c>
      <c r="I1035" s="11" t="s">
        <v>260</v>
      </c>
      <c r="J1035" s="11" t="s">
        <v>260</v>
      </c>
      <c r="K1035" s="11" t="s">
        <v>260</v>
      </c>
      <c r="L1035" s="11" t="s">
        <v>98</v>
      </c>
      <c r="M1035" s="92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26">
        <v>2</v>
      </c>
    </row>
    <row r="1036" spans="1:65">
      <c r="A1036" s="28"/>
      <c r="B1036" s="19"/>
      <c r="C1036" s="9"/>
      <c r="D1036" s="25"/>
      <c r="E1036" s="25"/>
      <c r="F1036" s="25"/>
      <c r="G1036" s="25"/>
      <c r="H1036" s="25"/>
      <c r="I1036" s="25"/>
      <c r="J1036" s="25"/>
      <c r="K1036" s="25"/>
      <c r="L1036" s="25"/>
      <c r="M1036" s="92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26">
        <v>3</v>
      </c>
    </row>
    <row r="1037" spans="1:65">
      <c r="A1037" s="28"/>
      <c r="B1037" s="18">
        <v>1</v>
      </c>
      <c r="C1037" s="14">
        <v>1</v>
      </c>
      <c r="D1037" s="21">
        <v>9.6999999999999993</v>
      </c>
      <c r="E1037" s="21">
        <v>8.8000000000000007</v>
      </c>
      <c r="F1037" s="21">
        <v>9.1999999999999993</v>
      </c>
      <c r="G1037" s="21">
        <v>9.4</v>
      </c>
      <c r="H1037" s="93">
        <v>6.9611101996752902</v>
      </c>
      <c r="I1037" s="21">
        <v>9.1</v>
      </c>
      <c r="J1037" s="21">
        <v>9.1999999999999993</v>
      </c>
      <c r="K1037" s="93">
        <v>11</v>
      </c>
      <c r="L1037" s="21">
        <v>8.6604293042243707</v>
      </c>
      <c r="M1037" s="92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26">
        <v>1</v>
      </c>
    </row>
    <row r="1038" spans="1:65">
      <c r="A1038" s="28"/>
      <c r="B1038" s="19">
        <v>1</v>
      </c>
      <c r="C1038" s="9">
        <v>2</v>
      </c>
      <c r="D1038" s="11">
        <v>9.1</v>
      </c>
      <c r="E1038" s="11">
        <v>8.6999999999999993</v>
      </c>
      <c r="F1038" s="11">
        <v>9.8000000000000007</v>
      </c>
      <c r="G1038" s="11">
        <v>9.1999999999999993</v>
      </c>
      <c r="H1038" s="94">
        <v>6.627176782144276</v>
      </c>
      <c r="I1038" s="11">
        <v>9</v>
      </c>
      <c r="J1038" s="11">
        <v>9.1</v>
      </c>
      <c r="K1038" s="94">
        <v>12</v>
      </c>
      <c r="L1038" s="11">
        <v>8.7088199750602193</v>
      </c>
      <c r="M1038" s="92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26" t="e">
        <v>#N/A</v>
      </c>
    </row>
    <row r="1039" spans="1:65">
      <c r="A1039" s="28"/>
      <c r="B1039" s="19">
        <v>1</v>
      </c>
      <c r="C1039" s="9">
        <v>3</v>
      </c>
      <c r="D1039" s="11">
        <v>9.4</v>
      </c>
      <c r="E1039" s="11">
        <v>9.1999999999999993</v>
      </c>
      <c r="F1039" s="11">
        <v>9.4</v>
      </c>
      <c r="G1039" s="11">
        <v>9.1999999999999993</v>
      </c>
      <c r="H1039" s="94">
        <v>6.7211919863381802</v>
      </c>
      <c r="I1039" s="11">
        <v>9.1999999999999993</v>
      </c>
      <c r="J1039" s="11">
        <v>8.8000000000000007</v>
      </c>
      <c r="K1039" s="94">
        <v>12</v>
      </c>
      <c r="L1039" s="11">
        <v>8.7304803089576399</v>
      </c>
      <c r="M1039" s="92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26">
        <v>16</v>
      </c>
    </row>
    <row r="1040" spans="1:65">
      <c r="A1040" s="28"/>
      <c r="B1040" s="19">
        <v>1</v>
      </c>
      <c r="C1040" s="9">
        <v>4</v>
      </c>
      <c r="D1040" s="11">
        <v>9.1</v>
      </c>
      <c r="E1040" s="11">
        <v>8.4</v>
      </c>
      <c r="F1040" s="11">
        <v>9.3000000000000007</v>
      </c>
      <c r="G1040" s="95">
        <v>10</v>
      </c>
      <c r="H1040" s="94">
        <v>6.6150506317689794</v>
      </c>
      <c r="I1040" s="11">
        <v>9.1999999999999993</v>
      </c>
      <c r="J1040" s="11">
        <v>8.9</v>
      </c>
      <c r="K1040" s="94">
        <v>11</v>
      </c>
      <c r="L1040" s="11">
        <v>8.6244880692227994</v>
      </c>
      <c r="M1040" s="92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26">
        <v>9.0590107837130738</v>
      </c>
    </row>
    <row r="1041" spans="1:65">
      <c r="A1041" s="28"/>
      <c r="B1041" s="19">
        <v>1</v>
      </c>
      <c r="C1041" s="9">
        <v>5</v>
      </c>
      <c r="D1041" s="11">
        <v>9.6999999999999993</v>
      </c>
      <c r="E1041" s="11">
        <v>9</v>
      </c>
      <c r="F1041" s="11">
        <v>9.1999999999999993</v>
      </c>
      <c r="G1041" s="11">
        <v>9</v>
      </c>
      <c r="H1041" s="94">
        <v>6.9088542408672602</v>
      </c>
      <c r="I1041" s="95">
        <v>8.5</v>
      </c>
      <c r="J1041" s="11">
        <v>8.6999999999999993</v>
      </c>
      <c r="K1041" s="94">
        <v>11</v>
      </c>
      <c r="L1041" s="11">
        <v>8.6300000000000008</v>
      </c>
      <c r="M1041" s="92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26">
        <v>94</v>
      </c>
    </row>
    <row r="1042" spans="1:65">
      <c r="A1042" s="28"/>
      <c r="B1042" s="19">
        <v>1</v>
      </c>
      <c r="C1042" s="9">
        <v>6</v>
      </c>
      <c r="D1042" s="11">
        <v>9.5</v>
      </c>
      <c r="E1042" s="11">
        <v>8.6999999999999993</v>
      </c>
      <c r="F1042" s="11">
        <v>9.5</v>
      </c>
      <c r="G1042" s="11">
        <v>9.3000000000000007</v>
      </c>
      <c r="H1042" s="94">
        <v>6.8626737342531294</v>
      </c>
      <c r="I1042" s="11">
        <v>9</v>
      </c>
      <c r="J1042" s="11">
        <v>8.1999999999999993</v>
      </c>
      <c r="K1042" s="94">
        <v>11</v>
      </c>
      <c r="L1042" s="11">
        <v>8.6042352584840192</v>
      </c>
      <c r="M1042" s="92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2"/>
    </row>
    <row r="1043" spans="1:65">
      <c r="A1043" s="28"/>
      <c r="B1043" s="20" t="s">
        <v>214</v>
      </c>
      <c r="C1043" s="12"/>
      <c r="D1043" s="22">
        <v>9.4166666666666661</v>
      </c>
      <c r="E1043" s="22">
        <v>8.7999999999999989</v>
      </c>
      <c r="F1043" s="22">
        <v>9.4</v>
      </c>
      <c r="G1043" s="22">
        <v>9.35</v>
      </c>
      <c r="H1043" s="22">
        <v>6.7826762625078523</v>
      </c>
      <c r="I1043" s="22">
        <v>9</v>
      </c>
      <c r="J1043" s="22">
        <v>8.8166666666666682</v>
      </c>
      <c r="K1043" s="22">
        <v>11.333333333333334</v>
      </c>
      <c r="L1043" s="22">
        <v>8.6597421526581737</v>
      </c>
      <c r="M1043" s="92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52"/>
    </row>
    <row r="1044" spans="1:65">
      <c r="A1044" s="28"/>
      <c r="B1044" s="3" t="s">
        <v>215</v>
      </c>
      <c r="C1044" s="27"/>
      <c r="D1044" s="11">
        <v>9.4499999999999993</v>
      </c>
      <c r="E1044" s="11">
        <v>8.75</v>
      </c>
      <c r="F1044" s="11">
        <v>9.3500000000000014</v>
      </c>
      <c r="G1044" s="11">
        <v>9.25</v>
      </c>
      <c r="H1044" s="11">
        <v>6.7919328602956544</v>
      </c>
      <c r="I1044" s="11">
        <v>9.0500000000000007</v>
      </c>
      <c r="J1044" s="11">
        <v>8.8500000000000014</v>
      </c>
      <c r="K1044" s="11">
        <v>11</v>
      </c>
      <c r="L1044" s="11">
        <v>8.6452146521121858</v>
      </c>
      <c r="M1044" s="92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52"/>
    </row>
    <row r="1045" spans="1:65">
      <c r="A1045" s="28"/>
      <c r="B1045" s="3" t="s">
        <v>216</v>
      </c>
      <c r="C1045" s="27"/>
      <c r="D1045" s="23">
        <v>0.27141603981096363</v>
      </c>
      <c r="E1045" s="23">
        <v>0.27568097504180422</v>
      </c>
      <c r="F1045" s="23">
        <v>0.22803508501982803</v>
      </c>
      <c r="G1045" s="23">
        <v>0.3449637662132069</v>
      </c>
      <c r="H1045" s="23">
        <v>0.1484708081284887</v>
      </c>
      <c r="I1045" s="23">
        <v>0.2607680962081057</v>
      </c>
      <c r="J1045" s="23">
        <v>0.35449494589721126</v>
      </c>
      <c r="K1045" s="23">
        <v>0.51639777949432231</v>
      </c>
      <c r="L1045" s="23">
        <v>5.0242318676829711E-2</v>
      </c>
      <c r="M1045" s="149"/>
      <c r="N1045" s="150"/>
      <c r="O1045" s="150"/>
      <c r="P1045" s="150"/>
      <c r="Q1045" s="150"/>
      <c r="R1045" s="150"/>
      <c r="S1045" s="150"/>
      <c r="T1045" s="150"/>
      <c r="U1045" s="150"/>
      <c r="V1045" s="150"/>
      <c r="W1045" s="150"/>
      <c r="X1045" s="150"/>
      <c r="Y1045" s="150"/>
      <c r="Z1045" s="150"/>
      <c r="AA1045" s="150"/>
      <c r="AB1045" s="150"/>
      <c r="AC1045" s="150"/>
      <c r="AD1045" s="150"/>
      <c r="AE1045" s="150"/>
      <c r="AF1045" s="150"/>
      <c r="AG1045" s="150"/>
      <c r="AH1045" s="150"/>
      <c r="AI1045" s="150"/>
      <c r="AJ1045" s="150"/>
      <c r="AK1045" s="150"/>
      <c r="AL1045" s="150"/>
      <c r="AM1045" s="150"/>
      <c r="AN1045" s="150"/>
      <c r="AO1045" s="150"/>
      <c r="AP1045" s="150"/>
      <c r="AQ1045" s="150"/>
      <c r="AR1045" s="150"/>
      <c r="AS1045" s="150"/>
      <c r="AT1045" s="150"/>
      <c r="AU1045" s="150"/>
      <c r="AV1045" s="150"/>
      <c r="AW1045" s="150"/>
      <c r="AX1045" s="150"/>
      <c r="AY1045" s="150"/>
      <c r="AZ1045" s="150"/>
      <c r="BA1045" s="150"/>
      <c r="BB1045" s="150"/>
      <c r="BC1045" s="150"/>
      <c r="BD1045" s="150"/>
      <c r="BE1045" s="150"/>
      <c r="BF1045" s="150"/>
      <c r="BG1045" s="150"/>
      <c r="BH1045" s="150"/>
      <c r="BI1045" s="150"/>
      <c r="BJ1045" s="150"/>
      <c r="BK1045" s="150"/>
      <c r="BL1045" s="150"/>
      <c r="BM1045" s="53"/>
    </row>
    <row r="1046" spans="1:65">
      <c r="A1046" s="28"/>
      <c r="B1046" s="3" t="s">
        <v>85</v>
      </c>
      <c r="C1046" s="27"/>
      <c r="D1046" s="13">
        <v>2.8822942280810299E-2</v>
      </c>
      <c r="E1046" s="13">
        <v>3.1327383527477756E-2</v>
      </c>
      <c r="F1046" s="13">
        <v>2.4259051597854044E-2</v>
      </c>
      <c r="G1046" s="13">
        <v>3.6894520450610369E-2</v>
      </c>
      <c r="H1046" s="13">
        <v>2.1889708778993464E-2</v>
      </c>
      <c r="I1046" s="13">
        <v>2.8974232912011746E-2</v>
      </c>
      <c r="J1046" s="13">
        <v>4.0207366264333973E-2</v>
      </c>
      <c r="K1046" s="13">
        <v>4.5564509955381374E-2</v>
      </c>
      <c r="L1046" s="13">
        <v>5.801826173474166E-3</v>
      </c>
      <c r="M1046" s="92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52"/>
    </row>
    <row r="1047" spans="1:65">
      <c r="A1047" s="28"/>
      <c r="B1047" s="3" t="s">
        <v>217</v>
      </c>
      <c r="C1047" s="27"/>
      <c r="D1047" s="13">
        <v>3.9480677470503878E-2</v>
      </c>
      <c r="E1047" s="13">
        <v>-2.8591508487741613E-2</v>
      </c>
      <c r="F1047" s="13">
        <v>3.7640888660821714E-2</v>
      </c>
      <c r="G1047" s="13">
        <v>3.2121522231774557E-2</v>
      </c>
      <c r="H1047" s="13">
        <v>-0.25127848675241404</v>
      </c>
      <c r="I1047" s="13">
        <v>-6.514042771553763E-3</v>
      </c>
      <c r="J1047" s="13">
        <v>-2.6751719678059005E-2</v>
      </c>
      <c r="K1047" s="13">
        <v>0.25105639058396934</v>
      </c>
      <c r="L1047" s="13">
        <v>-4.4074197568318763E-2</v>
      </c>
      <c r="M1047" s="92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52"/>
    </row>
    <row r="1048" spans="1:65">
      <c r="A1048" s="28"/>
      <c r="B1048" s="44" t="s">
        <v>218</v>
      </c>
      <c r="C1048" s="45"/>
      <c r="D1048" s="43">
        <v>0.99</v>
      </c>
      <c r="E1048" s="43">
        <v>0.21</v>
      </c>
      <c r="F1048" s="43">
        <v>0.96</v>
      </c>
      <c r="G1048" s="43">
        <v>0.86</v>
      </c>
      <c r="H1048" s="43">
        <v>4.1500000000000004</v>
      </c>
      <c r="I1048" s="43">
        <v>0.18</v>
      </c>
      <c r="J1048" s="43">
        <v>0.18</v>
      </c>
      <c r="K1048" s="43" t="s">
        <v>241</v>
      </c>
      <c r="L1048" s="43">
        <v>0.49</v>
      </c>
      <c r="M1048" s="92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52"/>
    </row>
    <row r="1049" spans="1:65">
      <c r="B1049" s="29" t="s">
        <v>272</v>
      </c>
      <c r="C1049" s="20"/>
      <c r="D1049" s="20"/>
      <c r="E1049" s="20"/>
      <c r="F1049" s="20"/>
      <c r="G1049" s="20"/>
      <c r="H1049" s="20"/>
      <c r="I1049" s="20"/>
      <c r="J1049" s="20"/>
      <c r="K1049" s="20"/>
      <c r="L1049" s="20"/>
      <c r="BM1049" s="52"/>
    </row>
    <row r="1050" spans="1:65">
      <c r="BM1050" s="52"/>
    </row>
    <row r="1051" spans="1:65" ht="15">
      <c r="B1051" s="8" t="s">
        <v>486</v>
      </c>
      <c r="BM1051" s="26" t="s">
        <v>66</v>
      </c>
    </row>
    <row r="1052" spans="1:65" ht="15">
      <c r="A1052" s="24" t="s">
        <v>41</v>
      </c>
      <c r="B1052" s="18" t="s">
        <v>107</v>
      </c>
      <c r="C1052" s="15" t="s">
        <v>108</v>
      </c>
      <c r="D1052" s="16" t="s">
        <v>192</v>
      </c>
      <c r="E1052" s="17" t="s">
        <v>192</v>
      </c>
      <c r="F1052" s="17" t="s">
        <v>192</v>
      </c>
      <c r="G1052" s="17" t="s">
        <v>192</v>
      </c>
      <c r="H1052" s="17" t="s">
        <v>192</v>
      </c>
      <c r="I1052" s="17" t="s">
        <v>192</v>
      </c>
      <c r="J1052" s="92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6">
        <v>1</v>
      </c>
    </row>
    <row r="1053" spans="1:65">
      <c r="A1053" s="28"/>
      <c r="B1053" s="19" t="s">
        <v>193</v>
      </c>
      <c r="C1053" s="9" t="s">
        <v>193</v>
      </c>
      <c r="D1053" s="90" t="s">
        <v>225</v>
      </c>
      <c r="E1053" s="91" t="s">
        <v>226</v>
      </c>
      <c r="F1053" s="91" t="s">
        <v>229</v>
      </c>
      <c r="G1053" s="91" t="s">
        <v>232</v>
      </c>
      <c r="H1053" s="91" t="s">
        <v>233</v>
      </c>
      <c r="I1053" s="91" t="s">
        <v>242</v>
      </c>
      <c r="J1053" s="92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6" t="s">
        <v>3</v>
      </c>
    </row>
    <row r="1054" spans="1:65">
      <c r="A1054" s="28"/>
      <c r="B1054" s="19"/>
      <c r="C1054" s="9"/>
      <c r="D1054" s="10" t="s">
        <v>98</v>
      </c>
      <c r="E1054" s="11" t="s">
        <v>98</v>
      </c>
      <c r="F1054" s="11" t="s">
        <v>260</v>
      </c>
      <c r="G1054" s="11" t="s">
        <v>260</v>
      </c>
      <c r="H1054" s="11" t="s">
        <v>260</v>
      </c>
      <c r="I1054" s="11" t="s">
        <v>98</v>
      </c>
      <c r="J1054" s="92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6">
        <v>2</v>
      </c>
    </row>
    <row r="1055" spans="1:65">
      <c r="A1055" s="28"/>
      <c r="B1055" s="19"/>
      <c r="C1055" s="9"/>
      <c r="D1055" s="25"/>
      <c r="E1055" s="25"/>
      <c r="F1055" s="25"/>
      <c r="G1055" s="25"/>
      <c r="H1055" s="25"/>
      <c r="I1055" s="25"/>
      <c r="J1055" s="92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26">
        <v>2</v>
      </c>
    </row>
    <row r="1056" spans="1:65">
      <c r="A1056" s="28"/>
      <c r="B1056" s="18">
        <v>1</v>
      </c>
      <c r="C1056" s="14">
        <v>1</v>
      </c>
      <c r="D1056" s="21">
        <v>0.43</v>
      </c>
      <c r="E1056" s="96">
        <v>0.33</v>
      </c>
      <c r="F1056" s="93">
        <v>0.7</v>
      </c>
      <c r="G1056" s="21">
        <v>0.6</v>
      </c>
      <c r="H1056" s="21">
        <v>0.5</v>
      </c>
      <c r="I1056" s="21">
        <v>0.47240036289449644</v>
      </c>
      <c r="J1056" s="92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26">
        <v>1</v>
      </c>
    </row>
    <row r="1057" spans="1:65">
      <c r="A1057" s="28"/>
      <c r="B1057" s="19">
        <v>1</v>
      </c>
      <c r="C1057" s="9">
        <v>2</v>
      </c>
      <c r="D1057" s="11">
        <v>0.44</v>
      </c>
      <c r="E1057" s="11">
        <v>0.48</v>
      </c>
      <c r="F1057" s="94">
        <v>0.6</v>
      </c>
      <c r="G1057" s="11">
        <v>0.4</v>
      </c>
      <c r="H1057" s="11">
        <v>0.5</v>
      </c>
      <c r="I1057" s="11">
        <v>0.44946437767772401</v>
      </c>
      <c r="J1057" s="92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26">
        <v>7</v>
      </c>
    </row>
    <row r="1058" spans="1:65">
      <c r="A1058" s="28"/>
      <c r="B1058" s="19">
        <v>1</v>
      </c>
      <c r="C1058" s="9">
        <v>3</v>
      </c>
      <c r="D1058" s="95">
        <v>0.53</v>
      </c>
      <c r="E1058" s="11">
        <v>0.46</v>
      </c>
      <c r="F1058" s="94">
        <v>0.6</v>
      </c>
      <c r="G1058" s="11">
        <v>0.3</v>
      </c>
      <c r="H1058" s="11">
        <v>0.5</v>
      </c>
      <c r="I1058" s="11">
        <v>0.44945826955915769</v>
      </c>
      <c r="J1058" s="92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26">
        <v>16</v>
      </c>
    </row>
    <row r="1059" spans="1:65">
      <c r="A1059" s="28"/>
      <c r="B1059" s="19">
        <v>1</v>
      </c>
      <c r="C1059" s="9">
        <v>4</v>
      </c>
      <c r="D1059" s="11">
        <v>0.48</v>
      </c>
      <c r="E1059" s="11">
        <v>0.43</v>
      </c>
      <c r="F1059" s="94">
        <v>0.6</v>
      </c>
      <c r="G1059" s="11">
        <v>0.6</v>
      </c>
      <c r="H1059" s="11">
        <v>0.5</v>
      </c>
      <c r="I1059" s="11">
        <v>0.49746982756973218</v>
      </c>
      <c r="J1059" s="92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26">
        <v>0.46841052852503173</v>
      </c>
    </row>
    <row r="1060" spans="1:65">
      <c r="A1060" s="28"/>
      <c r="B1060" s="19">
        <v>1</v>
      </c>
      <c r="C1060" s="9">
        <v>5</v>
      </c>
      <c r="D1060" s="11">
        <v>0.43</v>
      </c>
      <c r="E1060" s="11">
        <v>0.49</v>
      </c>
      <c r="F1060" s="94">
        <v>0.5</v>
      </c>
      <c r="G1060" s="11">
        <v>0.4</v>
      </c>
      <c r="H1060" s="11">
        <v>0.5</v>
      </c>
      <c r="I1060" s="11">
        <v>0.49500000000000005</v>
      </c>
      <c r="J1060" s="92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26">
        <v>95</v>
      </c>
    </row>
    <row r="1061" spans="1:65">
      <c r="A1061" s="28"/>
      <c r="B1061" s="19">
        <v>1</v>
      </c>
      <c r="C1061" s="9">
        <v>6</v>
      </c>
      <c r="D1061" s="11">
        <v>0.42</v>
      </c>
      <c r="E1061" s="11">
        <v>0.47</v>
      </c>
      <c r="F1061" s="94">
        <v>0.6</v>
      </c>
      <c r="G1061" s="11">
        <v>0.5</v>
      </c>
      <c r="H1061" s="11">
        <v>0.5</v>
      </c>
      <c r="I1061" s="11">
        <v>0.4525230180498408</v>
      </c>
      <c r="J1061" s="92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2"/>
    </row>
    <row r="1062" spans="1:65">
      <c r="A1062" s="28"/>
      <c r="B1062" s="20" t="s">
        <v>214</v>
      </c>
      <c r="C1062" s="12"/>
      <c r="D1062" s="22">
        <v>0.45500000000000002</v>
      </c>
      <c r="E1062" s="22">
        <v>0.44333333333333336</v>
      </c>
      <c r="F1062" s="22">
        <v>0.6</v>
      </c>
      <c r="G1062" s="22">
        <v>0.46666666666666662</v>
      </c>
      <c r="H1062" s="22">
        <v>0.5</v>
      </c>
      <c r="I1062" s="22">
        <v>0.46938597595849191</v>
      </c>
      <c r="J1062" s="92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52"/>
    </row>
    <row r="1063" spans="1:65">
      <c r="A1063" s="28"/>
      <c r="B1063" s="3" t="s">
        <v>215</v>
      </c>
      <c r="C1063" s="27"/>
      <c r="D1063" s="11">
        <v>0.435</v>
      </c>
      <c r="E1063" s="11">
        <v>0.46499999999999997</v>
      </c>
      <c r="F1063" s="11">
        <v>0.6</v>
      </c>
      <c r="G1063" s="11">
        <v>0.45</v>
      </c>
      <c r="H1063" s="11">
        <v>0.5</v>
      </c>
      <c r="I1063" s="11">
        <v>0.46246169047216862</v>
      </c>
      <c r="J1063" s="92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52"/>
    </row>
    <row r="1064" spans="1:65">
      <c r="A1064" s="28"/>
      <c r="B1064" s="3" t="s">
        <v>216</v>
      </c>
      <c r="C1064" s="27"/>
      <c r="D1064" s="23">
        <v>4.230839160261237E-2</v>
      </c>
      <c r="E1064" s="23">
        <v>5.9217114643206281E-2</v>
      </c>
      <c r="F1064" s="23">
        <v>6.3245553203367569E-2</v>
      </c>
      <c r="G1064" s="23">
        <v>0.12110601416389978</v>
      </c>
      <c r="H1064" s="23">
        <v>0</v>
      </c>
      <c r="I1064" s="23">
        <v>2.2504267983422054E-2</v>
      </c>
      <c r="J1064" s="92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52"/>
    </row>
    <row r="1065" spans="1:65">
      <c r="A1065" s="28"/>
      <c r="B1065" s="3" t="s">
        <v>85</v>
      </c>
      <c r="C1065" s="27"/>
      <c r="D1065" s="13">
        <v>9.2985476049697507E-2</v>
      </c>
      <c r="E1065" s="13">
        <v>0.13357243904482619</v>
      </c>
      <c r="F1065" s="13">
        <v>0.10540925533894595</v>
      </c>
      <c r="G1065" s="13">
        <v>0.25951288749407098</v>
      </c>
      <c r="H1065" s="13">
        <v>0</v>
      </c>
      <c r="I1065" s="13">
        <v>4.7944056993752447E-2</v>
      </c>
      <c r="J1065" s="92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52"/>
    </row>
    <row r="1066" spans="1:65">
      <c r="A1066" s="28"/>
      <c r="B1066" s="3" t="s">
        <v>217</v>
      </c>
      <c r="C1066" s="27"/>
      <c r="D1066" s="13">
        <v>-2.862986143214985E-2</v>
      </c>
      <c r="E1066" s="13">
        <v>-5.353678806209472E-2</v>
      </c>
      <c r="F1066" s="13">
        <v>0.28092765525430785</v>
      </c>
      <c r="G1066" s="13">
        <v>-3.7229348022050912E-3</v>
      </c>
      <c r="H1066" s="13">
        <v>6.7439712711923283E-2</v>
      </c>
      <c r="I1066" s="13">
        <v>2.0824626562765403E-3</v>
      </c>
      <c r="J1066" s="92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52"/>
    </row>
    <row r="1067" spans="1:65">
      <c r="A1067" s="28"/>
      <c r="B1067" s="44" t="s">
        <v>218</v>
      </c>
      <c r="C1067" s="45"/>
      <c r="D1067" s="43">
        <v>0.47</v>
      </c>
      <c r="E1067" s="43">
        <v>0.88</v>
      </c>
      <c r="F1067" s="43">
        <v>4.72</v>
      </c>
      <c r="G1067" s="43">
        <v>0.05</v>
      </c>
      <c r="H1067" s="43">
        <v>1.1399999999999999</v>
      </c>
      <c r="I1067" s="43">
        <v>0.05</v>
      </c>
      <c r="J1067" s="92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52"/>
    </row>
    <row r="1068" spans="1:65">
      <c r="B1068" s="29"/>
      <c r="C1068" s="20"/>
      <c r="D1068" s="20"/>
      <c r="E1068" s="20"/>
      <c r="F1068" s="20"/>
      <c r="G1068" s="20"/>
      <c r="H1068" s="20"/>
      <c r="I1068" s="20"/>
      <c r="BM1068" s="52"/>
    </row>
    <row r="1069" spans="1:65" ht="15">
      <c r="B1069" s="8" t="s">
        <v>487</v>
      </c>
      <c r="BM1069" s="26" t="s">
        <v>66</v>
      </c>
    </row>
    <row r="1070" spans="1:65" ht="15">
      <c r="A1070" s="24" t="s">
        <v>44</v>
      </c>
      <c r="B1070" s="18" t="s">
        <v>107</v>
      </c>
      <c r="C1070" s="15" t="s">
        <v>108</v>
      </c>
      <c r="D1070" s="16" t="s">
        <v>192</v>
      </c>
      <c r="E1070" s="17" t="s">
        <v>192</v>
      </c>
      <c r="F1070" s="17" t="s">
        <v>192</v>
      </c>
      <c r="G1070" s="17" t="s">
        <v>192</v>
      </c>
      <c r="H1070" s="17" t="s">
        <v>192</v>
      </c>
      <c r="I1070" s="17" t="s">
        <v>192</v>
      </c>
      <c r="J1070" s="17" t="s">
        <v>192</v>
      </c>
      <c r="K1070" s="17" t="s">
        <v>192</v>
      </c>
      <c r="L1070" s="17" t="s">
        <v>192</v>
      </c>
      <c r="M1070" s="17" t="s">
        <v>192</v>
      </c>
      <c r="N1070" s="17" t="s">
        <v>192</v>
      </c>
      <c r="O1070" s="92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26">
        <v>1</v>
      </c>
    </row>
    <row r="1071" spans="1:65">
      <c r="A1071" s="28"/>
      <c r="B1071" s="19" t="s">
        <v>193</v>
      </c>
      <c r="C1071" s="9" t="s">
        <v>193</v>
      </c>
      <c r="D1071" s="90" t="s">
        <v>224</v>
      </c>
      <c r="E1071" s="91" t="s">
        <v>225</v>
      </c>
      <c r="F1071" s="91" t="s">
        <v>226</v>
      </c>
      <c r="G1071" s="91" t="s">
        <v>228</v>
      </c>
      <c r="H1071" s="91" t="s">
        <v>229</v>
      </c>
      <c r="I1071" s="91" t="s">
        <v>230</v>
      </c>
      <c r="J1071" s="91" t="s">
        <v>232</v>
      </c>
      <c r="K1071" s="91" t="s">
        <v>233</v>
      </c>
      <c r="L1071" s="91" t="s">
        <v>234</v>
      </c>
      <c r="M1071" s="91" t="s">
        <v>235</v>
      </c>
      <c r="N1071" s="91" t="s">
        <v>242</v>
      </c>
      <c r="O1071" s="92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26" t="s">
        <v>1</v>
      </c>
    </row>
    <row r="1072" spans="1:65">
      <c r="A1072" s="28"/>
      <c r="B1072" s="19"/>
      <c r="C1072" s="9"/>
      <c r="D1072" s="10" t="s">
        <v>99</v>
      </c>
      <c r="E1072" s="11" t="s">
        <v>260</v>
      </c>
      <c r="F1072" s="11" t="s">
        <v>99</v>
      </c>
      <c r="G1072" s="11" t="s">
        <v>99</v>
      </c>
      <c r="H1072" s="11" t="s">
        <v>260</v>
      </c>
      <c r="I1072" s="11" t="s">
        <v>99</v>
      </c>
      <c r="J1072" s="11" t="s">
        <v>99</v>
      </c>
      <c r="K1072" s="11" t="s">
        <v>260</v>
      </c>
      <c r="L1072" s="11" t="s">
        <v>260</v>
      </c>
      <c r="M1072" s="11" t="s">
        <v>99</v>
      </c>
      <c r="N1072" s="11" t="s">
        <v>99</v>
      </c>
      <c r="O1072" s="92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26">
        <v>2</v>
      </c>
    </row>
    <row r="1073" spans="1:65">
      <c r="A1073" s="28"/>
      <c r="B1073" s="19"/>
      <c r="C1073" s="9"/>
      <c r="D1073" s="25"/>
      <c r="E1073" s="25"/>
      <c r="F1073" s="25"/>
      <c r="G1073" s="25"/>
      <c r="H1073" s="25"/>
      <c r="I1073" s="25"/>
      <c r="J1073" s="25"/>
      <c r="K1073" s="25"/>
      <c r="L1073" s="25"/>
      <c r="M1073" s="25"/>
      <c r="N1073" s="25"/>
      <c r="O1073" s="92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26">
        <v>3</v>
      </c>
    </row>
    <row r="1074" spans="1:65">
      <c r="A1074" s="28"/>
      <c r="B1074" s="18">
        <v>1</v>
      </c>
      <c r="C1074" s="14">
        <v>1</v>
      </c>
      <c r="D1074" s="93">
        <v>4.4840999999999998</v>
      </c>
      <c r="E1074" s="21">
        <v>3.85</v>
      </c>
      <c r="F1074" s="21">
        <v>3.7519999999999998</v>
      </c>
      <c r="G1074" s="21">
        <v>3.7786239999999998</v>
      </c>
      <c r="H1074" s="21">
        <v>3.8600000000000003</v>
      </c>
      <c r="I1074" s="21">
        <v>3.9432869900886161</v>
      </c>
      <c r="J1074" s="21">
        <v>3.74</v>
      </c>
      <c r="K1074" s="21">
        <v>3.88</v>
      </c>
      <c r="L1074" s="21">
        <v>4.08</v>
      </c>
      <c r="M1074" s="21">
        <v>3.74</v>
      </c>
      <c r="N1074" s="21">
        <v>4.0043559999999996</v>
      </c>
      <c r="O1074" s="92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26">
        <v>1</v>
      </c>
    </row>
    <row r="1075" spans="1:65">
      <c r="A1075" s="28"/>
      <c r="B1075" s="19">
        <v>1</v>
      </c>
      <c r="C1075" s="9">
        <v>2</v>
      </c>
      <c r="D1075" s="94">
        <v>4.4188999999999998</v>
      </c>
      <c r="E1075" s="11">
        <v>3.7900000000000005</v>
      </c>
      <c r="F1075" s="11">
        <v>3.7280000000000002</v>
      </c>
      <c r="G1075" s="11">
        <v>3.8118900000000004</v>
      </c>
      <c r="H1075" s="11">
        <v>3.8600000000000003</v>
      </c>
      <c r="I1075" s="11">
        <v>4.1052687702035113</v>
      </c>
      <c r="J1075" s="11">
        <v>3.64</v>
      </c>
      <c r="K1075" s="11">
        <v>3.8</v>
      </c>
      <c r="L1075" s="11">
        <v>4</v>
      </c>
      <c r="M1075" s="11">
        <v>3.73</v>
      </c>
      <c r="N1075" s="11">
        <v>3.9946660000000001</v>
      </c>
      <c r="O1075" s="92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26" t="e">
        <v>#N/A</v>
      </c>
    </row>
    <row r="1076" spans="1:65">
      <c r="A1076" s="28"/>
      <c r="B1076" s="19">
        <v>1</v>
      </c>
      <c r="C1076" s="9">
        <v>3</v>
      </c>
      <c r="D1076" s="94">
        <v>4.4720999999999993</v>
      </c>
      <c r="E1076" s="11">
        <v>3.7900000000000005</v>
      </c>
      <c r="F1076" s="11">
        <v>3.76</v>
      </c>
      <c r="G1076" s="11">
        <v>3.7539999999999996</v>
      </c>
      <c r="H1076" s="11">
        <v>3.8600000000000003</v>
      </c>
      <c r="I1076" s="11">
        <v>4.1149678892394999</v>
      </c>
      <c r="J1076" s="11">
        <v>3.64</v>
      </c>
      <c r="K1076" s="11">
        <v>3.8899999999999997</v>
      </c>
      <c r="L1076" s="11">
        <v>3.9600000000000004</v>
      </c>
      <c r="M1076" s="11">
        <v>3.7800000000000002</v>
      </c>
      <c r="N1076" s="11">
        <v>3.9826420000000002</v>
      </c>
      <c r="O1076" s="92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26">
        <v>16</v>
      </c>
    </row>
    <row r="1077" spans="1:65">
      <c r="A1077" s="28"/>
      <c r="B1077" s="19">
        <v>1</v>
      </c>
      <c r="C1077" s="9">
        <v>4</v>
      </c>
      <c r="D1077" s="94">
        <v>4.3719000000000001</v>
      </c>
      <c r="E1077" s="11">
        <v>3.7699999999999996</v>
      </c>
      <c r="F1077" s="11">
        <v>3.76</v>
      </c>
      <c r="G1077" s="11">
        <v>3.7924059999999997</v>
      </c>
      <c r="H1077" s="11">
        <v>3.84</v>
      </c>
      <c r="I1077" s="11">
        <v>3.9968746020864052</v>
      </c>
      <c r="J1077" s="11">
        <v>3.72</v>
      </c>
      <c r="K1077" s="11">
        <v>3.9800000000000004</v>
      </c>
      <c r="L1077" s="11">
        <v>4.03</v>
      </c>
      <c r="M1077" s="11">
        <v>3.7699999999999996</v>
      </c>
      <c r="N1077" s="11">
        <v>3.9877580000000004</v>
      </c>
      <c r="O1077" s="92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26">
        <v>3.8596218610176622</v>
      </c>
    </row>
    <row r="1078" spans="1:65">
      <c r="A1078" s="28"/>
      <c r="B1078" s="19">
        <v>1</v>
      </c>
      <c r="C1078" s="9">
        <v>5</v>
      </c>
      <c r="D1078" s="94">
        <v>4.2609000000000004</v>
      </c>
      <c r="E1078" s="11">
        <v>3.7800000000000002</v>
      </c>
      <c r="F1078" s="11">
        <v>3.8319999999999999</v>
      </c>
      <c r="G1078" s="11">
        <v>3.7743730000000002</v>
      </c>
      <c r="H1078" s="11">
        <v>3.95</v>
      </c>
      <c r="I1078" s="11">
        <v>3.9644214149352957</v>
      </c>
      <c r="J1078" s="11">
        <v>3.62</v>
      </c>
      <c r="K1078" s="11">
        <v>3.95</v>
      </c>
      <c r="L1078" s="11">
        <v>4</v>
      </c>
      <c r="M1078" s="11">
        <v>3.84</v>
      </c>
      <c r="N1078" s="11">
        <v>4.015606</v>
      </c>
      <c r="O1078" s="92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26">
        <v>96</v>
      </c>
    </row>
    <row r="1079" spans="1:65">
      <c r="A1079" s="28"/>
      <c r="B1079" s="19">
        <v>1</v>
      </c>
      <c r="C1079" s="9">
        <v>6</v>
      </c>
      <c r="D1079" s="94">
        <v>4.2115</v>
      </c>
      <c r="E1079" s="11">
        <v>3.7800000000000002</v>
      </c>
      <c r="F1079" s="11">
        <v>3.7109999999999999</v>
      </c>
      <c r="G1079" s="11">
        <v>3.7859749999999996</v>
      </c>
      <c r="H1079" s="11">
        <v>3.88</v>
      </c>
      <c r="I1079" s="11">
        <v>4.1495702155860608</v>
      </c>
      <c r="J1079" s="11">
        <v>3.6900000000000004</v>
      </c>
      <c r="K1079" s="11">
        <v>3.88</v>
      </c>
      <c r="L1079" s="11">
        <v>3.92</v>
      </c>
      <c r="M1079" s="11">
        <v>3.7900000000000005</v>
      </c>
      <c r="N1079" s="11">
        <v>3.9988519999999999</v>
      </c>
      <c r="O1079" s="92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2"/>
    </row>
    <row r="1080" spans="1:65">
      <c r="A1080" s="28"/>
      <c r="B1080" s="20" t="s">
        <v>214</v>
      </c>
      <c r="C1080" s="12"/>
      <c r="D1080" s="22">
        <v>4.3699000000000003</v>
      </c>
      <c r="E1080" s="22">
        <v>3.7933333333333334</v>
      </c>
      <c r="F1080" s="22">
        <v>3.7571666666666665</v>
      </c>
      <c r="G1080" s="22">
        <v>3.7828780000000002</v>
      </c>
      <c r="H1080" s="22">
        <v>3.875</v>
      </c>
      <c r="I1080" s="22">
        <v>4.0457316470232314</v>
      </c>
      <c r="J1080" s="22">
        <v>3.6750000000000007</v>
      </c>
      <c r="K1080" s="22">
        <v>3.8966666666666665</v>
      </c>
      <c r="L1080" s="22">
        <v>3.9983333333333335</v>
      </c>
      <c r="M1080" s="22">
        <v>3.7749999999999999</v>
      </c>
      <c r="N1080" s="22">
        <v>3.9973133333333331</v>
      </c>
      <c r="O1080" s="92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52"/>
    </row>
    <row r="1081" spans="1:65">
      <c r="A1081" s="28"/>
      <c r="B1081" s="3" t="s">
        <v>215</v>
      </c>
      <c r="C1081" s="27"/>
      <c r="D1081" s="11">
        <v>4.3954000000000004</v>
      </c>
      <c r="E1081" s="11">
        <v>3.7850000000000001</v>
      </c>
      <c r="F1081" s="11">
        <v>3.7559999999999998</v>
      </c>
      <c r="G1081" s="11">
        <v>3.7822994999999997</v>
      </c>
      <c r="H1081" s="11">
        <v>3.8600000000000003</v>
      </c>
      <c r="I1081" s="11">
        <v>4.0510716861449581</v>
      </c>
      <c r="J1081" s="11">
        <v>3.665</v>
      </c>
      <c r="K1081" s="11">
        <v>3.8849999999999998</v>
      </c>
      <c r="L1081" s="11">
        <v>4</v>
      </c>
      <c r="M1081" s="11">
        <v>3.7749999999999999</v>
      </c>
      <c r="N1081" s="11">
        <v>3.996759</v>
      </c>
      <c r="O1081" s="92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52"/>
    </row>
    <row r="1082" spans="1:65">
      <c r="A1082" s="28"/>
      <c r="B1082" s="3" t="s">
        <v>216</v>
      </c>
      <c r="C1082" s="27"/>
      <c r="D1082" s="23">
        <v>0.1121276415519382</v>
      </c>
      <c r="E1082" s="23">
        <v>2.8751811537130471E-2</v>
      </c>
      <c r="F1082" s="23">
        <v>4.153271802647477E-2</v>
      </c>
      <c r="G1082" s="23">
        <v>1.9320666458484511E-2</v>
      </c>
      <c r="H1082" s="23">
        <v>3.8858718455450914E-2</v>
      </c>
      <c r="I1082" s="23">
        <v>8.7879516396706561E-2</v>
      </c>
      <c r="J1082" s="23">
        <v>4.8887626246321328E-2</v>
      </c>
      <c r="K1082" s="23">
        <v>6.2822501276745532E-2</v>
      </c>
      <c r="L1082" s="23">
        <v>5.5287129303904614E-2</v>
      </c>
      <c r="M1082" s="23">
        <v>3.9370039370059028E-2</v>
      </c>
      <c r="N1082" s="23">
        <v>1.1833419567760736E-2</v>
      </c>
      <c r="O1082" s="149"/>
      <c r="P1082" s="150"/>
      <c r="Q1082" s="150"/>
      <c r="R1082" s="150"/>
      <c r="S1082" s="150"/>
      <c r="T1082" s="150"/>
      <c r="U1082" s="150"/>
      <c r="V1082" s="150"/>
      <c r="W1082" s="150"/>
      <c r="X1082" s="150"/>
      <c r="Y1082" s="150"/>
      <c r="Z1082" s="150"/>
      <c r="AA1082" s="150"/>
      <c r="AB1082" s="150"/>
      <c r="AC1082" s="150"/>
      <c r="AD1082" s="150"/>
      <c r="AE1082" s="150"/>
      <c r="AF1082" s="150"/>
      <c r="AG1082" s="150"/>
      <c r="AH1082" s="150"/>
      <c r="AI1082" s="150"/>
      <c r="AJ1082" s="150"/>
      <c r="AK1082" s="150"/>
      <c r="AL1082" s="150"/>
      <c r="AM1082" s="150"/>
      <c r="AN1082" s="150"/>
      <c r="AO1082" s="150"/>
      <c r="AP1082" s="150"/>
      <c r="AQ1082" s="150"/>
      <c r="AR1082" s="150"/>
      <c r="AS1082" s="150"/>
      <c r="AT1082" s="150"/>
      <c r="AU1082" s="150"/>
      <c r="AV1082" s="150"/>
      <c r="AW1082" s="150"/>
      <c r="AX1082" s="150"/>
      <c r="AY1082" s="150"/>
      <c r="AZ1082" s="150"/>
      <c r="BA1082" s="150"/>
      <c r="BB1082" s="150"/>
      <c r="BC1082" s="150"/>
      <c r="BD1082" s="150"/>
      <c r="BE1082" s="150"/>
      <c r="BF1082" s="150"/>
      <c r="BG1082" s="150"/>
      <c r="BH1082" s="150"/>
      <c r="BI1082" s="150"/>
      <c r="BJ1082" s="150"/>
      <c r="BK1082" s="150"/>
      <c r="BL1082" s="150"/>
      <c r="BM1082" s="53"/>
    </row>
    <row r="1083" spans="1:65">
      <c r="A1083" s="28"/>
      <c r="B1083" s="3" t="s">
        <v>85</v>
      </c>
      <c r="C1083" s="27"/>
      <c r="D1083" s="13">
        <v>2.5659086375417788E-2</v>
      </c>
      <c r="E1083" s="13">
        <v>7.5795636741117231E-3</v>
      </c>
      <c r="F1083" s="13">
        <v>1.1054265544020257E-2</v>
      </c>
      <c r="G1083" s="13">
        <v>5.1073987737602191E-3</v>
      </c>
      <c r="H1083" s="13">
        <v>1.0028056375600235E-2</v>
      </c>
      <c r="I1083" s="13">
        <v>2.1721538664425891E-2</v>
      </c>
      <c r="J1083" s="13">
        <v>1.330275544117587E-2</v>
      </c>
      <c r="K1083" s="13">
        <v>1.6122113244673789E-2</v>
      </c>
      <c r="L1083" s="13">
        <v>1.3827543802560554E-2</v>
      </c>
      <c r="M1083" s="13">
        <v>1.0429149502002391E-2</v>
      </c>
      <c r="N1083" s="13">
        <v>2.9603432558270148E-3</v>
      </c>
      <c r="O1083" s="92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52"/>
    </row>
    <row r="1084" spans="1:65">
      <c r="A1084" s="28"/>
      <c r="B1084" s="3" t="s">
        <v>217</v>
      </c>
      <c r="C1084" s="27"/>
      <c r="D1084" s="13">
        <v>0.13220936075012113</v>
      </c>
      <c r="E1084" s="13">
        <v>-1.7174876211020984E-2</v>
      </c>
      <c r="F1084" s="13">
        <v>-2.6545396943103983E-2</v>
      </c>
      <c r="G1084" s="13">
        <v>-1.9883777162933547E-2</v>
      </c>
      <c r="H1084" s="13">
        <v>3.9843641517469663E-3</v>
      </c>
      <c r="I1084" s="13">
        <v>4.8219694236185662E-2</v>
      </c>
      <c r="J1084" s="13">
        <v>-4.783418367543979E-2</v>
      </c>
      <c r="K1084" s="13">
        <v>9.598040166358901E-3</v>
      </c>
      <c r="L1084" s="13">
        <v>3.5939135311845671E-2</v>
      </c>
      <c r="M1084" s="13">
        <v>-2.1924909761846467E-2</v>
      </c>
      <c r="N1084" s="13">
        <v>3.5674860717926915E-2</v>
      </c>
      <c r="O1084" s="92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52"/>
    </row>
    <row r="1085" spans="1:65">
      <c r="A1085" s="28"/>
      <c r="B1085" s="44" t="s">
        <v>218</v>
      </c>
      <c r="C1085" s="45"/>
      <c r="D1085" s="43">
        <v>2.83</v>
      </c>
      <c r="E1085" s="43">
        <v>0.47</v>
      </c>
      <c r="F1085" s="43">
        <v>0.67</v>
      </c>
      <c r="G1085" s="43">
        <v>0.53</v>
      </c>
      <c r="H1085" s="43">
        <v>0</v>
      </c>
      <c r="I1085" s="43">
        <v>0.98</v>
      </c>
      <c r="J1085" s="43">
        <v>1.1399999999999999</v>
      </c>
      <c r="K1085" s="43">
        <v>0.12</v>
      </c>
      <c r="L1085" s="43">
        <v>0.7</v>
      </c>
      <c r="M1085" s="43">
        <v>0.56999999999999995</v>
      </c>
      <c r="N1085" s="43">
        <v>0.7</v>
      </c>
      <c r="O1085" s="92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52"/>
    </row>
    <row r="1086" spans="1:65">
      <c r="B1086" s="29"/>
      <c r="C1086" s="20"/>
      <c r="D1086" s="20"/>
      <c r="E1086" s="20"/>
      <c r="F1086" s="20"/>
      <c r="G1086" s="20"/>
      <c r="H1086" s="20"/>
      <c r="I1086" s="20"/>
      <c r="J1086" s="20"/>
      <c r="K1086" s="20"/>
      <c r="L1086" s="20"/>
      <c r="M1086" s="20"/>
      <c r="N1086" s="20"/>
      <c r="BM1086" s="52"/>
    </row>
    <row r="1087" spans="1:65">
      <c r="BM1087" s="52"/>
    </row>
    <row r="1088" spans="1:65">
      <c r="BM1088" s="52"/>
    </row>
    <row r="1089" spans="65:65">
      <c r="BM1089" s="52"/>
    </row>
    <row r="1090" spans="65:65">
      <c r="BM1090" s="52"/>
    </row>
    <row r="1091" spans="65:65">
      <c r="BM1091" s="52"/>
    </row>
    <row r="1092" spans="65:65">
      <c r="BM1092" s="52"/>
    </row>
    <row r="1093" spans="65:65">
      <c r="BM1093" s="52"/>
    </row>
    <row r="1094" spans="65:65">
      <c r="BM1094" s="52"/>
    </row>
    <row r="1095" spans="65:65">
      <c r="BM1095" s="52"/>
    </row>
    <row r="1096" spans="65:65">
      <c r="BM1096" s="52"/>
    </row>
    <row r="1097" spans="65:65">
      <c r="BM1097" s="52"/>
    </row>
    <row r="1098" spans="65:65">
      <c r="BM1098" s="52"/>
    </row>
    <row r="1099" spans="65:65">
      <c r="BM1099" s="52"/>
    </row>
    <row r="1100" spans="65:65">
      <c r="BM1100" s="52"/>
    </row>
    <row r="1101" spans="65:65">
      <c r="BM1101" s="52"/>
    </row>
    <row r="1102" spans="65:65">
      <c r="BM1102" s="52"/>
    </row>
    <row r="1103" spans="65:65">
      <c r="BM1103" s="52"/>
    </row>
    <row r="1104" spans="65:65">
      <c r="BM1104" s="52"/>
    </row>
    <row r="1105" spans="65:65">
      <c r="BM1105" s="52"/>
    </row>
    <row r="1106" spans="65:65">
      <c r="BM1106" s="52"/>
    </row>
    <row r="1107" spans="65:65">
      <c r="BM1107" s="52"/>
    </row>
    <row r="1108" spans="65:65">
      <c r="BM1108" s="52"/>
    </row>
    <row r="1109" spans="65:65">
      <c r="BM1109" s="52"/>
    </row>
    <row r="1110" spans="65:65">
      <c r="BM1110" s="52"/>
    </row>
    <row r="1111" spans="65:65">
      <c r="BM1111" s="52"/>
    </row>
    <row r="1112" spans="65:65">
      <c r="BM1112" s="52"/>
    </row>
    <row r="1113" spans="65:65">
      <c r="BM1113" s="52"/>
    </row>
    <row r="1114" spans="65:65">
      <c r="BM1114" s="52"/>
    </row>
    <row r="1115" spans="65:65">
      <c r="BM1115" s="52"/>
    </row>
    <row r="1116" spans="65:65">
      <c r="BM1116" s="52"/>
    </row>
    <row r="1117" spans="65:65">
      <c r="BM1117" s="52"/>
    </row>
    <row r="1118" spans="65:65">
      <c r="BM1118" s="52"/>
    </row>
    <row r="1119" spans="65:65">
      <c r="BM1119" s="52"/>
    </row>
    <row r="1120" spans="65:65">
      <c r="BM1120" s="52"/>
    </row>
    <row r="1121" spans="65:65">
      <c r="BM1121" s="52"/>
    </row>
    <row r="1122" spans="65:65">
      <c r="BM1122" s="52"/>
    </row>
    <row r="1123" spans="65:65">
      <c r="BM1123" s="52"/>
    </row>
    <row r="1124" spans="65:65">
      <c r="BM1124" s="52"/>
    </row>
    <row r="1125" spans="65:65">
      <c r="BM1125" s="52"/>
    </row>
    <row r="1126" spans="65:65">
      <c r="BM1126" s="52"/>
    </row>
    <row r="1127" spans="65:65">
      <c r="BM1127" s="52"/>
    </row>
    <row r="1128" spans="65:65">
      <c r="BM1128" s="52"/>
    </row>
    <row r="1129" spans="65:65">
      <c r="BM1129" s="52"/>
    </row>
    <row r="1130" spans="65:65">
      <c r="BM1130" s="52"/>
    </row>
    <row r="1131" spans="65:65">
      <c r="BM1131" s="52"/>
    </row>
    <row r="1132" spans="65:65">
      <c r="BM1132" s="52"/>
    </row>
    <row r="1133" spans="65:65">
      <c r="BM1133" s="52"/>
    </row>
    <row r="1134" spans="65:65">
      <c r="BM1134" s="52"/>
    </row>
    <row r="1135" spans="65:65">
      <c r="BM1135" s="53"/>
    </row>
    <row r="1136" spans="65:65">
      <c r="BM1136" s="54"/>
    </row>
    <row r="1137" spans="65:65">
      <c r="BM1137" s="54"/>
    </row>
    <row r="1138" spans="65:65">
      <c r="BM1138" s="54"/>
    </row>
    <row r="1139" spans="65:65">
      <c r="BM1139" s="54"/>
    </row>
    <row r="1140" spans="65:65">
      <c r="BM1140" s="54"/>
    </row>
    <row r="1141" spans="65:65">
      <c r="BM1141" s="54"/>
    </row>
    <row r="1142" spans="65:65">
      <c r="BM1142" s="54"/>
    </row>
    <row r="1143" spans="65:65">
      <c r="BM1143" s="54"/>
    </row>
    <row r="1144" spans="65:65">
      <c r="BM1144" s="54"/>
    </row>
    <row r="1145" spans="65:65">
      <c r="BM1145" s="54"/>
    </row>
    <row r="1146" spans="65:65">
      <c r="BM1146" s="54"/>
    </row>
    <row r="1147" spans="65:65">
      <c r="BM1147" s="54"/>
    </row>
    <row r="1148" spans="65:65">
      <c r="BM1148" s="54"/>
    </row>
    <row r="1149" spans="65:65">
      <c r="BM1149" s="54"/>
    </row>
    <row r="1150" spans="65:65">
      <c r="BM1150" s="54"/>
    </row>
    <row r="1151" spans="65:65">
      <c r="BM1151" s="54"/>
    </row>
    <row r="1152" spans="65:65">
      <c r="BM1152" s="54"/>
    </row>
    <row r="1153" spans="65:65">
      <c r="BM1153" s="54"/>
    </row>
    <row r="1154" spans="65:65">
      <c r="BM1154" s="54"/>
    </row>
    <row r="1155" spans="65:65">
      <c r="BM1155" s="54"/>
    </row>
    <row r="1156" spans="65:65">
      <c r="BM1156" s="54"/>
    </row>
    <row r="1157" spans="65:65">
      <c r="BM1157" s="54"/>
    </row>
    <row r="1158" spans="65:65">
      <c r="BM1158" s="54"/>
    </row>
    <row r="1159" spans="65:65">
      <c r="BM1159" s="54"/>
    </row>
    <row r="1160" spans="65:65">
      <c r="BM1160" s="54"/>
    </row>
    <row r="1161" spans="65:65">
      <c r="BM1161" s="54"/>
    </row>
    <row r="1162" spans="65:65">
      <c r="BM1162" s="54"/>
    </row>
    <row r="1163" spans="65:65">
      <c r="BM1163" s="54"/>
    </row>
    <row r="1164" spans="65:65">
      <c r="BM1164" s="54"/>
    </row>
    <row r="1165" spans="65:65">
      <c r="BM1165" s="54"/>
    </row>
    <row r="1166" spans="65:65">
      <c r="BM1166" s="54"/>
    </row>
    <row r="1167" spans="65:65">
      <c r="BM1167" s="54"/>
    </row>
    <row r="1168" spans="65:65">
      <c r="BM1168" s="54"/>
    </row>
    <row r="1169" spans="65:65">
      <c r="BM1169" s="54"/>
    </row>
  </sheetData>
  <dataConsolidate/>
  <conditionalFormatting sqref="B6:F11 B24:M29 B42:M47 B60:I65 B78:K83 B96:L101 B114:L119 B132:N137 B151:L156 B169:H174 B187:N192 B206:L211 B224:K229 B242:N247 B260:I265 B278:I283 B297:H302 B315:N320 B333:L338 B352:I357 B370:K375 B388:D393 B406:I411 B424:K429 B442:M447 B460:H465 B478:M483 B496:G501 B514:N519 B532:N537 B550:L555 B568:I573 B586:I591 B604:L609 B622:H627 B640:N645 B658:I663 B676:L681 B694:H699 B712:M717 B730:K735 B748:I753 B766:J771 B784:K789 B802:I807 B820:L825 B838:M843 B856:J861 B874:I879 B893:J898 B911:L916 B929:N934 B947:K952 B965:H970 B983:L988 B1001:L1006 B1019:K1024 B1037:L1042 B1056:I1061 B1074:N1079">
    <cfRule type="expression" dxfId="5" priority="180">
      <formula>AND($B6&lt;&gt;$B5,NOT(ISBLANK(INDIRECT(Anlyt_LabRefThisCol))))</formula>
    </cfRule>
  </conditionalFormatting>
  <conditionalFormatting sqref="C2:F17 C20:M35 C38:M53 C56:I71 C74:K89 C92:L107 C110:L125 C128:N143 C147:L162 C165:H180 C183:N198 C202:L217 C220:K235 C238:N253 C256:I271 C274:I289 C293:H308 C311:N326 C329:L344 C348:I363 C366:K381 C384:D399 C402:I417 C420:K435 C438:M453 C456:H471 C474:M489 C492:G507 C510:N525 C528:N543 C546:L561 C564:I579 C582:I597 C600:L615 C618:H633 C636:N651 C654:I669 C672:L687 C690:H705 C708:M723 C726:K741 C744:I759 C762:J777 C780:K795 C798:I813 C816:L831 C834:M849 C852:J867 C870:I885 C889:J904 C907:L922 C925:N940 C943:K958 C961:H976 C979:L994 C997:L1012 C1015:K1030 C1033:L1048 C1052:I1067 C1070:N1085">
    <cfRule type="expression" dxfId="4" priority="178" stopIfTrue="1">
      <formula>AND(ISBLANK(INDIRECT(Anlyt_LabRefLastCol)),ISBLANK(INDIRECT(Anlyt_LabRefThisCol)))</formula>
    </cfRule>
    <cfRule type="expression" dxfId="3" priority="179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79C2-95C4-46D4-ADD3-B4E8555FFC3E}">
  <sheetPr codeName="Sheet15"/>
  <dimension ref="A1:BN119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488</v>
      </c>
      <c r="BM1" s="26" t="s">
        <v>66</v>
      </c>
    </row>
    <row r="2" spans="1:66" ht="15">
      <c r="A2" s="24" t="s">
        <v>106</v>
      </c>
      <c r="B2" s="18" t="s">
        <v>107</v>
      </c>
      <c r="C2" s="15" t="s">
        <v>108</v>
      </c>
      <c r="D2" s="16" t="s">
        <v>192</v>
      </c>
      <c r="E2" s="17" t="s">
        <v>192</v>
      </c>
      <c r="F2" s="17" t="s">
        <v>192</v>
      </c>
      <c r="G2" s="17" t="s">
        <v>192</v>
      </c>
      <c r="H2" s="17" t="s">
        <v>192</v>
      </c>
      <c r="I2" s="17" t="s">
        <v>192</v>
      </c>
      <c r="J2" s="17" t="s">
        <v>192</v>
      </c>
      <c r="K2" s="17" t="s">
        <v>192</v>
      </c>
      <c r="L2" s="17" t="s">
        <v>192</v>
      </c>
      <c r="M2" s="17" t="s">
        <v>192</v>
      </c>
      <c r="N2" s="17" t="s">
        <v>192</v>
      </c>
      <c r="O2" s="17" t="s">
        <v>192</v>
      </c>
      <c r="P2" s="92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193</v>
      </c>
      <c r="C3" s="9" t="s">
        <v>193</v>
      </c>
      <c r="D3" s="90" t="s">
        <v>224</v>
      </c>
      <c r="E3" s="91" t="s">
        <v>225</v>
      </c>
      <c r="F3" s="91" t="s">
        <v>226</v>
      </c>
      <c r="G3" s="91" t="s">
        <v>227</v>
      </c>
      <c r="H3" s="91" t="s">
        <v>228</v>
      </c>
      <c r="I3" s="91" t="s">
        <v>230</v>
      </c>
      <c r="J3" s="91" t="s">
        <v>231</v>
      </c>
      <c r="K3" s="91" t="s">
        <v>232</v>
      </c>
      <c r="L3" s="91" t="s">
        <v>233</v>
      </c>
      <c r="M3" s="91" t="s">
        <v>234</v>
      </c>
      <c r="N3" s="91" t="s">
        <v>235</v>
      </c>
      <c r="O3" s="91" t="s">
        <v>242</v>
      </c>
      <c r="P3" s="92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1</v>
      </c>
    </row>
    <row r="4" spans="1:66">
      <c r="A4" s="28"/>
      <c r="B4" s="19"/>
      <c r="C4" s="9"/>
      <c r="D4" s="10" t="s">
        <v>97</v>
      </c>
      <c r="E4" s="11" t="s">
        <v>97</v>
      </c>
      <c r="F4" s="11" t="s">
        <v>97</v>
      </c>
      <c r="G4" s="11" t="s">
        <v>97</v>
      </c>
      <c r="H4" s="11" t="s">
        <v>97</v>
      </c>
      <c r="I4" s="11" t="s">
        <v>97</v>
      </c>
      <c r="J4" s="11" t="s">
        <v>97</v>
      </c>
      <c r="K4" s="11" t="s">
        <v>97</v>
      </c>
      <c r="L4" s="11" t="s">
        <v>97</v>
      </c>
      <c r="M4" s="11" t="s">
        <v>97</v>
      </c>
      <c r="N4" s="11" t="s">
        <v>97</v>
      </c>
      <c r="O4" s="11" t="s">
        <v>97</v>
      </c>
      <c r="P4" s="92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2</v>
      </c>
    </row>
    <row r="5" spans="1:66">
      <c r="A5" s="28"/>
      <c r="B5" s="19"/>
      <c r="C5" s="9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92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21">
        <v>1.0900000000000001</v>
      </c>
      <c r="E6" s="21">
        <v>1.04</v>
      </c>
      <c r="F6" s="21">
        <v>1.0900000000000001</v>
      </c>
      <c r="G6" s="96">
        <v>1.03</v>
      </c>
      <c r="H6" s="21">
        <v>1.1000000000000001</v>
      </c>
      <c r="I6" s="93">
        <v>0.91</v>
      </c>
      <c r="J6" s="21">
        <v>1.1499999999999999</v>
      </c>
      <c r="K6" s="21">
        <v>1.1100000000000001</v>
      </c>
      <c r="L6" s="93">
        <v>0.98</v>
      </c>
      <c r="M6" s="21">
        <v>1.0900000000000001</v>
      </c>
      <c r="N6" s="21">
        <v>1.06</v>
      </c>
      <c r="O6" s="21">
        <v>1.1100000000000001</v>
      </c>
      <c r="P6" s="92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6">
        <v>1</v>
      </c>
    </row>
    <row r="7" spans="1:66">
      <c r="A7" s="28"/>
      <c r="B7" s="19">
        <v>1</v>
      </c>
      <c r="C7" s="9">
        <v>2</v>
      </c>
      <c r="D7" s="11">
        <v>1.0900000000000001</v>
      </c>
      <c r="E7" s="11">
        <v>1.05</v>
      </c>
      <c r="F7" s="11">
        <v>1.08</v>
      </c>
      <c r="G7" s="11">
        <v>1.06</v>
      </c>
      <c r="H7" s="11">
        <v>1.1100000000000001</v>
      </c>
      <c r="I7" s="94">
        <v>0.9047276666666666</v>
      </c>
      <c r="J7" s="11">
        <v>1.1399999999999999</v>
      </c>
      <c r="K7" s="11">
        <v>1.0900000000000001</v>
      </c>
      <c r="L7" s="94">
        <v>0.97</v>
      </c>
      <c r="M7" s="11">
        <v>1.08</v>
      </c>
      <c r="N7" s="11">
        <v>1.05</v>
      </c>
      <c r="O7" s="11">
        <v>1.04</v>
      </c>
      <c r="P7" s="92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6" t="e">
        <v>#N/A</v>
      </c>
    </row>
    <row r="8" spans="1:66">
      <c r="A8" s="28"/>
      <c r="B8" s="19">
        <v>1</v>
      </c>
      <c r="C8" s="9">
        <v>3</v>
      </c>
      <c r="D8" s="11">
        <v>1.1000000000000001</v>
      </c>
      <c r="E8" s="11">
        <v>1.07</v>
      </c>
      <c r="F8" s="11">
        <v>1.06</v>
      </c>
      <c r="G8" s="11">
        <v>1.07</v>
      </c>
      <c r="H8" s="11">
        <v>1.1100000000000001</v>
      </c>
      <c r="I8" s="94">
        <v>0.89244533333333342</v>
      </c>
      <c r="J8" s="11">
        <v>1.1399999999999999</v>
      </c>
      <c r="K8" s="11">
        <v>1.1000000000000001</v>
      </c>
      <c r="L8" s="94">
        <v>0.97</v>
      </c>
      <c r="M8" s="11">
        <v>1.08</v>
      </c>
      <c r="N8" s="11">
        <v>1.06</v>
      </c>
      <c r="O8" s="11">
        <v>1.1599999999999999</v>
      </c>
      <c r="P8" s="92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6">
        <v>16</v>
      </c>
    </row>
    <row r="9" spans="1:66">
      <c r="A9" s="28"/>
      <c r="B9" s="19">
        <v>1</v>
      </c>
      <c r="C9" s="9">
        <v>4</v>
      </c>
      <c r="D9" s="11">
        <v>1.1000000000000001</v>
      </c>
      <c r="E9" s="11">
        <v>1.07</v>
      </c>
      <c r="F9" s="11">
        <v>1.07</v>
      </c>
      <c r="G9" s="11">
        <v>1.08</v>
      </c>
      <c r="H9" s="11">
        <v>1.0900000000000001</v>
      </c>
      <c r="I9" s="94">
        <v>0.905254</v>
      </c>
      <c r="J9" s="11">
        <v>1.1599999999999999</v>
      </c>
      <c r="K9" s="11">
        <v>1.1100000000000001</v>
      </c>
      <c r="L9" s="94">
        <v>0.98999999999999988</v>
      </c>
      <c r="M9" s="11">
        <v>1.08</v>
      </c>
      <c r="N9" s="11">
        <v>1.06</v>
      </c>
      <c r="O9" s="11">
        <v>1.1100000000000001</v>
      </c>
      <c r="P9" s="92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6">
        <v>1.0893999999999999</v>
      </c>
      <c r="BN9" s="26"/>
    </row>
    <row r="10" spans="1:66">
      <c r="A10" s="28"/>
      <c r="B10" s="19">
        <v>1</v>
      </c>
      <c r="C10" s="9">
        <v>5</v>
      </c>
      <c r="D10" s="11">
        <v>1.0900000000000001</v>
      </c>
      <c r="E10" s="11">
        <v>1.07</v>
      </c>
      <c r="F10" s="11">
        <v>1.07</v>
      </c>
      <c r="G10" s="11">
        <v>1.08</v>
      </c>
      <c r="H10" s="11">
        <v>1.1000000000000001</v>
      </c>
      <c r="I10" s="94">
        <v>0.88849600000000006</v>
      </c>
      <c r="J10" s="11">
        <v>1.1399999999999999</v>
      </c>
      <c r="K10" s="11">
        <v>1.1000000000000001</v>
      </c>
      <c r="L10" s="94">
        <v>0.97</v>
      </c>
      <c r="M10" s="11">
        <v>1.0900000000000001</v>
      </c>
      <c r="N10" s="11">
        <v>1.07</v>
      </c>
      <c r="O10" s="11">
        <v>1.04</v>
      </c>
      <c r="P10" s="92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6">
        <v>98</v>
      </c>
    </row>
    <row r="11" spans="1:66">
      <c r="A11" s="28"/>
      <c r="B11" s="19">
        <v>1</v>
      </c>
      <c r="C11" s="9">
        <v>6</v>
      </c>
      <c r="D11" s="11">
        <v>1.1000000000000001</v>
      </c>
      <c r="E11" s="11">
        <v>1.07</v>
      </c>
      <c r="F11" s="11">
        <v>1.08</v>
      </c>
      <c r="G11" s="11">
        <v>1.08</v>
      </c>
      <c r="H11" s="11">
        <v>1.1100000000000001</v>
      </c>
      <c r="I11" s="94">
        <v>0.91999999999999993</v>
      </c>
      <c r="J11" s="11">
        <v>1.1399999999999999</v>
      </c>
      <c r="K11" s="11">
        <v>1.1000000000000001</v>
      </c>
      <c r="L11" s="94">
        <v>0.98</v>
      </c>
      <c r="M11" s="11">
        <v>1.08</v>
      </c>
      <c r="N11" s="11">
        <v>1.06</v>
      </c>
      <c r="O11" s="11">
        <v>1.1100000000000001</v>
      </c>
      <c r="P11" s="9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2"/>
    </row>
    <row r="12" spans="1:66">
      <c r="A12" s="28"/>
      <c r="B12" s="20" t="s">
        <v>214</v>
      </c>
      <c r="C12" s="12"/>
      <c r="D12" s="22">
        <v>1.095</v>
      </c>
      <c r="E12" s="22">
        <v>1.0616666666666668</v>
      </c>
      <c r="F12" s="22">
        <v>1.075</v>
      </c>
      <c r="G12" s="22">
        <v>1.0666666666666667</v>
      </c>
      <c r="H12" s="22">
        <v>1.1033333333333333</v>
      </c>
      <c r="I12" s="22">
        <v>0.90348716666666673</v>
      </c>
      <c r="J12" s="22">
        <v>1.1449999999999998</v>
      </c>
      <c r="K12" s="22">
        <v>1.1016666666666666</v>
      </c>
      <c r="L12" s="22">
        <v>0.97666666666666657</v>
      </c>
      <c r="M12" s="22">
        <v>1.0833333333333333</v>
      </c>
      <c r="N12" s="22">
        <v>1.0600000000000003</v>
      </c>
      <c r="O12" s="22">
        <v>1.0950000000000002</v>
      </c>
      <c r="P12" s="92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2"/>
    </row>
    <row r="13" spans="1:66">
      <c r="A13" s="28"/>
      <c r="B13" s="3" t="s">
        <v>215</v>
      </c>
      <c r="C13" s="27"/>
      <c r="D13" s="11">
        <v>1.0950000000000002</v>
      </c>
      <c r="E13" s="11">
        <v>1.07</v>
      </c>
      <c r="F13" s="11">
        <v>1.0750000000000002</v>
      </c>
      <c r="G13" s="11">
        <v>1.0750000000000002</v>
      </c>
      <c r="H13" s="11">
        <v>1.105</v>
      </c>
      <c r="I13" s="11">
        <v>0.9049908333333333</v>
      </c>
      <c r="J13" s="11">
        <v>1.1399999999999999</v>
      </c>
      <c r="K13" s="11">
        <v>1.1000000000000001</v>
      </c>
      <c r="L13" s="11">
        <v>0.97499999999999998</v>
      </c>
      <c r="M13" s="11">
        <v>1.08</v>
      </c>
      <c r="N13" s="11">
        <v>1.06</v>
      </c>
      <c r="O13" s="11">
        <v>1.1100000000000001</v>
      </c>
      <c r="P13" s="92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2"/>
    </row>
    <row r="14" spans="1:66">
      <c r="A14" s="28"/>
      <c r="B14" s="3" t="s">
        <v>216</v>
      </c>
      <c r="C14" s="27"/>
      <c r="D14" s="23">
        <v>5.4772255750516656E-3</v>
      </c>
      <c r="E14" s="23">
        <v>1.3291601358251267E-2</v>
      </c>
      <c r="F14" s="23">
        <v>1.0488088481701525E-2</v>
      </c>
      <c r="G14" s="23">
        <v>1.9663841605003517E-2</v>
      </c>
      <c r="H14" s="23">
        <v>8.1649658092772665E-3</v>
      </c>
      <c r="I14" s="23">
        <v>1.1544768203726593E-2</v>
      </c>
      <c r="J14" s="23">
        <v>8.3666002653407616E-3</v>
      </c>
      <c r="K14" s="23">
        <v>7.5277265270908165E-3</v>
      </c>
      <c r="L14" s="23">
        <v>8.1649658092772318E-3</v>
      </c>
      <c r="M14" s="23">
        <v>5.1639777949432277E-3</v>
      </c>
      <c r="N14" s="23">
        <v>6.324555320336764E-3</v>
      </c>
      <c r="O14" s="23">
        <v>4.6797435827190342E-2</v>
      </c>
      <c r="P14" s="149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  <c r="BM14" s="53"/>
    </row>
    <row r="15" spans="1:66">
      <c r="A15" s="28"/>
      <c r="B15" s="3" t="s">
        <v>85</v>
      </c>
      <c r="C15" s="27"/>
      <c r="D15" s="13">
        <v>5.0020324886316586E-3</v>
      </c>
      <c r="E15" s="13">
        <v>1.251956171891799E-2</v>
      </c>
      <c r="F15" s="13">
        <v>9.7563613783270015E-3</v>
      </c>
      <c r="G15" s="13">
        <v>1.8434851504690798E-2</v>
      </c>
      <c r="H15" s="13">
        <v>7.4002711262331723E-3</v>
      </c>
      <c r="I15" s="13">
        <v>1.2778010169552224E-2</v>
      </c>
      <c r="J15" s="13">
        <v>7.3070744675465182E-3</v>
      </c>
      <c r="K15" s="13">
        <v>6.8330346690688203E-3</v>
      </c>
      <c r="L15" s="13">
        <v>8.3600332518196912E-3</v>
      </c>
      <c r="M15" s="13">
        <v>4.7667487337937492E-3</v>
      </c>
      <c r="N15" s="13">
        <v>5.9665616229592098E-3</v>
      </c>
      <c r="O15" s="13">
        <v>4.2737384317068798E-2</v>
      </c>
      <c r="P15" s="92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217</v>
      </c>
      <c r="C16" s="27"/>
      <c r="D16" s="13">
        <v>5.1404442812557072E-3</v>
      </c>
      <c r="E16" s="13">
        <v>-2.545743834526637E-2</v>
      </c>
      <c r="F16" s="13">
        <v>-1.3218285294657628E-2</v>
      </c>
      <c r="G16" s="13">
        <v>-2.0867755951288092E-2</v>
      </c>
      <c r="H16" s="13">
        <v>1.2789914937886282E-2</v>
      </c>
      <c r="I16" s="13">
        <v>-0.17065617159292568</v>
      </c>
      <c r="J16" s="13">
        <v>5.1037268221038934E-2</v>
      </c>
      <c r="K16" s="13">
        <v>1.1260020806560078E-2</v>
      </c>
      <c r="L16" s="13">
        <v>-0.10348203904289821</v>
      </c>
      <c r="M16" s="13">
        <v>-5.5688146380270531E-3</v>
      </c>
      <c r="N16" s="13">
        <v>-2.6987332476592352E-2</v>
      </c>
      <c r="O16" s="13">
        <v>5.1404442812559292E-3</v>
      </c>
      <c r="P16" s="92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218</v>
      </c>
      <c r="C17" s="45"/>
      <c r="D17" s="43">
        <v>0.57999999999999996</v>
      </c>
      <c r="E17" s="43">
        <v>0.64</v>
      </c>
      <c r="F17" s="43">
        <v>0.15</v>
      </c>
      <c r="G17" s="43">
        <v>0.46</v>
      </c>
      <c r="H17" s="43">
        <v>0.89</v>
      </c>
      <c r="I17" s="43">
        <v>6.46</v>
      </c>
      <c r="J17" s="43">
        <v>2.42</v>
      </c>
      <c r="K17" s="43">
        <v>0.83</v>
      </c>
      <c r="L17" s="43">
        <v>3.77</v>
      </c>
      <c r="M17" s="43">
        <v>0.15</v>
      </c>
      <c r="N17" s="43">
        <v>0.7</v>
      </c>
      <c r="O17" s="43">
        <v>0.57999999999999996</v>
      </c>
      <c r="P17" s="92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BM18" s="52"/>
    </row>
    <row r="19" spans="1:65" ht="15">
      <c r="B19" s="8" t="s">
        <v>489</v>
      </c>
      <c r="BM19" s="26" t="s">
        <v>66</v>
      </c>
    </row>
    <row r="20" spans="1:65" ht="15">
      <c r="A20" s="24" t="s">
        <v>59</v>
      </c>
      <c r="B20" s="18" t="s">
        <v>107</v>
      </c>
      <c r="C20" s="15" t="s">
        <v>108</v>
      </c>
      <c r="D20" s="16" t="s">
        <v>192</v>
      </c>
      <c r="E20" s="17" t="s">
        <v>192</v>
      </c>
      <c r="F20" s="17" t="s">
        <v>192</v>
      </c>
      <c r="G20" s="17" t="s">
        <v>192</v>
      </c>
      <c r="H20" s="17" t="s">
        <v>192</v>
      </c>
      <c r="I20" s="17" t="s">
        <v>192</v>
      </c>
      <c r="J20" s="17" t="s">
        <v>192</v>
      </c>
      <c r="K20" s="17" t="s">
        <v>192</v>
      </c>
      <c r="L20" s="17" t="s">
        <v>192</v>
      </c>
      <c r="M20" s="17" t="s">
        <v>192</v>
      </c>
      <c r="N20" s="17" t="s">
        <v>192</v>
      </c>
      <c r="O20" s="92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 t="s">
        <v>193</v>
      </c>
      <c r="C21" s="9" t="s">
        <v>193</v>
      </c>
      <c r="D21" s="90" t="s">
        <v>224</v>
      </c>
      <c r="E21" s="91" t="s">
        <v>225</v>
      </c>
      <c r="F21" s="91" t="s">
        <v>226</v>
      </c>
      <c r="G21" s="91" t="s">
        <v>227</v>
      </c>
      <c r="H21" s="91" t="s">
        <v>228</v>
      </c>
      <c r="I21" s="91" t="s">
        <v>230</v>
      </c>
      <c r="J21" s="91" t="s">
        <v>231</v>
      </c>
      <c r="K21" s="91" t="s">
        <v>232</v>
      </c>
      <c r="L21" s="91" t="s">
        <v>233</v>
      </c>
      <c r="M21" s="91" t="s">
        <v>234</v>
      </c>
      <c r="N21" s="91" t="s">
        <v>235</v>
      </c>
      <c r="O21" s="92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 t="s">
        <v>1</v>
      </c>
    </row>
    <row r="22" spans="1:65">
      <c r="A22" s="28"/>
      <c r="B22" s="19"/>
      <c r="C22" s="9"/>
      <c r="D22" s="10" t="s">
        <v>97</v>
      </c>
      <c r="E22" s="11" t="s">
        <v>97</v>
      </c>
      <c r="F22" s="11" t="s">
        <v>97</v>
      </c>
      <c r="G22" s="11" t="s">
        <v>97</v>
      </c>
      <c r="H22" s="11" t="s">
        <v>97</v>
      </c>
      <c r="I22" s="11" t="s">
        <v>97</v>
      </c>
      <c r="J22" s="11" t="s">
        <v>97</v>
      </c>
      <c r="K22" s="11" t="s">
        <v>97</v>
      </c>
      <c r="L22" s="11" t="s">
        <v>97</v>
      </c>
      <c r="M22" s="11" t="s">
        <v>97</v>
      </c>
      <c r="N22" s="11" t="s">
        <v>97</v>
      </c>
      <c r="O22" s="92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2</v>
      </c>
    </row>
    <row r="23" spans="1:65">
      <c r="A23" s="28"/>
      <c r="B23" s="19"/>
      <c r="C23" s="9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92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3</v>
      </c>
    </row>
    <row r="24" spans="1:65">
      <c r="A24" s="28"/>
      <c r="B24" s="18">
        <v>1</v>
      </c>
      <c r="C24" s="14">
        <v>1</v>
      </c>
      <c r="D24" s="21">
        <v>15.049999999999999</v>
      </c>
      <c r="E24" s="21">
        <v>14.499999999999998</v>
      </c>
      <c r="F24" s="21">
        <v>14.099999999999998</v>
      </c>
      <c r="G24" s="21">
        <v>15.2</v>
      </c>
      <c r="H24" s="21">
        <v>15.28</v>
      </c>
      <c r="I24" s="21">
        <v>15.619179242333331</v>
      </c>
      <c r="J24" s="21">
        <v>15.439999999999998</v>
      </c>
      <c r="K24" s="21">
        <v>15.4</v>
      </c>
      <c r="L24" s="21">
        <v>15.9</v>
      </c>
      <c r="M24" s="21">
        <v>15.5</v>
      </c>
      <c r="N24" s="21">
        <v>15.15</v>
      </c>
      <c r="O24" s="92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6">
        <v>1</v>
      </c>
    </row>
    <row r="25" spans="1:65">
      <c r="A25" s="28"/>
      <c r="B25" s="19">
        <v>1</v>
      </c>
      <c r="C25" s="9">
        <v>2</v>
      </c>
      <c r="D25" s="11">
        <v>14.84</v>
      </c>
      <c r="E25" s="11">
        <v>14.2</v>
      </c>
      <c r="F25" s="11">
        <v>14.2</v>
      </c>
      <c r="G25" s="11">
        <v>14.800000000000002</v>
      </c>
      <c r="H25" s="11">
        <v>14.980000000000002</v>
      </c>
      <c r="I25" s="11">
        <v>15.683008333333333</v>
      </c>
      <c r="J25" s="11">
        <v>15.509999999999998</v>
      </c>
      <c r="K25" s="11">
        <v>15.1</v>
      </c>
      <c r="L25" s="11">
        <v>15.5</v>
      </c>
      <c r="M25" s="11">
        <v>15.5</v>
      </c>
      <c r="N25" s="11">
        <v>14.34</v>
      </c>
      <c r="O25" s="92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6" t="e">
        <v>#N/A</v>
      </c>
    </row>
    <row r="26" spans="1:65">
      <c r="A26" s="28"/>
      <c r="B26" s="19">
        <v>1</v>
      </c>
      <c r="C26" s="9">
        <v>3</v>
      </c>
      <c r="D26" s="11">
        <v>15.130000000000003</v>
      </c>
      <c r="E26" s="11">
        <v>14.6</v>
      </c>
      <c r="F26" s="11">
        <v>14.2</v>
      </c>
      <c r="G26" s="11">
        <v>15.5</v>
      </c>
      <c r="H26" s="11">
        <v>15.22</v>
      </c>
      <c r="I26" s="11">
        <v>15.713068666666667</v>
      </c>
      <c r="J26" s="11">
        <v>15.46</v>
      </c>
      <c r="K26" s="11">
        <v>15.2</v>
      </c>
      <c r="L26" s="11">
        <v>15.6</v>
      </c>
      <c r="M26" s="11">
        <v>15.5</v>
      </c>
      <c r="N26" s="11">
        <v>14.540000000000001</v>
      </c>
      <c r="O26" s="92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6">
        <v>16</v>
      </c>
    </row>
    <row r="27" spans="1:65">
      <c r="A27" s="28"/>
      <c r="B27" s="19">
        <v>1</v>
      </c>
      <c r="C27" s="9">
        <v>4</v>
      </c>
      <c r="D27" s="11">
        <v>15.24</v>
      </c>
      <c r="E27" s="11">
        <v>14.35</v>
      </c>
      <c r="F27" s="11">
        <v>14.249999999999998</v>
      </c>
      <c r="G27" s="11">
        <v>15.5</v>
      </c>
      <c r="H27" s="11">
        <v>14.6</v>
      </c>
      <c r="I27" s="11">
        <v>15.632959</v>
      </c>
      <c r="J27" s="11">
        <v>15.509999999999998</v>
      </c>
      <c r="K27" s="11">
        <v>15.299999999999999</v>
      </c>
      <c r="L27" s="11">
        <v>15.299999999999999</v>
      </c>
      <c r="M27" s="11">
        <v>15.5</v>
      </c>
      <c r="N27" s="11">
        <v>14.580000000000002</v>
      </c>
      <c r="O27" s="92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6">
        <v>15.099924922863636</v>
      </c>
    </row>
    <row r="28" spans="1:65">
      <c r="A28" s="28"/>
      <c r="B28" s="19">
        <v>1</v>
      </c>
      <c r="C28" s="9">
        <v>5</v>
      </c>
      <c r="D28" s="11">
        <v>15.06</v>
      </c>
      <c r="E28" s="11">
        <v>14.45</v>
      </c>
      <c r="F28" s="11">
        <v>14.45</v>
      </c>
      <c r="G28" s="11">
        <v>15.5</v>
      </c>
      <c r="H28" s="11">
        <v>14.88</v>
      </c>
      <c r="I28" s="11">
        <v>15.705462000000001</v>
      </c>
      <c r="J28" s="11">
        <v>15.61</v>
      </c>
      <c r="K28" s="11">
        <v>15.1</v>
      </c>
      <c r="L28" s="11">
        <v>15.4</v>
      </c>
      <c r="M28" s="11">
        <v>15.5</v>
      </c>
      <c r="N28" s="11">
        <v>14.88</v>
      </c>
      <c r="O28" s="92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6">
        <v>99</v>
      </c>
    </row>
    <row r="29" spans="1:65">
      <c r="A29" s="28"/>
      <c r="B29" s="19">
        <v>1</v>
      </c>
      <c r="C29" s="9">
        <v>6</v>
      </c>
      <c r="D29" s="11">
        <v>15.02</v>
      </c>
      <c r="E29" s="11">
        <v>14.400000000000002</v>
      </c>
      <c r="F29" s="11">
        <v>14.2</v>
      </c>
      <c r="G29" s="11">
        <v>15.299999999999999</v>
      </c>
      <c r="H29" s="11">
        <v>14.81</v>
      </c>
      <c r="I29" s="11">
        <v>15.671367666666667</v>
      </c>
      <c r="J29" s="11">
        <v>15.560000000000002</v>
      </c>
      <c r="K29" s="11">
        <v>15.1</v>
      </c>
      <c r="L29" s="11">
        <v>15.4</v>
      </c>
      <c r="M29" s="11">
        <v>15.5</v>
      </c>
      <c r="N29" s="11">
        <v>14.88</v>
      </c>
      <c r="O29" s="92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2"/>
    </row>
    <row r="30" spans="1:65">
      <c r="A30" s="28"/>
      <c r="B30" s="20" t="s">
        <v>214</v>
      </c>
      <c r="C30" s="12"/>
      <c r="D30" s="22">
        <v>15.056666666666667</v>
      </c>
      <c r="E30" s="22">
        <v>14.416666666666666</v>
      </c>
      <c r="F30" s="22">
        <v>14.233333333333334</v>
      </c>
      <c r="G30" s="22">
        <v>15.299999999999999</v>
      </c>
      <c r="H30" s="22">
        <v>14.961666666666668</v>
      </c>
      <c r="I30" s="22">
        <v>15.670840818166667</v>
      </c>
      <c r="J30" s="22">
        <v>15.515000000000001</v>
      </c>
      <c r="K30" s="22">
        <v>15.199999999999998</v>
      </c>
      <c r="L30" s="22">
        <v>15.516666666666667</v>
      </c>
      <c r="M30" s="22">
        <v>15.5</v>
      </c>
      <c r="N30" s="22">
        <v>14.728333333333332</v>
      </c>
      <c r="O30" s="92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2"/>
    </row>
    <row r="31" spans="1:65">
      <c r="A31" s="28"/>
      <c r="B31" s="3" t="s">
        <v>215</v>
      </c>
      <c r="C31" s="27"/>
      <c r="D31" s="11">
        <v>15.055</v>
      </c>
      <c r="E31" s="11">
        <v>14.425000000000001</v>
      </c>
      <c r="F31" s="11">
        <v>14.2</v>
      </c>
      <c r="G31" s="11">
        <v>15.399999999999999</v>
      </c>
      <c r="H31" s="11">
        <v>14.930000000000001</v>
      </c>
      <c r="I31" s="11">
        <v>15.677188000000001</v>
      </c>
      <c r="J31" s="11">
        <v>15.509999999999998</v>
      </c>
      <c r="K31" s="11">
        <v>15.149999999999999</v>
      </c>
      <c r="L31" s="11">
        <v>15.45</v>
      </c>
      <c r="M31" s="11">
        <v>15.5</v>
      </c>
      <c r="N31" s="11">
        <v>14.73</v>
      </c>
      <c r="O31" s="92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2"/>
    </row>
    <row r="32" spans="1:65">
      <c r="A32" s="28"/>
      <c r="B32" s="3" t="s">
        <v>216</v>
      </c>
      <c r="C32" s="27"/>
      <c r="D32" s="23">
        <v>0.13216151734399381</v>
      </c>
      <c r="E32" s="23">
        <v>0.13662601021279452</v>
      </c>
      <c r="F32" s="23">
        <v>0.11690451944500151</v>
      </c>
      <c r="G32" s="23">
        <v>0.27568097504180361</v>
      </c>
      <c r="H32" s="23">
        <v>0.25646962133294982</v>
      </c>
      <c r="I32" s="23">
        <v>3.8037071339272824E-2</v>
      </c>
      <c r="J32" s="23">
        <v>6.2849025449883286E-2</v>
      </c>
      <c r="K32" s="23">
        <v>0.1264911064067353</v>
      </c>
      <c r="L32" s="23">
        <v>0.2136976056643283</v>
      </c>
      <c r="M32" s="23">
        <v>0</v>
      </c>
      <c r="N32" s="23">
        <v>0.29396711834262462</v>
      </c>
      <c r="O32" s="149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  <c r="AV32" s="150"/>
      <c r="AW32" s="150"/>
      <c r="AX32" s="150"/>
      <c r="AY32" s="150"/>
      <c r="AZ32" s="150"/>
      <c r="BA32" s="150"/>
      <c r="BB32" s="150"/>
      <c r="BC32" s="150"/>
      <c r="BD32" s="150"/>
      <c r="BE32" s="150"/>
      <c r="BF32" s="150"/>
      <c r="BG32" s="150"/>
      <c r="BH32" s="150"/>
      <c r="BI32" s="150"/>
      <c r="BJ32" s="150"/>
      <c r="BK32" s="150"/>
      <c r="BL32" s="150"/>
      <c r="BM32" s="53"/>
    </row>
    <row r="33" spans="1:65">
      <c r="A33" s="28"/>
      <c r="B33" s="3" t="s">
        <v>85</v>
      </c>
      <c r="C33" s="27"/>
      <c r="D33" s="13">
        <v>8.777607970599545E-3</v>
      </c>
      <c r="E33" s="13">
        <v>9.4769486852805448E-3</v>
      </c>
      <c r="F33" s="13">
        <v>8.2134322795083016E-3</v>
      </c>
      <c r="G33" s="13">
        <v>1.8018364381817229E-2</v>
      </c>
      <c r="H33" s="13">
        <v>1.714178153055251E-2</v>
      </c>
      <c r="I33" s="13">
        <v>2.4272514653570954E-3</v>
      </c>
      <c r="J33" s="13">
        <v>4.0508556525867406E-3</v>
      </c>
      <c r="K33" s="13">
        <v>8.321783316232588E-3</v>
      </c>
      <c r="L33" s="13">
        <v>1.3772133555166162E-2</v>
      </c>
      <c r="M33" s="13">
        <v>0</v>
      </c>
      <c r="N33" s="13">
        <v>1.9959292860198572E-2</v>
      </c>
      <c r="O33" s="92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2"/>
    </row>
    <row r="34" spans="1:65">
      <c r="A34" s="28"/>
      <c r="B34" s="3" t="s">
        <v>217</v>
      </c>
      <c r="C34" s="27"/>
      <c r="D34" s="13">
        <v>-2.8647994223779394E-3</v>
      </c>
      <c r="E34" s="13">
        <v>-4.524911611728677E-2</v>
      </c>
      <c r="F34" s="13">
        <v>-5.7390456837182469E-2</v>
      </c>
      <c r="G34" s="13">
        <v>1.3250070987665508E-2</v>
      </c>
      <c r="H34" s="13">
        <v>-9.1562214317782997E-3</v>
      </c>
      <c r="I34" s="13">
        <v>3.7809187676064226E-2</v>
      </c>
      <c r="J34" s="13">
        <v>2.7488552377361586E-2</v>
      </c>
      <c r="K34" s="13">
        <v>6.6275215040858537E-3</v>
      </c>
      <c r="L34" s="13">
        <v>2.7598928202087869E-2</v>
      </c>
      <c r="M34" s="13">
        <v>2.6495169954824593E-2</v>
      </c>
      <c r="N34" s="13">
        <v>-2.4608836893464048E-2</v>
      </c>
      <c r="O34" s="92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44" t="s">
        <v>218</v>
      </c>
      <c r="C35" s="45"/>
      <c r="D35" s="43">
        <v>0.31</v>
      </c>
      <c r="E35" s="43">
        <v>1.68</v>
      </c>
      <c r="F35" s="43">
        <v>2.0699999999999998</v>
      </c>
      <c r="G35" s="43">
        <v>0.21</v>
      </c>
      <c r="H35" s="43">
        <v>0.51</v>
      </c>
      <c r="I35" s="43">
        <v>1.01</v>
      </c>
      <c r="J35" s="43">
        <v>0.67</v>
      </c>
      <c r="K35" s="43">
        <v>0</v>
      </c>
      <c r="L35" s="43">
        <v>0.68</v>
      </c>
      <c r="M35" s="43">
        <v>0.64</v>
      </c>
      <c r="N35" s="43">
        <v>1.01</v>
      </c>
      <c r="O35" s="92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B36" s="2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BM36" s="52"/>
    </row>
    <row r="37" spans="1:65">
      <c r="BM37" s="52"/>
    </row>
    <row r="38" spans="1:65">
      <c r="BM38" s="52"/>
    </row>
    <row r="39" spans="1:65">
      <c r="BM39" s="52"/>
    </row>
    <row r="40" spans="1:65">
      <c r="BM40" s="52"/>
    </row>
    <row r="41" spans="1:65">
      <c r="BM41" s="52"/>
    </row>
    <row r="42" spans="1:65">
      <c r="BM42" s="52"/>
    </row>
    <row r="43" spans="1:65">
      <c r="BM43" s="52"/>
    </row>
    <row r="44" spans="1:65">
      <c r="BM44" s="52"/>
    </row>
    <row r="45" spans="1:65">
      <c r="BM45" s="52"/>
    </row>
    <row r="46" spans="1:65">
      <c r="BM46" s="52"/>
    </row>
    <row r="47" spans="1:65">
      <c r="BM47" s="52"/>
    </row>
    <row r="48" spans="1:65">
      <c r="BM48" s="52"/>
    </row>
    <row r="49" spans="65:65">
      <c r="BM49" s="52"/>
    </row>
    <row r="50" spans="65:65">
      <c r="BM50" s="52"/>
    </row>
    <row r="51" spans="65:65">
      <c r="BM51" s="52"/>
    </row>
    <row r="52" spans="65:65">
      <c r="BM52" s="52"/>
    </row>
    <row r="53" spans="65:65">
      <c r="BM53" s="52"/>
    </row>
    <row r="54" spans="65:65">
      <c r="BM54" s="52"/>
    </row>
    <row r="55" spans="65:65">
      <c r="BM55" s="52"/>
    </row>
    <row r="56" spans="65:65">
      <c r="BM56" s="52"/>
    </row>
    <row r="57" spans="65:65">
      <c r="BM57" s="52"/>
    </row>
    <row r="58" spans="65:65">
      <c r="BM58" s="52"/>
    </row>
    <row r="59" spans="65:65">
      <c r="BM59" s="52"/>
    </row>
    <row r="60" spans="65:65">
      <c r="BM60" s="52"/>
    </row>
    <row r="61" spans="65:65">
      <c r="BM61" s="52"/>
    </row>
    <row r="62" spans="65:65">
      <c r="BM62" s="52"/>
    </row>
    <row r="63" spans="65:65">
      <c r="BM63" s="52"/>
    </row>
    <row r="64" spans="65:65">
      <c r="BM64" s="52"/>
    </row>
    <row r="65" spans="65:65">
      <c r="BM65" s="52"/>
    </row>
    <row r="66" spans="65:65">
      <c r="BM66" s="52"/>
    </row>
    <row r="67" spans="65:65">
      <c r="BM67" s="52"/>
    </row>
    <row r="68" spans="65:65">
      <c r="BM68" s="52"/>
    </row>
    <row r="69" spans="65:65">
      <c r="BM69" s="52"/>
    </row>
    <row r="70" spans="65:65">
      <c r="BM70" s="52"/>
    </row>
    <row r="71" spans="65:65">
      <c r="BM71" s="52"/>
    </row>
    <row r="72" spans="65:65">
      <c r="BM72" s="52"/>
    </row>
    <row r="73" spans="65:65">
      <c r="BM73" s="52"/>
    </row>
    <row r="74" spans="65:65">
      <c r="BM74" s="52"/>
    </row>
    <row r="75" spans="65:65">
      <c r="BM75" s="52"/>
    </row>
    <row r="76" spans="65:65">
      <c r="BM76" s="52"/>
    </row>
    <row r="77" spans="65:65">
      <c r="BM77" s="52"/>
    </row>
    <row r="78" spans="65:65">
      <c r="BM78" s="52"/>
    </row>
    <row r="79" spans="65:65">
      <c r="BM79" s="52"/>
    </row>
    <row r="80" spans="65:65">
      <c r="BM80" s="52"/>
    </row>
    <row r="81" spans="65:65">
      <c r="BM81" s="52"/>
    </row>
    <row r="82" spans="65:65">
      <c r="BM82" s="52"/>
    </row>
    <row r="83" spans="65:65">
      <c r="BM83" s="52"/>
    </row>
    <row r="84" spans="65:65">
      <c r="BM84" s="52"/>
    </row>
    <row r="85" spans="65:65">
      <c r="BM85" s="53"/>
    </row>
    <row r="86" spans="65:65">
      <c r="BM86" s="54"/>
    </row>
    <row r="87" spans="65:65">
      <c r="BM87" s="54"/>
    </row>
    <row r="88" spans="65:65">
      <c r="BM88" s="54"/>
    </row>
    <row r="89" spans="65:65">
      <c r="BM89" s="54"/>
    </row>
    <row r="90" spans="65:65">
      <c r="BM90" s="54"/>
    </row>
    <row r="91" spans="65:65">
      <c r="BM91" s="54"/>
    </row>
    <row r="92" spans="65:65">
      <c r="BM92" s="54"/>
    </row>
    <row r="93" spans="65:65">
      <c r="BM93" s="54"/>
    </row>
    <row r="94" spans="65:65">
      <c r="BM94" s="54"/>
    </row>
    <row r="95" spans="65:65">
      <c r="BM95" s="54"/>
    </row>
    <row r="96" spans="65:65">
      <c r="BM96" s="54"/>
    </row>
    <row r="97" spans="65:65">
      <c r="BM97" s="54"/>
    </row>
    <row r="98" spans="65:65">
      <c r="BM98" s="54"/>
    </row>
    <row r="99" spans="65:65">
      <c r="BM99" s="54"/>
    </row>
    <row r="100" spans="65:65">
      <c r="BM100" s="54"/>
    </row>
    <row r="101" spans="65:65">
      <c r="BM101" s="54"/>
    </row>
    <row r="102" spans="65:65">
      <c r="BM102" s="54"/>
    </row>
    <row r="103" spans="65:65">
      <c r="BM103" s="54"/>
    </row>
    <row r="104" spans="65:65">
      <c r="BM104" s="54"/>
    </row>
    <row r="105" spans="65:65">
      <c r="BM105" s="54"/>
    </row>
    <row r="106" spans="65:65">
      <c r="BM106" s="54"/>
    </row>
    <row r="107" spans="65:65">
      <c r="BM107" s="54"/>
    </row>
    <row r="108" spans="65:65">
      <c r="BM108" s="54"/>
    </row>
    <row r="109" spans="65:65">
      <c r="BM109" s="54"/>
    </row>
    <row r="110" spans="65:65">
      <c r="BM110" s="54"/>
    </row>
    <row r="111" spans="65:65">
      <c r="BM111" s="54"/>
    </row>
    <row r="112" spans="65:65">
      <c r="BM112" s="54"/>
    </row>
    <row r="113" spans="65:65">
      <c r="BM113" s="54"/>
    </row>
    <row r="114" spans="65:65">
      <c r="BM114" s="54"/>
    </row>
    <row r="115" spans="65:65">
      <c r="BM115" s="54"/>
    </row>
    <row r="116" spans="65:65">
      <c r="BM116" s="54"/>
    </row>
    <row r="117" spans="65:65">
      <c r="BM117" s="54"/>
    </row>
    <row r="118" spans="65:65">
      <c r="BM118" s="54"/>
    </row>
    <row r="119" spans="65:65">
      <c r="BM119" s="54"/>
    </row>
  </sheetData>
  <dataConsolidate/>
  <conditionalFormatting sqref="B6:O11 B24:N29">
    <cfRule type="expression" dxfId="2" priority="6">
      <formula>AND($B6&lt;&gt;$B5,NOT(ISBLANK(INDIRECT(Anlyt_LabRefThisCol))))</formula>
    </cfRule>
  </conditionalFormatting>
  <conditionalFormatting sqref="C2:O17 C20:N35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21"/>
  <sheetViews>
    <sheetView zoomScaleNormal="100" workbookViewId="0">
      <pane ySplit="2" topLeftCell="A3" activePane="bottomLeft" state="frozen"/>
      <selection pane="bottomLeft"/>
    </sheetView>
  </sheetViews>
  <sheetFormatPr defaultColWidth="9.140625" defaultRowHeight="15.75" customHeight="1"/>
  <cols>
    <col min="1" max="1" width="7" style="71" customWidth="1" collapsed="1"/>
    <col min="2" max="2" width="10.85546875" style="71" customWidth="1"/>
    <col min="3" max="3" width="7.42578125" style="71" customWidth="1"/>
    <col min="4" max="5" width="10.85546875" style="71" customWidth="1"/>
    <col min="6" max="6" width="7.42578125" style="71" customWidth="1"/>
    <col min="7" max="8" width="10.85546875" style="71" customWidth="1"/>
    <col min="9" max="9" width="7.42578125" style="71" customWidth="1"/>
    <col min="10" max="11" width="10.85546875" style="71" customWidth="1"/>
    <col min="12" max="16384" width="9.140625" style="71"/>
  </cols>
  <sheetData>
    <row r="1" spans="1:11" s="8" customFormat="1" ht="23.25" customHeight="1">
      <c r="A1" s="71"/>
      <c r="B1" s="32" t="s">
        <v>494</v>
      </c>
      <c r="C1" s="6"/>
      <c r="D1" s="6"/>
      <c r="E1" s="6"/>
      <c r="F1" s="6"/>
      <c r="G1" s="6"/>
      <c r="H1" s="6"/>
      <c r="I1" s="6"/>
      <c r="J1" s="6"/>
      <c r="K1" s="73"/>
    </row>
    <row r="2" spans="1:11" s="8" customFormat="1" ht="24.75" customHeight="1">
      <c r="A2" s="71"/>
      <c r="B2" s="74" t="s">
        <v>2</v>
      </c>
      <c r="C2" s="101" t="s">
        <v>46</v>
      </c>
      <c r="D2" s="102" t="s">
        <v>47</v>
      </c>
      <c r="E2" s="74" t="s">
        <v>2</v>
      </c>
      <c r="F2" s="103" t="s">
        <v>46</v>
      </c>
      <c r="G2" s="75" t="s">
        <v>47</v>
      </c>
      <c r="H2" s="76" t="s">
        <v>2</v>
      </c>
      <c r="I2" s="103" t="s">
        <v>46</v>
      </c>
      <c r="J2" s="75" t="s">
        <v>47</v>
      </c>
      <c r="K2" s="71"/>
    </row>
    <row r="3" spans="1:11" s="8" customFormat="1" ht="15">
      <c r="A3" s="71"/>
      <c r="B3" s="224" t="s">
        <v>499</v>
      </c>
      <c r="C3" s="225"/>
      <c r="D3" s="226"/>
      <c r="E3" s="227"/>
      <c r="F3" s="227"/>
      <c r="G3" s="227"/>
      <c r="H3" s="227"/>
      <c r="I3" s="229"/>
      <c r="J3" s="230"/>
      <c r="K3" s="71"/>
    </row>
    <row r="4" spans="1:11" ht="15.75" customHeight="1">
      <c r="A4" s="72"/>
      <c r="B4" s="105" t="s">
        <v>170</v>
      </c>
      <c r="C4" s="104"/>
      <c r="D4" s="106"/>
      <c r="E4" s="104"/>
      <c r="F4" s="104"/>
      <c r="G4" s="107"/>
      <c r="H4" s="104"/>
      <c r="I4" s="104"/>
      <c r="J4" s="108"/>
    </row>
    <row r="5" spans="1:11" ht="15.75" customHeight="1">
      <c r="A5" s="72"/>
      <c r="B5" s="110" t="s">
        <v>309</v>
      </c>
      <c r="C5" s="100" t="s">
        <v>1</v>
      </c>
      <c r="D5" s="109">
        <v>0.173469752480959</v>
      </c>
      <c r="E5" s="33" t="s">
        <v>490</v>
      </c>
      <c r="F5" s="100" t="s">
        <v>490</v>
      </c>
      <c r="G5" s="36" t="s">
        <v>490</v>
      </c>
      <c r="H5" s="7" t="s">
        <v>490</v>
      </c>
      <c r="I5" s="100" t="s">
        <v>490</v>
      </c>
      <c r="J5" s="35" t="s">
        <v>490</v>
      </c>
    </row>
    <row r="6" spans="1:11" ht="15.75" customHeight="1">
      <c r="A6" s="72"/>
      <c r="B6" s="224" t="s">
        <v>498</v>
      </c>
      <c r="C6" s="225"/>
      <c r="D6" s="226"/>
      <c r="E6" s="227"/>
      <c r="F6" s="227"/>
      <c r="G6" s="227"/>
      <c r="H6" s="227"/>
      <c r="I6" s="229"/>
      <c r="J6" s="230"/>
    </row>
    <row r="7" spans="1:11" ht="15.75" customHeight="1">
      <c r="A7" s="72"/>
      <c r="B7" s="105" t="s">
        <v>171</v>
      </c>
      <c r="C7" s="104"/>
      <c r="D7" s="106"/>
      <c r="E7" s="104"/>
      <c r="F7" s="104"/>
      <c r="G7" s="107"/>
      <c r="H7" s="104"/>
      <c r="I7" s="104"/>
      <c r="J7" s="108"/>
    </row>
    <row r="8" spans="1:11" ht="15.75" customHeight="1">
      <c r="A8" s="72"/>
      <c r="B8" s="110" t="s">
        <v>33</v>
      </c>
      <c r="C8" s="100" t="s">
        <v>3</v>
      </c>
      <c r="D8" s="34">
        <v>1.2664929166666701</v>
      </c>
      <c r="E8" s="110" t="s">
        <v>11</v>
      </c>
      <c r="F8" s="100" t="s">
        <v>3</v>
      </c>
      <c r="G8" s="111">
        <v>0.250016666666667</v>
      </c>
      <c r="H8" s="112" t="s">
        <v>12</v>
      </c>
      <c r="I8" s="100" t="s">
        <v>3</v>
      </c>
      <c r="J8" s="111">
        <v>1.6667733333333301</v>
      </c>
    </row>
    <row r="9" spans="1:11" ht="15.75" customHeight="1">
      <c r="A9" s="72"/>
      <c r="B9" s="110" t="s">
        <v>36</v>
      </c>
      <c r="C9" s="100" t="s">
        <v>3</v>
      </c>
      <c r="D9" s="34">
        <v>0.62549541666666697</v>
      </c>
      <c r="E9" s="110" t="s">
        <v>23</v>
      </c>
      <c r="F9" s="100" t="s">
        <v>3</v>
      </c>
      <c r="G9" s="36" t="s">
        <v>104</v>
      </c>
      <c r="H9" s="112" t="s">
        <v>24</v>
      </c>
      <c r="I9" s="100" t="s">
        <v>3</v>
      </c>
      <c r="J9" s="111">
        <v>0.224893333333333</v>
      </c>
    </row>
    <row r="10" spans="1:11" ht="15.75" customHeight="1">
      <c r="A10" s="72"/>
      <c r="B10" s="110" t="s">
        <v>39</v>
      </c>
      <c r="C10" s="100" t="s">
        <v>3</v>
      </c>
      <c r="D10" s="34">
        <v>1.6316666666666699</v>
      </c>
      <c r="E10" s="110" t="s">
        <v>31</v>
      </c>
      <c r="F10" s="100" t="s">
        <v>3</v>
      </c>
      <c r="G10" s="111">
        <v>9.1423583333333305</v>
      </c>
      <c r="H10" s="112" t="s">
        <v>64</v>
      </c>
      <c r="I10" s="100" t="s">
        <v>3</v>
      </c>
      <c r="J10" s="35" t="s">
        <v>104</v>
      </c>
    </row>
    <row r="11" spans="1:11" ht="15.75" customHeight="1">
      <c r="A11" s="72"/>
      <c r="B11" s="110" t="s">
        <v>5</v>
      </c>
      <c r="C11" s="100" t="s">
        <v>3</v>
      </c>
      <c r="D11" s="34">
        <v>1.9743220833333299</v>
      </c>
      <c r="E11" s="110" t="s">
        <v>40</v>
      </c>
      <c r="F11" s="100" t="s">
        <v>3</v>
      </c>
      <c r="G11" s="111">
        <v>2.6092408333333301</v>
      </c>
      <c r="H11" s="112" t="s">
        <v>35</v>
      </c>
      <c r="I11" s="100" t="s">
        <v>3</v>
      </c>
      <c r="J11" s="111">
        <v>0.66769153481020804</v>
      </c>
    </row>
    <row r="12" spans="1:11" ht="15.75" customHeight="1">
      <c r="A12" s="72"/>
      <c r="B12" s="110" t="s">
        <v>81</v>
      </c>
      <c r="C12" s="100" t="s">
        <v>3</v>
      </c>
      <c r="D12" s="34">
        <v>0.29768066666666698</v>
      </c>
      <c r="E12" s="110" t="s">
        <v>9</v>
      </c>
      <c r="F12" s="100" t="s">
        <v>3</v>
      </c>
      <c r="G12" s="111">
        <v>0.41666666666666702</v>
      </c>
      <c r="H12" s="112" t="s">
        <v>41</v>
      </c>
      <c r="I12" s="100" t="s">
        <v>3</v>
      </c>
      <c r="J12" s="111">
        <v>0.45021749999999999</v>
      </c>
    </row>
    <row r="13" spans="1:11" ht="15.75" customHeight="1">
      <c r="A13" s="72"/>
      <c r="B13" s="110" t="s">
        <v>8</v>
      </c>
      <c r="C13" s="100" t="s">
        <v>3</v>
      </c>
      <c r="D13" s="34">
        <v>0.1</v>
      </c>
      <c r="E13" s="110" t="s">
        <v>60</v>
      </c>
      <c r="F13" s="100" t="s">
        <v>3</v>
      </c>
      <c r="G13" s="111">
        <v>5.04321970464889</v>
      </c>
      <c r="H13" s="7" t="s">
        <v>490</v>
      </c>
      <c r="I13" s="100" t="s">
        <v>490</v>
      </c>
      <c r="J13" s="35" t="s">
        <v>490</v>
      </c>
    </row>
    <row r="14" spans="1:11" ht="15.75" customHeight="1">
      <c r="A14" s="72"/>
      <c r="B14" s="105" t="s">
        <v>174</v>
      </c>
      <c r="C14" s="104"/>
      <c r="D14" s="106"/>
      <c r="E14" s="104"/>
      <c r="F14" s="104"/>
      <c r="G14" s="107"/>
      <c r="H14" s="104"/>
      <c r="I14" s="104"/>
      <c r="J14" s="108"/>
    </row>
    <row r="15" spans="1:11" ht="15.75" customHeight="1">
      <c r="A15" s="72"/>
      <c r="B15" s="110" t="s">
        <v>4</v>
      </c>
      <c r="C15" s="100" t="s">
        <v>3</v>
      </c>
      <c r="D15" s="113">
        <v>1964.5</v>
      </c>
      <c r="E15" s="110" t="s">
        <v>53</v>
      </c>
      <c r="F15" s="100" t="s">
        <v>1</v>
      </c>
      <c r="G15" s="114">
        <v>8.2611725946699993E-2</v>
      </c>
      <c r="H15" s="112" t="s">
        <v>15</v>
      </c>
      <c r="I15" s="100" t="s">
        <v>3</v>
      </c>
      <c r="J15" s="36">
        <v>12.9233333333333</v>
      </c>
    </row>
    <row r="16" spans="1:11" ht="15.75" customHeight="1">
      <c r="A16" s="72"/>
      <c r="B16" s="110" t="s">
        <v>49</v>
      </c>
      <c r="C16" s="100" t="s">
        <v>3</v>
      </c>
      <c r="D16" s="34" t="s">
        <v>100</v>
      </c>
      <c r="E16" s="110" t="s">
        <v>20</v>
      </c>
      <c r="F16" s="100" t="s">
        <v>3</v>
      </c>
      <c r="G16" s="111">
        <v>5.7295391571942904</v>
      </c>
      <c r="H16" s="112" t="s">
        <v>21</v>
      </c>
      <c r="I16" s="100" t="s">
        <v>3</v>
      </c>
      <c r="J16" s="111">
        <v>0.76358333333333295</v>
      </c>
    </row>
    <row r="17" spans="1:10" ht="15.75" customHeight="1">
      <c r="A17" s="72"/>
      <c r="B17" s="110" t="s">
        <v>51</v>
      </c>
      <c r="C17" s="100" t="s">
        <v>3</v>
      </c>
      <c r="D17" s="113">
        <v>52.105713308244901</v>
      </c>
      <c r="E17" s="110" t="s">
        <v>23</v>
      </c>
      <c r="F17" s="100" t="s">
        <v>3</v>
      </c>
      <c r="G17" s="114">
        <v>6.3541666666666705E-2</v>
      </c>
      <c r="H17" s="112" t="s">
        <v>27</v>
      </c>
      <c r="I17" s="100" t="s">
        <v>3</v>
      </c>
      <c r="J17" s="35" t="s">
        <v>103</v>
      </c>
    </row>
    <row r="18" spans="1:10" ht="15.75" customHeight="1">
      <c r="A18" s="72"/>
      <c r="B18" s="110" t="s">
        <v>28</v>
      </c>
      <c r="C18" s="100" t="s">
        <v>3</v>
      </c>
      <c r="D18" s="34">
        <v>0.23487730346945501</v>
      </c>
      <c r="E18" s="110" t="s">
        <v>29</v>
      </c>
      <c r="F18" s="100" t="s">
        <v>3</v>
      </c>
      <c r="G18" s="111">
        <v>3.4750000000000001</v>
      </c>
      <c r="H18" s="112" t="s">
        <v>64</v>
      </c>
      <c r="I18" s="100" t="s">
        <v>3</v>
      </c>
      <c r="J18" s="114">
        <v>0.09</v>
      </c>
    </row>
    <row r="19" spans="1:10" ht="15.75" customHeight="1">
      <c r="A19" s="72"/>
      <c r="B19" s="110" t="s">
        <v>39</v>
      </c>
      <c r="C19" s="100" t="s">
        <v>3</v>
      </c>
      <c r="D19" s="34">
        <v>1.6594444444444401</v>
      </c>
      <c r="E19" s="110" t="s">
        <v>58</v>
      </c>
      <c r="F19" s="100" t="s">
        <v>3</v>
      </c>
      <c r="G19" s="114">
        <v>4.2500000000000003E-2</v>
      </c>
      <c r="H19" s="112" t="s">
        <v>65</v>
      </c>
      <c r="I19" s="100" t="s">
        <v>3</v>
      </c>
      <c r="J19" s="111">
        <v>7.05555555555555</v>
      </c>
    </row>
    <row r="20" spans="1:10" ht="15.75" customHeight="1">
      <c r="A20" s="72"/>
      <c r="B20" s="131" t="s">
        <v>8</v>
      </c>
      <c r="C20" s="132" t="s">
        <v>3</v>
      </c>
      <c r="D20" s="133" t="s">
        <v>95</v>
      </c>
      <c r="E20" s="131" t="s">
        <v>60</v>
      </c>
      <c r="F20" s="132" t="s">
        <v>3</v>
      </c>
      <c r="G20" s="134">
        <v>12.5</v>
      </c>
      <c r="H20" s="135" t="s">
        <v>35</v>
      </c>
      <c r="I20" s="132" t="s">
        <v>3</v>
      </c>
      <c r="J20" s="136">
        <v>0.93888888888888899</v>
      </c>
    </row>
    <row r="21" spans="1:10" ht="15.75" customHeight="1">
      <c r="B21" s="30" t="s">
        <v>496</v>
      </c>
    </row>
  </sheetData>
  <conditionalFormatting sqref="C4:C5 F4:F5 I4:I5 I7:I20 F7:F20 C7:C20">
    <cfRule type="expression" dxfId="27" priority="4">
      <formula>IndVal_LimitValDiffUOM</formula>
    </cfRule>
  </conditionalFormatting>
  <conditionalFormatting sqref="B4:J5 B7:J20">
    <cfRule type="expression" dxfId="26" priority="3">
      <formula>IF(IndVal_IsBlnkRow*IndVal_IsBlnkRowNext=1,TRUE,FALSE)</formula>
    </cfRule>
  </conditionalFormatting>
  <conditionalFormatting sqref="B3:J3">
    <cfRule type="expression" dxfId="25" priority="2">
      <formula>IF(PG_IsBlnkRowRout*PG_IsBlnkRowRoutNext=1,TRUE,FALSE)</formula>
    </cfRule>
  </conditionalFormatting>
  <conditionalFormatting sqref="B6:J6">
    <cfRule type="expression" dxfId="24" priority="1">
      <formula>IF(PG_IsBlnkRowRout*PG_IsBlnkRowRoutNext=1,TRUE,FALSE)</formula>
    </cfRule>
  </conditionalFormatting>
  <hyperlinks>
    <hyperlink ref="B5" location="'Thermograv'!$A$1" display="'Thermograv'!$A$1" xr:uid="{E1535B76-27D3-4A22-9650-5A379C1A9C77}"/>
    <hyperlink ref="B8" location="'4-Acid'!$A$264" display="'4-Acid'!$A$264" xr:uid="{E64C1A08-C944-441A-9B54-DAD93B2D1D1E}"/>
    <hyperlink ref="E8" location="'4-Acid'!$A$408" display="'4-Acid'!$A$408" xr:uid="{7A33AB76-E1CD-4BC0-89E1-EB2040E69585}"/>
    <hyperlink ref="H8" location="'4-Acid'!$A$807" display="'4-Acid'!$A$807" xr:uid="{A7C3BA7F-DD66-4914-A1E3-08C49F70EF50}"/>
    <hyperlink ref="B9" location="'4-Acid'!$A$282" display="'4-Acid'!$A$282" xr:uid="{361672DB-D6CF-4DBB-86CB-0908BCA7DED0}"/>
    <hyperlink ref="E9" location="'4-Acid'!$A$501" display="'4-Acid'!$A$501" xr:uid="{2D0F020A-2E0E-4325-8ED7-3ED856BA0D42}"/>
    <hyperlink ref="H9" location="'4-Acid'!$A$881" display="'4-Acid'!$A$881" xr:uid="{C2A16B2F-94CF-4F36-96F5-79891AA4CF28}"/>
    <hyperlink ref="B10" location="'4-Acid'!$A$300" display="'4-Acid'!$A$300" xr:uid="{16BC644D-A415-4736-82CA-0F6331638682}"/>
    <hyperlink ref="E10" location="'4-Acid'!$A$609" display="'4-Acid'!$A$609" xr:uid="{1D8D226E-3C3B-4C47-B9E7-BF4D89617CEC}"/>
    <hyperlink ref="H10" location="'4-Acid'!$A$973" display="'4-Acid'!$A$973" xr:uid="{AECA4B41-CBFA-43A2-8813-1E39EF17697E}"/>
    <hyperlink ref="B11" location="'4-Acid'!$A$354" display="'4-Acid'!$A$354" xr:uid="{64CC7E62-5C16-4F79-8328-74D3C55F1151}"/>
    <hyperlink ref="E11" location="'4-Acid'!$A$681" display="'4-Acid'!$A$681" xr:uid="{CC2A90F0-D71A-44FE-8D26-BB5EE35945D8}"/>
    <hyperlink ref="H11" location="'4-Acid'!$A$1027" display="'4-Acid'!$A$1027" xr:uid="{9672750B-B7D4-4C8F-B088-EE194885823E}"/>
    <hyperlink ref="B12" location="'4-Acid'!$A$372" display="'4-Acid'!$A$372" xr:uid="{1D702604-BCDB-4E2B-A109-C5BD1D454917}"/>
    <hyperlink ref="E12" location="'4-Acid'!$A$771" display="'4-Acid'!$A$771" xr:uid="{23996CC7-4EC2-4F11-884D-2E4251EEBC1E}"/>
    <hyperlink ref="H12" location="'4-Acid'!$A$1064" display="'4-Acid'!$A$1064" xr:uid="{B290881D-FBEB-4263-8C5F-9A36A773E5D4}"/>
    <hyperlink ref="B13" location="'4-Acid'!$A$390" display="'4-Acid'!$A$390" xr:uid="{B63BE4F1-016D-42FD-9CF1-BFE29EB41F5F}"/>
    <hyperlink ref="E13" location="'4-Acid'!$A$789" display="'4-Acid'!$A$789" xr:uid="{FCDA7E40-76E6-4930-B2DB-6AAC733A9A13}"/>
    <hyperlink ref="B15" location="'PF ICP'!$A$1" display="'PF ICP'!$A$1" xr:uid="{2D86210D-6A7F-43D0-8125-DC737EA193CD}"/>
    <hyperlink ref="E15" location="'PF ICP'!$A$460" display="'PF ICP'!$A$460" xr:uid="{72EB7FC2-D142-46B1-B5C0-DEF85BEB7B7E}"/>
    <hyperlink ref="H15" location="'PF ICP'!$A$838" display="'PF ICP'!$A$838" xr:uid="{788FE6BE-6ADC-4D09-8FD0-19E2585DE23E}"/>
    <hyperlink ref="B16" location="'PF ICP'!$A$78" display="'PF ICP'!$A$78" xr:uid="{8A0DCA7F-A77C-4CB0-A5C1-5377EC0CDDEA}"/>
    <hyperlink ref="E16" location="'PF ICP'!$A$496" display="'PF ICP'!$A$496" xr:uid="{113F7B7F-E93F-4488-8425-FB72E574E372}"/>
    <hyperlink ref="H16" location="'PF ICP'!$A$874" display="'PF ICP'!$A$874" xr:uid="{5D31EA2D-B22C-4296-8628-A89D10ADE229}"/>
    <hyperlink ref="B17" location="'PF ICP'!$A$224" display="'PF ICP'!$A$224" xr:uid="{60215A4D-C2DD-4FDF-9757-AF4743AE45C5}"/>
    <hyperlink ref="E17" location="'PF ICP'!$A$514" display="'PF ICP'!$A$514" xr:uid="{17BBBD6F-570B-47FA-8F5C-B10089CF96E8}"/>
    <hyperlink ref="H17" location="'PF ICP'!$A$911" display="'PF ICP'!$A$911" xr:uid="{70F70E86-B679-49C3-AA55-D6530C6367C4}"/>
    <hyperlink ref="B18" location="'PF ICP'!$A$242" display="'PF ICP'!$A$242" xr:uid="{34462E3D-F0C0-43B0-9EF4-396BF80ABB8D}"/>
    <hyperlink ref="E18" location="'PF ICP'!$A$586" display="'PF ICP'!$A$586" xr:uid="{0BFCC9C2-8AE6-4F9A-9727-81CD6CE8B5D6}"/>
    <hyperlink ref="H18" location="'PF ICP'!$A$983" display="'PF ICP'!$A$983" xr:uid="{93E52D68-9B42-42E7-97E0-2327E95F16EE}"/>
    <hyperlink ref="B19" location="'PF ICP'!$A$315" display="'PF ICP'!$A$315" xr:uid="{A9BC266B-6F77-47B4-94A5-7C60B0E76ECD}"/>
    <hyperlink ref="E19" location="'PF ICP'!$A$712" display="'PF ICP'!$A$712" xr:uid="{95F9BCE8-1F5A-4854-84D9-56D9A250CD3A}"/>
    <hyperlink ref="H19" location="'PF ICP'!$A$1019" display="'PF ICP'!$A$1019" xr:uid="{7B4DCA4F-94EC-4238-87FD-DA7B7D64D28B}"/>
    <hyperlink ref="B20" location="'PF ICP'!$A$406" display="'PF ICP'!$A$406" xr:uid="{0BD5E3DD-FF24-4D44-9E4C-ABAB4D1C016F}"/>
    <hyperlink ref="E20" location="'PF ICP'!$A$784" display="'PF ICP'!$A$784" xr:uid="{5082BC6C-6D60-4EAA-A87A-C63B52C9F057}"/>
    <hyperlink ref="H20" location="'PF ICP'!$A$1037" display="'PF ICP'!$A$1037" xr:uid="{7FBCA02D-C682-41AA-80C3-457B1B622A11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00"/>
  <sheetViews>
    <sheetView zoomScaleNormal="100" workbookViewId="0">
      <pane ySplit="3" topLeftCell="A4" activePane="bottomLeft" state="frozen"/>
      <selection pane="bottomLeft"/>
    </sheetView>
  </sheetViews>
  <sheetFormatPr defaultColWidth="9.140625"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1" customFormat="1" ht="21" customHeight="1">
      <c r="A1" s="83"/>
      <c r="B1" s="206" t="s">
        <v>493</v>
      </c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</row>
    <row r="2" spans="1:13" s="46" customFormat="1" ht="15" customHeight="1">
      <c r="A2" s="47"/>
      <c r="B2" s="208" t="s">
        <v>2</v>
      </c>
      <c r="C2" s="210" t="s">
        <v>69</v>
      </c>
      <c r="D2" s="212" t="s">
        <v>70</v>
      </c>
      <c r="E2" s="213"/>
      <c r="F2" s="213"/>
      <c r="G2" s="213"/>
      <c r="H2" s="214"/>
      <c r="I2" s="215" t="s">
        <v>71</v>
      </c>
      <c r="J2" s="216"/>
      <c r="K2" s="217"/>
      <c r="L2" s="218" t="s">
        <v>72</v>
      </c>
      <c r="M2" s="218"/>
    </row>
    <row r="3" spans="1:13" s="46" customFormat="1" ht="15" customHeight="1">
      <c r="A3" s="47"/>
      <c r="B3" s="209"/>
      <c r="C3" s="211"/>
      <c r="D3" s="120" t="s">
        <v>80</v>
      </c>
      <c r="E3" s="120" t="s">
        <v>73</v>
      </c>
      <c r="F3" s="120" t="s">
        <v>74</v>
      </c>
      <c r="G3" s="120" t="s">
        <v>75</v>
      </c>
      <c r="H3" s="120" t="s">
        <v>76</v>
      </c>
      <c r="I3" s="121" t="s">
        <v>77</v>
      </c>
      <c r="J3" s="120" t="s">
        <v>78</v>
      </c>
      <c r="K3" s="122" t="s">
        <v>79</v>
      </c>
      <c r="L3" s="120" t="s">
        <v>67</v>
      </c>
      <c r="M3" s="120" t="s">
        <v>68</v>
      </c>
    </row>
    <row r="4" spans="1:13" s="46" customFormat="1" ht="15" customHeight="1">
      <c r="A4" s="47"/>
      <c r="B4" s="231" t="s">
        <v>497</v>
      </c>
      <c r="C4" s="232"/>
      <c r="D4" s="233"/>
      <c r="E4" s="233"/>
      <c r="F4" s="233"/>
      <c r="G4" s="233"/>
      <c r="H4" s="233"/>
      <c r="I4" s="233"/>
      <c r="J4" s="233"/>
      <c r="K4" s="233"/>
      <c r="L4" s="233"/>
      <c r="M4" s="234"/>
    </row>
    <row r="5" spans="1:13" s="46" customFormat="1" ht="15" customHeight="1">
      <c r="A5" s="47"/>
      <c r="B5" s="123" t="s">
        <v>175</v>
      </c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5"/>
    </row>
    <row r="6" spans="1:13" ht="15" customHeight="1">
      <c r="A6" s="47"/>
      <c r="B6" s="126" t="s">
        <v>179</v>
      </c>
      <c r="C6" s="88">
        <v>2183.9644952636295</v>
      </c>
      <c r="D6" s="89">
        <v>23.370837958080646</v>
      </c>
      <c r="E6" s="89">
        <v>2137.222819347468</v>
      </c>
      <c r="F6" s="89">
        <v>2230.706171179791</v>
      </c>
      <c r="G6" s="89">
        <v>2113.8519813893877</v>
      </c>
      <c r="H6" s="89">
        <v>2254.0770091378713</v>
      </c>
      <c r="I6" s="49">
        <v>1.070110709618451E-2</v>
      </c>
      <c r="J6" s="48">
        <v>2.1402214192369019E-2</v>
      </c>
      <c r="K6" s="50">
        <v>3.2103321288553532E-2</v>
      </c>
      <c r="L6" s="89">
        <v>2074.7662705004482</v>
      </c>
      <c r="M6" s="89">
        <v>2293.1627200268108</v>
      </c>
    </row>
    <row r="7" spans="1:13" ht="15" customHeight="1">
      <c r="A7" s="47"/>
      <c r="B7" s="38" t="s">
        <v>176</v>
      </c>
      <c r="C7" s="117"/>
      <c r="D7" s="128"/>
      <c r="E7" s="128"/>
      <c r="F7" s="128"/>
      <c r="G7" s="128"/>
      <c r="H7" s="128"/>
      <c r="I7" s="127"/>
      <c r="J7" s="127"/>
      <c r="K7" s="127"/>
      <c r="L7" s="128"/>
      <c r="M7" s="129"/>
    </row>
    <row r="8" spans="1:13" ht="15" customHeight="1">
      <c r="A8" s="47"/>
      <c r="B8" s="126" t="s">
        <v>180</v>
      </c>
      <c r="C8" s="182">
        <v>64.582472637185404</v>
      </c>
      <c r="D8" s="184">
        <v>0.11266837106070152</v>
      </c>
      <c r="E8" s="183">
        <v>64.357135895064005</v>
      </c>
      <c r="F8" s="183">
        <v>64.807809379306804</v>
      </c>
      <c r="G8" s="183">
        <v>64.244467524003298</v>
      </c>
      <c r="H8" s="183">
        <v>64.92047775036751</v>
      </c>
      <c r="I8" s="49">
        <v>1.7445657693172486E-3</v>
      </c>
      <c r="J8" s="48">
        <v>3.4891315386344972E-3</v>
      </c>
      <c r="K8" s="50">
        <v>5.2336973079517455E-3</v>
      </c>
      <c r="L8" s="183">
        <v>61.353349005326137</v>
      </c>
      <c r="M8" s="183">
        <v>67.811596269044671</v>
      </c>
    </row>
    <row r="9" spans="1:13" ht="15" customHeight="1">
      <c r="A9" s="47"/>
      <c r="B9" s="224" t="s">
        <v>498</v>
      </c>
      <c r="C9" s="225"/>
      <c r="D9" s="226"/>
      <c r="E9" s="227"/>
      <c r="F9" s="227"/>
      <c r="G9" s="227"/>
      <c r="H9" s="227"/>
      <c r="I9" s="229"/>
      <c r="J9" s="229"/>
      <c r="K9" s="229"/>
      <c r="L9" s="227"/>
      <c r="M9" s="228"/>
    </row>
    <row r="10" spans="1:13" ht="15" customHeight="1">
      <c r="A10" s="47"/>
      <c r="B10" s="38" t="s">
        <v>171</v>
      </c>
      <c r="C10" s="117"/>
      <c r="D10" s="128"/>
      <c r="E10" s="128"/>
      <c r="F10" s="128"/>
      <c r="G10" s="128"/>
      <c r="H10" s="128"/>
      <c r="I10" s="127"/>
      <c r="J10" s="127"/>
      <c r="K10" s="127"/>
      <c r="L10" s="128"/>
      <c r="M10" s="129"/>
    </row>
    <row r="11" spans="1:13" ht="15" customHeight="1">
      <c r="A11" s="47"/>
      <c r="B11" s="126" t="s">
        <v>179</v>
      </c>
      <c r="C11" s="88">
        <v>2173.7630755955952</v>
      </c>
      <c r="D11" s="89">
        <v>168.09722073641316</v>
      </c>
      <c r="E11" s="89">
        <v>1837.5686341227688</v>
      </c>
      <c r="F11" s="89">
        <v>2509.9575170684216</v>
      </c>
      <c r="G11" s="89">
        <v>1669.4714133863558</v>
      </c>
      <c r="H11" s="89">
        <v>2678.0547378048345</v>
      </c>
      <c r="I11" s="49">
        <v>7.733005617015358E-2</v>
      </c>
      <c r="J11" s="48">
        <v>0.15466011234030716</v>
      </c>
      <c r="K11" s="50">
        <v>0.23199016851046073</v>
      </c>
      <c r="L11" s="89">
        <v>2065.0749218158153</v>
      </c>
      <c r="M11" s="89">
        <v>2282.4512293753751</v>
      </c>
    </row>
    <row r="12" spans="1:13" ht="15" customHeight="1">
      <c r="A12" s="47"/>
      <c r="B12" s="126" t="s">
        <v>128</v>
      </c>
      <c r="C12" s="187">
        <v>0.21095901306025699</v>
      </c>
      <c r="D12" s="184">
        <v>6.8889164023006469E-3</v>
      </c>
      <c r="E12" s="184">
        <v>0.1971811802556557</v>
      </c>
      <c r="F12" s="184">
        <v>0.22473684586485829</v>
      </c>
      <c r="G12" s="184">
        <v>0.19029226385335504</v>
      </c>
      <c r="H12" s="184">
        <v>0.23162576226715895</v>
      </c>
      <c r="I12" s="49">
        <v>3.2655236210898185E-2</v>
      </c>
      <c r="J12" s="48">
        <v>6.531047242179637E-2</v>
      </c>
      <c r="K12" s="50">
        <v>9.7965708632694548E-2</v>
      </c>
      <c r="L12" s="184">
        <v>0.20041106240724416</v>
      </c>
      <c r="M12" s="184">
        <v>0.22150696371326983</v>
      </c>
    </row>
    <row r="13" spans="1:13" ht="15" customHeight="1">
      <c r="A13" s="47"/>
      <c r="B13" s="126" t="s">
        <v>181</v>
      </c>
      <c r="C13" s="88">
        <v>360.75185782777129</v>
      </c>
      <c r="D13" s="89">
        <v>52.34391524377704</v>
      </c>
      <c r="E13" s="89">
        <v>256.06402734021719</v>
      </c>
      <c r="F13" s="89">
        <v>465.43968831532538</v>
      </c>
      <c r="G13" s="89">
        <v>203.72011209644018</v>
      </c>
      <c r="H13" s="89">
        <v>517.7836035591024</v>
      </c>
      <c r="I13" s="49">
        <v>0.14509673091903205</v>
      </c>
      <c r="J13" s="48">
        <v>0.2901934618380641</v>
      </c>
      <c r="K13" s="50">
        <v>0.43529019275709613</v>
      </c>
      <c r="L13" s="89">
        <v>342.71426493638273</v>
      </c>
      <c r="M13" s="89">
        <v>378.78945071915984</v>
      </c>
    </row>
    <row r="14" spans="1:13" ht="15" customHeight="1">
      <c r="A14" s="47"/>
      <c r="B14" s="126" t="s">
        <v>129</v>
      </c>
      <c r="C14" s="191">
        <v>12.690466327642428</v>
      </c>
      <c r="D14" s="192">
        <v>1.9915925624899129</v>
      </c>
      <c r="E14" s="192">
        <v>8.7072812026626014</v>
      </c>
      <c r="F14" s="192">
        <v>16.673651452622252</v>
      </c>
      <c r="G14" s="192">
        <v>6.7156886401726892</v>
      </c>
      <c r="H14" s="192">
        <v>18.665244015112165</v>
      </c>
      <c r="I14" s="49">
        <v>0.156936121263867</v>
      </c>
      <c r="J14" s="48">
        <v>0.31387224252773399</v>
      </c>
      <c r="K14" s="50">
        <v>0.47080836379160096</v>
      </c>
      <c r="L14" s="192">
        <v>12.055943011260306</v>
      </c>
      <c r="M14" s="192">
        <v>13.32498964402455</v>
      </c>
    </row>
    <row r="15" spans="1:13" ht="15" customHeight="1">
      <c r="A15" s="47"/>
      <c r="B15" s="126" t="s">
        <v>130</v>
      </c>
      <c r="C15" s="182">
        <v>0.215</v>
      </c>
      <c r="D15" s="183">
        <v>2.725992384941377E-2</v>
      </c>
      <c r="E15" s="183">
        <v>0.16048015230117246</v>
      </c>
      <c r="F15" s="183">
        <v>0.26951984769882753</v>
      </c>
      <c r="G15" s="183">
        <v>0.13322022845175868</v>
      </c>
      <c r="H15" s="183">
        <v>0.29677977154824131</v>
      </c>
      <c r="I15" s="49">
        <v>0.12679034348564544</v>
      </c>
      <c r="J15" s="48">
        <v>0.25358068697129088</v>
      </c>
      <c r="K15" s="50">
        <v>0.38037103045693632</v>
      </c>
      <c r="L15" s="183">
        <v>0.20424999999999999</v>
      </c>
      <c r="M15" s="183">
        <v>0.22575000000000001</v>
      </c>
    </row>
    <row r="16" spans="1:13" ht="15" customHeight="1">
      <c r="A16" s="47"/>
      <c r="B16" s="126" t="s">
        <v>182</v>
      </c>
      <c r="C16" s="88">
        <v>67.590803030303036</v>
      </c>
      <c r="D16" s="192">
        <v>3.8726310310176855</v>
      </c>
      <c r="E16" s="89">
        <v>59.845540968267663</v>
      </c>
      <c r="F16" s="89">
        <v>75.336065092338401</v>
      </c>
      <c r="G16" s="89">
        <v>55.97290993724998</v>
      </c>
      <c r="H16" s="89">
        <v>79.208696123356091</v>
      </c>
      <c r="I16" s="49">
        <v>5.7295236295409391E-2</v>
      </c>
      <c r="J16" s="48">
        <v>0.11459047259081878</v>
      </c>
      <c r="K16" s="50">
        <v>0.17188570888622817</v>
      </c>
      <c r="L16" s="89">
        <v>64.211262878787878</v>
      </c>
      <c r="M16" s="89">
        <v>70.970343181818194</v>
      </c>
    </row>
    <row r="17" spans="1:13" s="46" customFormat="1" ht="15" customHeight="1">
      <c r="A17" s="47"/>
      <c r="B17" s="126" t="s">
        <v>131</v>
      </c>
      <c r="C17" s="187">
        <v>0.21015462266233084</v>
      </c>
      <c r="D17" s="184">
        <v>8.7433394586642448E-3</v>
      </c>
      <c r="E17" s="184">
        <v>0.19266794374500235</v>
      </c>
      <c r="F17" s="184">
        <v>0.22764130157965934</v>
      </c>
      <c r="G17" s="184">
        <v>0.18392460428633811</v>
      </c>
      <c r="H17" s="184">
        <v>0.23638464103832357</v>
      </c>
      <c r="I17" s="49">
        <v>4.1604316611739439E-2</v>
      </c>
      <c r="J17" s="48">
        <v>8.3208633223478878E-2</v>
      </c>
      <c r="K17" s="50">
        <v>0.12481294983521832</v>
      </c>
      <c r="L17" s="184">
        <v>0.1996468915292143</v>
      </c>
      <c r="M17" s="184">
        <v>0.22066235379544738</v>
      </c>
    </row>
    <row r="18" spans="1:13" ht="15" customHeight="1">
      <c r="A18" s="47"/>
      <c r="B18" s="126" t="s">
        <v>183</v>
      </c>
      <c r="C18" s="88">
        <v>182.88826932014996</v>
      </c>
      <c r="D18" s="89">
        <v>19.372732377204549</v>
      </c>
      <c r="E18" s="89">
        <v>144.14280456574085</v>
      </c>
      <c r="F18" s="89">
        <v>221.63373407455907</v>
      </c>
      <c r="G18" s="89">
        <v>124.77007218853632</v>
      </c>
      <c r="H18" s="89">
        <v>241.0064664517636</v>
      </c>
      <c r="I18" s="49">
        <v>0.10592659906082962</v>
      </c>
      <c r="J18" s="48">
        <v>0.21185319812165923</v>
      </c>
      <c r="K18" s="50">
        <v>0.31777979718248883</v>
      </c>
      <c r="L18" s="89">
        <v>173.74385585414245</v>
      </c>
      <c r="M18" s="89">
        <v>192.03268278615747</v>
      </c>
    </row>
    <row r="19" spans="1:13" ht="15" customHeight="1">
      <c r="A19" s="47"/>
      <c r="B19" s="126" t="s">
        <v>132</v>
      </c>
      <c r="C19" s="191">
        <v>22.404285714285713</v>
      </c>
      <c r="D19" s="183">
        <v>2.2180536952747527</v>
      </c>
      <c r="E19" s="192">
        <v>17.968178323736208</v>
      </c>
      <c r="F19" s="192">
        <v>26.840393104835218</v>
      </c>
      <c r="G19" s="192">
        <v>15.750124628461455</v>
      </c>
      <c r="H19" s="192">
        <v>29.058446800109969</v>
      </c>
      <c r="I19" s="49">
        <v>9.9001312675656886E-2</v>
      </c>
      <c r="J19" s="48">
        <v>0.19800262535131377</v>
      </c>
      <c r="K19" s="50">
        <v>0.29700393802697067</v>
      </c>
      <c r="L19" s="192">
        <v>21.284071428571426</v>
      </c>
      <c r="M19" s="192">
        <v>23.5245</v>
      </c>
    </row>
    <row r="20" spans="1:13" ht="15" customHeight="1">
      <c r="A20" s="47"/>
      <c r="B20" s="126" t="s">
        <v>154</v>
      </c>
      <c r="C20" s="191">
        <v>31.801975916584329</v>
      </c>
      <c r="D20" s="183">
        <v>2.2369099828792591</v>
      </c>
      <c r="E20" s="192">
        <v>27.32815595082581</v>
      </c>
      <c r="F20" s="192">
        <v>36.275795882342848</v>
      </c>
      <c r="G20" s="192">
        <v>25.091245967946552</v>
      </c>
      <c r="H20" s="192">
        <v>38.512705865222102</v>
      </c>
      <c r="I20" s="49">
        <v>7.0338710674664046E-2</v>
      </c>
      <c r="J20" s="48">
        <v>0.14067742134932809</v>
      </c>
      <c r="K20" s="50">
        <v>0.21101613202399214</v>
      </c>
      <c r="L20" s="192">
        <v>30.211877120755112</v>
      </c>
      <c r="M20" s="192">
        <v>33.392074712413546</v>
      </c>
    </row>
    <row r="21" spans="1:13" ht="15" customHeight="1">
      <c r="A21" s="47"/>
      <c r="B21" s="126" t="s">
        <v>133</v>
      </c>
      <c r="C21" s="191">
        <v>37.703518518518514</v>
      </c>
      <c r="D21" s="192">
        <v>5.1347739607938809</v>
      </c>
      <c r="E21" s="192">
        <v>27.433970596930752</v>
      </c>
      <c r="F21" s="192">
        <v>47.97306644010628</v>
      </c>
      <c r="G21" s="192">
        <v>22.29919663613687</v>
      </c>
      <c r="H21" s="192">
        <v>53.107840400900159</v>
      </c>
      <c r="I21" s="49">
        <v>0.13618819045421127</v>
      </c>
      <c r="J21" s="48">
        <v>0.27237638090842253</v>
      </c>
      <c r="K21" s="50">
        <v>0.4085645713626338</v>
      </c>
      <c r="L21" s="192">
        <v>35.818342592592586</v>
      </c>
      <c r="M21" s="192">
        <v>39.588694444444442</v>
      </c>
    </row>
    <row r="22" spans="1:13" ht="15" customHeight="1">
      <c r="A22" s="47"/>
      <c r="B22" s="126" t="s">
        <v>155</v>
      </c>
      <c r="C22" s="182">
        <v>0.15361111111111111</v>
      </c>
      <c r="D22" s="184">
        <v>1.2683572677798415E-2</v>
      </c>
      <c r="E22" s="183">
        <v>0.12824396575551428</v>
      </c>
      <c r="F22" s="183">
        <v>0.17897825646670795</v>
      </c>
      <c r="G22" s="183">
        <v>0.11556039307771587</v>
      </c>
      <c r="H22" s="183">
        <v>0.19166182914450636</v>
      </c>
      <c r="I22" s="49">
        <v>8.2569370054383889E-2</v>
      </c>
      <c r="J22" s="48">
        <v>0.16513874010876778</v>
      </c>
      <c r="K22" s="50">
        <v>0.24770811016315167</v>
      </c>
      <c r="L22" s="183">
        <v>0.14593055555555556</v>
      </c>
      <c r="M22" s="183">
        <v>0.16129166666666667</v>
      </c>
    </row>
    <row r="23" spans="1:13" ht="15" customHeight="1">
      <c r="A23" s="47"/>
      <c r="B23" s="126" t="s">
        <v>184</v>
      </c>
      <c r="C23" s="187">
        <v>0.43115905249206654</v>
      </c>
      <c r="D23" s="184">
        <v>1.6535864600165279E-2</v>
      </c>
      <c r="E23" s="184">
        <v>0.39808732329173596</v>
      </c>
      <c r="F23" s="184">
        <v>0.46423078169239712</v>
      </c>
      <c r="G23" s="184">
        <v>0.3815514586915707</v>
      </c>
      <c r="H23" s="184">
        <v>0.48076664629256238</v>
      </c>
      <c r="I23" s="49">
        <v>3.8352122040785738E-2</v>
      </c>
      <c r="J23" s="48">
        <v>7.6704244081571477E-2</v>
      </c>
      <c r="K23" s="50">
        <v>0.11505636612235721</v>
      </c>
      <c r="L23" s="184">
        <v>0.40960109986746324</v>
      </c>
      <c r="M23" s="184">
        <v>0.45271700511666985</v>
      </c>
    </row>
    <row r="24" spans="1:13" ht="15" customHeight="1">
      <c r="A24" s="47"/>
      <c r="B24" s="126" t="s">
        <v>135</v>
      </c>
      <c r="C24" s="182">
        <v>4.291624314536536</v>
      </c>
      <c r="D24" s="184">
        <v>8.9348339072060259E-2</v>
      </c>
      <c r="E24" s="183">
        <v>4.1129276363924152</v>
      </c>
      <c r="F24" s="183">
        <v>4.4703209926806569</v>
      </c>
      <c r="G24" s="183">
        <v>4.0235792973203548</v>
      </c>
      <c r="H24" s="183">
        <v>4.5596693317527173</v>
      </c>
      <c r="I24" s="49">
        <v>2.0819235917137642E-2</v>
      </c>
      <c r="J24" s="48">
        <v>4.1638471834275284E-2</v>
      </c>
      <c r="K24" s="50">
        <v>6.2457707751412926E-2</v>
      </c>
      <c r="L24" s="183">
        <v>4.0770430988097095</v>
      </c>
      <c r="M24" s="183">
        <v>4.5062055302633626</v>
      </c>
    </row>
    <row r="25" spans="1:13" ht="15" customHeight="1">
      <c r="A25" s="47"/>
      <c r="B25" s="126" t="s">
        <v>136</v>
      </c>
      <c r="C25" s="182">
        <v>1.9326020443282002</v>
      </c>
      <c r="D25" s="183">
        <v>0.34556380100280248</v>
      </c>
      <c r="E25" s="183">
        <v>1.2414744423225952</v>
      </c>
      <c r="F25" s="183">
        <v>2.6237296463338051</v>
      </c>
      <c r="G25" s="183">
        <v>0.89591064131979281</v>
      </c>
      <c r="H25" s="183">
        <v>2.9692934473366073</v>
      </c>
      <c r="I25" s="49">
        <v>0.17880753154378731</v>
      </c>
      <c r="J25" s="48">
        <v>0.35761506308757463</v>
      </c>
      <c r="K25" s="50">
        <v>0.53642259463136188</v>
      </c>
      <c r="L25" s="183">
        <v>1.8359719421117902</v>
      </c>
      <c r="M25" s="183">
        <v>2.0292321465446101</v>
      </c>
    </row>
    <row r="26" spans="1:13" ht="15" customHeight="1">
      <c r="A26" s="47"/>
      <c r="B26" s="126" t="s">
        <v>156</v>
      </c>
      <c r="C26" s="182">
        <v>1.2643254768524306</v>
      </c>
      <c r="D26" s="183">
        <v>0.13113916448086899</v>
      </c>
      <c r="E26" s="183">
        <v>1.0020471478906927</v>
      </c>
      <c r="F26" s="183">
        <v>1.5266038058141684</v>
      </c>
      <c r="G26" s="183">
        <v>0.87090798340982367</v>
      </c>
      <c r="H26" s="183">
        <v>1.6577429702950375</v>
      </c>
      <c r="I26" s="49">
        <v>0.10372263066891856</v>
      </c>
      <c r="J26" s="48">
        <v>0.20744526133783711</v>
      </c>
      <c r="K26" s="50">
        <v>0.31116789200675565</v>
      </c>
      <c r="L26" s="183">
        <v>1.2011092030098089</v>
      </c>
      <c r="M26" s="183">
        <v>1.3275417506950522</v>
      </c>
    </row>
    <row r="27" spans="1:13" ht="15" customHeight="1">
      <c r="A27" s="47"/>
      <c r="B27" s="126" t="s">
        <v>139</v>
      </c>
      <c r="C27" s="187">
        <v>5.0387600721253381E-2</v>
      </c>
      <c r="D27" s="184">
        <v>3.7683116372999883E-3</v>
      </c>
      <c r="E27" s="184">
        <v>4.2850977446653407E-2</v>
      </c>
      <c r="F27" s="184">
        <v>5.7924223995853355E-2</v>
      </c>
      <c r="G27" s="184">
        <v>3.908266580935342E-2</v>
      </c>
      <c r="H27" s="184">
        <v>6.1692535633153342E-2</v>
      </c>
      <c r="I27" s="49">
        <v>7.4786486821360451E-2</v>
      </c>
      <c r="J27" s="48">
        <v>0.1495729736427209</v>
      </c>
      <c r="K27" s="50">
        <v>0.22435946046408134</v>
      </c>
      <c r="L27" s="184">
        <v>4.7868220685190713E-2</v>
      </c>
      <c r="M27" s="184">
        <v>5.2906980757316049E-2</v>
      </c>
    </row>
    <row r="28" spans="1:13" ht="15" customHeight="1">
      <c r="A28" s="47"/>
      <c r="B28" s="126" t="s">
        <v>140</v>
      </c>
      <c r="C28" s="191">
        <v>12.330952380952382</v>
      </c>
      <c r="D28" s="183">
        <v>0.48160711405794515</v>
      </c>
      <c r="E28" s="192">
        <v>11.367738152836493</v>
      </c>
      <c r="F28" s="192">
        <v>13.294166609068272</v>
      </c>
      <c r="G28" s="192">
        <v>10.886131038778547</v>
      </c>
      <c r="H28" s="192">
        <v>13.775773723126218</v>
      </c>
      <c r="I28" s="49">
        <v>3.9056765380254287E-2</v>
      </c>
      <c r="J28" s="48">
        <v>7.8113530760508573E-2</v>
      </c>
      <c r="K28" s="50">
        <v>0.11717029614076285</v>
      </c>
      <c r="L28" s="192">
        <v>11.714404761904763</v>
      </c>
      <c r="M28" s="192">
        <v>12.947500000000002</v>
      </c>
    </row>
    <row r="29" spans="1:13" ht="15" customHeight="1">
      <c r="A29" s="47"/>
      <c r="B29" s="126" t="s">
        <v>157</v>
      </c>
      <c r="C29" s="182">
        <v>6.3293942923185398</v>
      </c>
      <c r="D29" s="183">
        <v>1.2338779957720842</v>
      </c>
      <c r="E29" s="183">
        <v>3.8616383007743713</v>
      </c>
      <c r="F29" s="183">
        <v>8.7971502838627078</v>
      </c>
      <c r="G29" s="183">
        <v>2.6277603050022869</v>
      </c>
      <c r="H29" s="183">
        <v>10.031028279634793</v>
      </c>
      <c r="I29" s="49">
        <v>0.19494408766247023</v>
      </c>
      <c r="J29" s="48">
        <v>0.38988817532494047</v>
      </c>
      <c r="K29" s="50">
        <v>0.58483226298741076</v>
      </c>
      <c r="L29" s="183">
        <v>6.0129245777026128</v>
      </c>
      <c r="M29" s="183">
        <v>6.6458640069344668</v>
      </c>
    </row>
    <row r="30" spans="1:13" ht="15" customHeight="1">
      <c r="A30" s="47"/>
      <c r="B30" s="126" t="s">
        <v>141</v>
      </c>
      <c r="C30" s="187">
        <v>0.87539929058605104</v>
      </c>
      <c r="D30" s="184">
        <v>3.3294089369920274E-2</v>
      </c>
      <c r="E30" s="184">
        <v>0.80881111184621046</v>
      </c>
      <c r="F30" s="184">
        <v>0.94198746932589161</v>
      </c>
      <c r="G30" s="184">
        <v>0.77551702247629017</v>
      </c>
      <c r="H30" s="184">
        <v>0.9752815586958119</v>
      </c>
      <c r="I30" s="49">
        <v>3.8033032157966426E-2</v>
      </c>
      <c r="J30" s="48">
        <v>7.6066064315932852E-2</v>
      </c>
      <c r="K30" s="50">
        <v>0.11409909647389928</v>
      </c>
      <c r="L30" s="184">
        <v>0.83162932605674844</v>
      </c>
      <c r="M30" s="184">
        <v>0.91916925511535363</v>
      </c>
    </row>
    <row r="31" spans="1:13" ht="15" customHeight="1">
      <c r="A31" s="47"/>
      <c r="B31" s="126" t="s">
        <v>142</v>
      </c>
      <c r="C31" s="187">
        <v>0.10843018999157447</v>
      </c>
      <c r="D31" s="184">
        <v>6.7772583257022191E-3</v>
      </c>
      <c r="E31" s="184">
        <v>9.4875673340170039E-2</v>
      </c>
      <c r="F31" s="184">
        <v>0.1219847066429789</v>
      </c>
      <c r="G31" s="184">
        <v>8.8098415014467815E-2</v>
      </c>
      <c r="H31" s="184">
        <v>0.12876196496868114</v>
      </c>
      <c r="I31" s="49">
        <v>6.2503425717771441E-2</v>
      </c>
      <c r="J31" s="48">
        <v>0.12500685143554288</v>
      </c>
      <c r="K31" s="50">
        <v>0.18751027715331431</v>
      </c>
      <c r="L31" s="184">
        <v>0.10300868049199574</v>
      </c>
      <c r="M31" s="184">
        <v>0.1138516994911532</v>
      </c>
    </row>
    <row r="32" spans="1:13" ht="15" customHeight="1">
      <c r="A32" s="47"/>
      <c r="B32" s="126" t="s">
        <v>158</v>
      </c>
      <c r="C32" s="88">
        <v>83.756571736094443</v>
      </c>
      <c r="D32" s="89">
        <v>12.018701272018603</v>
      </c>
      <c r="E32" s="89">
        <v>59.719169192057237</v>
      </c>
      <c r="F32" s="89">
        <v>107.79397428013165</v>
      </c>
      <c r="G32" s="89">
        <v>47.700467920038633</v>
      </c>
      <c r="H32" s="89">
        <v>119.81267555215025</v>
      </c>
      <c r="I32" s="49">
        <v>0.14349562097512653</v>
      </c>
      <c r="J32" s="48">
        <v>0.28699124195025305</v>
      </c>
      <c r="K32" s="50">
        <v>0.43048686292537958</v>
      </c>
      <c r="L32" s="89">
        <v>79.568743149289716</v>
      </c>
      <c r="M32" s="89">
        <v>87.94440032289917</v>
      </c>
    </row>
    <row r="33" spans="1:13" ht="15" customHeight="1">
      <c r="A33" s="47"/>
      <c r="B33" s="126" t="s">
        <v>159</v>
      </c>
      <c r="C33" s="187">
        <v>3.3604276693232307E-2</v>
      </c>
      <c r="D33" s="184">
        <v>6.1163323829182843E-3</v>
      </c>
      <c r="E33" s="184">
        <v>2.1371611927395739E-2</v>
      </c>
      <c r="F33" s="184">
        <v>4.5836941459068872E-2</v>
      </c>
      <c r="G33" s="184">
        <v>1.5255279544477453E-2</v>
      </c>
      <c r="H33" s="184">
        <v>5.1953273841987162E-2</v>
      </c>
      <c r="I33" s="49">
        <v>0.18201053510995746</v>
      </c>
      <c r="J33" s="48">
        <v>0.36402107021991492</v>
      </c>
      <c r="K33" s="50">
        <v>0.54603160532987238</v>
      </c>
      <c r="L33" s="184">
        <v>3.192406285857069E-2</v>
      </c>
      <c r="M33" s="184">
        <v>3.5284490527893925E-2</v>
      </c>
    </row>
    <row r="34" spans="1:13" ht="15" customHeight="1">
      <c r="A34" s="47"/>
      <c r="B34" s="126" t="s">
        <v>160</v>
      </c>
      <c r="C34" s="182">
        <v>0.28645004111799999</v>
      </c>
      <c r="D34" s="184">
        <v>2.7842001444503606E-2</v>
      </c>
      <c r="E34" s="183">
        <v>0.23076603822899278</v>
      </c>
      <c r="F34" s="183">
        <v>0.3421340440070072</v>
      </c>
      <c r="G34" s="183">
        <v>0.20292403678448917</v>
      </c>
      <c r="H34" s="183">
        <v>0.3699760454515108</v>
      </c>
      <c r="I34" s="49">
        <v>9.7196709540824947E-2</v>
      </c>
      <c r="J34" s="48">
        <v>0.19439341908164989</v>
      </c>
      <c r="K34" s="50">
        <v>0.29159012862247485</v>
      </c>
      <c r="L34" s="183">
        <v>0.27212753906209997</v>
      </c>
      <c r="M34" s="183">
        <v>0.30077254317390001</v>
      </c>
    </row>
    <row r="35" spans="1:13" ht="15" customHeight="1">
      <c r="A35" s="47"/>
      <c r="B35" s="126" t="s">
        <v>161</v>
      </c>
      <c r="C35" s="191">
        <v>16.291261904761903</v>
      </c>
      <c r="D35" s="183">
        <v>1.0481020088595789</v>
      </c>
      <c r="E35" s="192">
        <v>14.195057887042745</v>
      </c>
      <c r="F35" s="192">
        <v>18.387465922481063</v>
      </c>
      <c r="G35" s="192">
        <v>13.146955878183167</v>
      </c>
      <c r="H35" s="192">
        <v>19.435567931340639</v>
      </c>
      <c r="I35" s="49">
        <v>6.4335225532972426E-2</v>
      </c>
      <c r="J35" s="48">
        <v>0.12867045106594485</v>
      </c>
      <c r="K35" s="50">
        <v>0.19300567659891726</v>
      </c>
      <c r="L35" s="192">
        <v>15.476698809523809</v>
      </c>
      <c r="M35" s="192">
        <v>17.105824999999999</v>
      </c>
    </row>
    <row r="36" spans="1:13" ht="15" customHeight="1">
      <c r="A36" s="47"/>
      <c r="B36" s="126" t="s">
        <v>162</v>
      </c>
      <c r="C36" s="187">
        <v>2.699198142451173E-2</v>
      </c>
      <c r="D36" s="184">
        <v>2.9769621225613622E-3</v>
      </c>
      <c r="E36" s="184">
        <v>2.1038057179389006E-2</v>
      </c>
      <c r="F36" s="184">
        <v>3.2945905669634457E-2</v>
      </c>
      <c r="G36" s="184">
        <v>1.8061095056827643E-2</v>
      </c>
      <c r="H36" s="184">
        <v>3.592286779219582E-2</v>
      </c>
      <c r="I36" s="49">
        <v>0.11029061096855781</v>
      </c>
      <c r="J36" s="48">
        <v>0.22058122193711563</v>
      </c>
      <c r="K36" s="50">
        <v>0.33087183290567346</v>
      </c>
      <c r="L36" s="184">
        <v>2.5642382353286142E-2</v>
      </c>
      <c r="M36" s="184">
        <v>2.8341580495737317E-2</v>
      </c>
    </row>
    <row r="37" spans="1:13" ht="15" customHeight="1">
      <c r="A37" s="47"/>
      <c r="B37" s="126" t="s">
        <v>180</v>
      </c>
      <c r="C37" s="182">
        <v>59.179791578275953</v>
      </c>
      <c r="D37" s="183">
        <v>9.6859202016099619</v>
      </c>
      <c r="E37" s="183">
        <v>39.807951175056033</v>
      </c>
      <c r="F37" s="183">
        <v>78.551631981495873</v>
      </c>
      <c r="G37" s="183">
        <v>30.122030973446066</v>
      </c>
      <c r="H37" s="183">
        <v>88.237552183105834</v>
      </c>
      <c r="I37" s="49">
        <v>0.16366938685139817</v>
      </c>
      <c r="J37" s="48">
        <v>0.32733877370279635</v>
      </c>
      <c r="K37" s="50">
        <v>0.49100816055419449</v>
      </c>
      <c r="L37" s="183">
        <v>56.220801999362152</v>
      </c>
      <c r="M37" s="183">
        <v>62.138781157189754</v>
      </c>
    </row>
    <row r="38" spans="1:13" ht="15" customHeight="1">
      <c r="A38" s="47"/>
      <c r="B38" s="126" t="s">
        <v>145</v>
      </c>
      <c r="C38" s="182">
        <v>1.7346393135347131</v>
      </c>
      <c r="D38" s="183">
        <v>0.31439118945487954</v>
      </c>
      <c r="E38" s="183">
        <v>1.105856934624954</v>
      </c>
      <c r="F38" s="183">
        <v>2.3634216924444722</v>
      </c>
      <c r="G38" s="183">
        <v>0.79146574517007451</v>
      </c>
      <c r="H38" s="183">
        <v>2.6778128818993516</v>
      </c>
      <c r="I38" s="49">
        <v>0.18124297483736698</v>
      </c>
      <c r="J38" s="48">
        <v>0.36248594967473396</v>
      </c>
      <c r="K38" s="50">
        <v>0.54372892451210098</v>
      </c>
      <c r="L38" s="183">
        <v>1.6479073478579775</v>
      </c>
      <c r="M38" s="183">
        <v>1.8213712792114487</v>
      </c>
    </row>
    <row r="39" spans="1:13" ht="15" customHeight="1">
      <c r="A39" s="47"/>
      <c r="B39" s="126" t="s">
        <v>185</v>
      </c>
      <c r="C39" s="187">
        <v>3.9733333333333329E-2</v>
      </c>
      <c r="D39" s="184">
        <v>3.0281926522127871E-3</v>
      </c>
      <c r="E39" s="184">
        <v>3.3676948028907756E-2</v>
      </c>
      <c r="F39" s="184">
        <v>4.5789718637758901E-2</v>
      </c>
      <c r="G39" s="184">
        <v>3.0648755376694967E-2</v>
      </c>
      <c r="H39" s="184">
        <v>4.8817911289971691E-2</v>
      </c>
      <c r="I39" s="49">
        <v>7.6212902320791628E-2</v>
      </c>
      <c r="J39" s="48">
        <v>0.15242580464158326</v>
      </c>
      <c r="K39" s="50">
        <v>0.22863870696237487</v>
      </c>
      <c r="L39" s="184">
        <v>3.7746666666666664E-2</v>
      </c>
      <c r="M39" s="184">
        <v>4.1719999999999993E-2</v>
      </c>
    </row>
    <row r="40" spans="1:13" ht="15" customHeight="1">
      <c r="A40" s="47"/>
      <c r="B40" s="126" t="s">
        <v>186</v>
      </c>
      <c r="C40" s="182">
        <v>15.158632224506913</v>
      </c>
      <c r="D40" s="184">
        <v>0.61186350488878238</v>
      </c>
      <c r="E40" s="183">
        <v>13.934905214729348</v>
      </c>
      <c r="F40" s="183">
        <v>16.382359234284479</v>
      </c>
      <c r="G40" s="183">
        <v>13.323041709840567</v>
      </c>
      <c r="H40" s="183">
        <v>16.99422273917326</v>
      </c>
      <c r="I40" s="49">
        <v>4.0364031254718651E-2</v>
      </c>
      <c r="J40" s="48">
        <v>8.0728062509437301E-2</v>
      </c>
      <c r="K40" s="50">
        <v>0.12109209376415594</v>
      </c>
      <c r="L40" s="183">
        <v>14.400700613281568</v>
      </c>
      <c r="M40" s="183">
        <v>15.916563835732259</v>
      </c>
    </row>
    <row r="41" spans="1:13" ht="15" customHeight="1">
      <c r="A41" s="47"/>
      <c r="B41" s="126" t="s">
        <v>187</v>
      </c>
      <c r="C41" s="88">
        <v>2342.4166666666665</v>
      </c>
      <c r="D41" s="89">
        <v>145.164632303112</v>
      </c>
      <c r="E41" s="89">
        <v>2052.0874020604424</v>
      </c>
      <c r="F41" s="89">
        <v>2632.7459312728906</v>
      </c>
      <c r="G41" s="89">
        <v>1906.9227697573306</v>
      </c>
      <c r="H41" s="89">
        <v>2777.9105635760025</v>
      </c>
      <c r="I41" s="49">
        <v>6.1972165058783453E-2</v>
      </c>
      <c r="J41" s="48">
        <v>0.12394433011756691</v>
      </c>
      <c r="K41" s="50">
        <v>0.18591649517635037</v>
      </c>
      <c r="L41" s="89">
        <v>2225.2958333333331</v>
      </c>
      <c r="M41" s="89">
        <v>2459.5374999999999</v>
      </c>
    </row>
    <row r="42" spans="1:13" ht="15" customHeight="1">
      <c r="A42" s="47"/>
      <c r="B42" s="126" t="s">
        <v>164</v>
      </c>
      <c r="C42" s="182">
        <v>8.5382063208647612</v>
      </c>
      <c r="D42" s="183">
        <v>1.0862625485135666</v>
      </c>
      <c r="E42" s="183">
        <v>6.3656812238376279</v>
      </c>
      <c r="F42" s="183">
        <v>10.710731417891894</v>
      </c>
      <c r="G42" s="183">
        <v>5.2794186753240613</v>
      </c>
      <c r="H42" s="183">
        <v>11.796993966405461</v>
      </c>
      <c r="I42" s="49">
        <v>0.12722374087623928</v>
      </c>
      <c r="J42" s="48">
        <v>0.25444748175247855</v>
      </c>
      <c r="K42" s="50">
        <v>0.38167122262871783</v>
      </c>
      <c r="L42" s="183">
        <v>8.1112960048215239</v>
      </c>
      <c r="M42" s="183">
        <v>8.9651166369079984</v>
      </c>
    </row>
    <row r="43" spans="1:13" ht="15" customHeight="1">
      <c r="A43" s="47"/>
      <c r="B43" s="126" t="s">
        <v>148</v>
      </c>
      <c r="C43" s="182">
        <v>9.906625485366666</v>
      </c>
      <c r="D43" s="183">
        <v>1.5132588049620026</v>
      </c>
      <c r="E43" s="183">
        <v>6.8801078754426612</v>
      </c>
      <c r="F43" s="183">
        <v>12.933143095290671</v>
      </c>
      <c r="G43" s="183">
        <v>5.366849070480658</v>
      </c>
      <c r="H43" s="183">
        <v>14.446401900252674</v>
      </c>
      <c r="I43" s="49">
        <v>0.1527521967189813</v>
      </c>
      <c r="J43" s="48">
        <v>0.3055043934379626</v>
      </c>
      <c r="K43" s="50">
        <v>0.45825659015694387</v>
      </c>
      <c r="L43" s="183">
        <v>9.4112942110983333</v>
      </c>
      <c r="M43" s="183">
        <v>10.401956759634999</v>
      </c>
    </row>
    <row r="44" spans="1:13" ht="15" customHeight="1">
      <c r="A44" s="47"/>
      <c r="B44" s="126" t="s">
        <v>165</v>
      </c>
      <c r="C44" s="187" t="s">
        <v>177</v>
      </c>
      <c r="D44" s="184" t="s">
        <v>93</v>
      </c>
      <c r="E44" s="184" t="s">
        <v>93</v>
      </c>
      <c r="F44" s="184" t="s">
        <v>93</v>
      </c>
      <c r="G44" s="184" t="s">
        <v>93</v>
      </c>
      <c r="H44" s="184" t="s">
        <v>93</v>
      </c>
      <c r="I44" s="49" t="s">
        <v>93</v>
      </c>
      <c r="J44" s="48" t="s">
        <v>93</v>
      </c>
      <c r="K44" s="50" t="s">
        <v>93</v>
      </c>
      <c r="L44" s="184" t="s">
        <v>93</v>
      </c>
      <c r="M44" s="184" t="s">
        <v>93</v>
      </c>
    </row>
    <row r="45" spans="1:13" ht="15" customHeight="1">
      <c r="A45" s="47"/>
      <c r="B45" s="126" t="s">
        <v>188</v>
      </c>
      <c r="C45" s="182">
        <v>0.49901010292333331</v>
      </c>
      <c r="D45" s="183">
        <v>7.7926840565529218E-2</v>
      </c>
      <c r="E45" s="183">
        <v>0.3431564217922749</v>
      </c>
      <c r="F45" s="183">
        <v>0.65486378405439172</v>
      </c>
      <c r="G45" s="183">
        <v>0.26522958122674567</v>
      </c>
      <c r="H45" s="183">
        <v>0.73279062461992095</v>
      </c>
      <c r="I45" s="49">
        <v>0.15616285143128997</v>
      </c>
      <c r="J45" s="48">
        <v>0.31232570286257993</v>
      </c>
      <c r="K45" s="50">
        <v>0.46848855429386993</v>
      </c>
      <c r="L45" s="183">
        <v>0.47405959777716666</v>
      </c>
      <c r="M45" s="183">
        <v>0.52396060806949996</v>
      </c>
    </row>
    <row r="46" spans="1:13" ht="15" customHeight="1">
      <c r="A46" s="47"/>
      <c r="B46" s="126" t="s">
        <v>150</v>
      </c>
      <c r="C46" s="182">
        <v>0.50398522805985368</v>
      </c>
      <c r="D46" s="184">
        <v>4.441200804867837E-2</v>
      </c>
      <c r="E46" s="183">
        <v>0.41516121196249695</v>
      </c>
      <c r="F46" s="183">
        <v>0.59280924415721037</v>
      </c>
      <c r="G46" s="183">
        <v>0.3707492039138186</v>
      </c>
      <c r="H46" s="183">
        <v>0.63722125220588877</v>
      </c>
      <c r="I46" s="49">
        <v>8.8121646381675231E-2</v>
      </c>
      <c r="J46" s="48">
        <v>0.17624329276335046</v>
      </c>
      <c r="K46" s="50">
        <v>0.26436493914502568</v>
      </c>
      <c r="L46" s="183">
        <v>0.47878596665686102</v>
      </c>
      <c r="M46" s="183">
        <v>0.52918448946284635</v>
      </c>
    </row>
    <row r="47" spans="1:13" ht="15" customHeight="1">
      <c r="A47" s="47"/>
      <c r="B47" s="126" t="s">
        <v>151</v>
      </c>
      <c r="C47" s="187">
        <v>9.5040423486269822E-3</v>
      </c>
      <c r="D47" s="184">
        <v>8.1746347178578821E-4</v>
      </c>
      <c r="E47" s="184">
        <v>7.8691154050554053E-3</v>
      </c>
      <c r="F47" s="184">
        <v>1.1138969292198559E-2</v>
      </c>
      <c r="G47" s="184">
        <v>7.0516519332696178E-3</v>
      </c>
      <c r="H47" s="184">
        <v>1.1956432763984347E-2</v>
      </c>
      <c r="I47" s="49">
        <v>8.6012187425057562E-2</v>
      </c>
      <c r="J47" s="48">
        <v>0.17202437485011512</v>
      </c>
      <c r="K47" s="50">
        <v>0.25803656227517269</v>
      </c>
      <c r="L47" s="184">
        <v>9.0288402311956336E-3</v>
      </c>
      <c r="M47" s="184">
        <v>9.9792444660583308E-3</v>
      </c>
    </row>
    <row r="48" spans="1:13" ht="15" customHeight="1">
      <c r="A48" s="47"/>
      <c r="B48" s="126" t="s">
        <v>166</v>
      </c>
      <c r="C48" s="182">
        <v>1.1478753003969209</v>
      </c>
      <c r="D48" s="184">
        <v>8.8901773523765465E-2</v>
      </c>
      <c r="E48" s="183">
        <v>0.97007175334938989</v>
      </c>
      <c r="F48" s="183">
        <v>1.3256788474444519</v>
      </c>
      <c r="G48" s="183">
        <v>0.88116997982562451</v>
      </c>
      <c r="H48" s="183">
        <v>1.4145806209682172</v>
      </c>
      <c r="I48" s="49">
        <v>7.7448982039272335E-2</v>
      </c>
      <c r="J48" s="48">
        <v>0.15489796407854467</v>
      </c>
      <c r="K48" s="50">
        <v>0.232346946117817</v>
      </c>
      <c r="L48" s="183">
        <v>1.0904815353770749</v>
      </c>
      <c r="M48" s="183">
        <v>1.2052690654167668</v>
      </c>
    </row>
    <row r="49" spans="1:13" ht="15" customHeight="1">
      <c r="A49" s="47"/>
      <c r="B49" s="126" t="s">
        <v>127</v>
      </c>
      <c r="C49" s="182">
        <v>1.5269351707409833</v>
      </c>
      <c r="D49" s="184">
        <v>0.13748694138872733</v>
      </c>
      <c r="E49" s="183">
        <v>1.2519612879635287</v>
      </c>
      <c r="F49" s="183">
        <v>1.8019090535184379</v>
      </c>
      <c r="G49" s="183">
        <v>1.1144743465748013</v>
      </c>
      <c r="H49" s="183">
        <v>1.9393959949071653</v>
      </c>
      <c r="I49" s="49">
        <v>9.0041112434399148E-2</v>
      </c>
      <c r="J49" s="48">
        <v>0.1800822248687983</v>
      </c>
      <c r="K49" s="50">
        <v>0.27012333730319743</v>
      </c>
      <c r="L49" s="183">
        <v>1.4505884122039341</v>
      </c>
      <c r="M49" s="183">
        <v>1.6032819292780325</v>
      </c>
    </row>
    <row r="50" spans="1:13" s="46" customFormat="1" ht="15" customHeight="1">
      <c r="A50" s="47"/>
      <c r="B50" s="126" t="s">
        <v>167</v>
      </c>
      <c r="C50" s="182">
        <v>5.7327818061421461</v>
      </c>
      <c r="D50" s="183">
        <v>0.78092051290061071</v>
      </c>
      <c r="E50" s="183">
        <v>4.1709407803409242</v>
      </c>
      <c r="F50" s="183">
        <v>7.2946228319433679</v>
      </c>
      <c r="G50" s="183">
        <v>3.3900202674403142</v>
      </c>
      <c r="H50" s="183">
        <v>8.0755433448439788</v>
      </c>
      <c r="I50" s="49">
        <v>0.13622017012123616</v>
      </c>
      <c r="J50" s="48">
        <v>0.27244034024247232</v>
      </c>
      <c r="K50" s="50">
        <v>0.40866051036370848</v>
      </c>
      <c r="L50" s="183">
        <v>5.4461427158350384</v>
      </c>
      <c r="M50" s="183">
        <v>6.0194208964492537</v>
      </c>
    </row>
    <row r="51" spans="1:13" ht="15" customHeight="1">
      <c r="A51" s="47"/>
      <c r="B51" s="126" t="s">
        <v>152</v>
      </c>
      <c r="C51" s="182">
        <v>7.6272498645795448</v>
      </c>
      <c r="D51" s="183">
        <v>1.7446047687797055</v>
      </c>
      <c r="E51" s="183">
        <v>4.1380403270201338</v>
      </c>
      <c r="F51" s="183">
        <v>11.116459402138956</v>
      </c>
      <c r="G51" s="183">
        <v>2.3934355582404283</v>
      </c>
      <c r="H51" s="183">
        <v>12.861064170918661</v>
      </c>
      <c r="I51" s="49">
        <v>0.22873313445276486</v>
      </c>
      <c r="J51" s="48">
        <v>0.45746626890552972</v>
      </c>
      <c r="K51" s="50">
        <v>0.68619940335829455</v>
      </c>
      <c r="L51" s="183">
        <v>7.2458873713505678</v>
      </c>
      <c r="M51" s="183">
        <v>8.0086123578085218</v>
      </c>
    </row>
    <row r="52" spans="1:13" ht="15" customHeight="1">
      <c r="A52" s="47"/>
      <c r="B52" s="126" t="s">
        <v>189</v>
      </c>
      <c r="C52" s="182">
        <v>3.8333415465979686</v>
      </c>
      <c r="D52" s="184">
        <v>0.17547223874032297</v>
      </c>
      <c r="E52" s="183">
        <v>3.4823970691173227</v>
      </c>
      <c r="F52" s="183">
        <v>4.1842860240786148</v>
      </c>
      <c r="G52" s="183">
        <v>3.3069248303769996</v>
      </c>
      <c r="H52" s="183">
        <v>4.3597582628189375</v>
      </c>
      <c r="I52" s="49">
        <v>4.5775268550242248E-2</v>
      </c>
      <c r="J52" s="48">
        <v>9.1550537100484497E-2</v>
      </c>
      <c r="K52" s="50">
        <v>0.13732580565072675</v>
      </c>
      <c r="L52" s="183">
        <v>3.6416744692680703</v>
      </c>
      <c r="M52" s="183">
        <v>4.0250086239278673</v>
      </c>
    </row>
    <row r="53" spans="1:13" ht="15" customHeight="1">
      <c r="A53" s="47"/>
      <c r="B53" s="126" t="s">
        <v>172</v>
      </c>
      <c r="C53" s="182">
        <v>2.8222222222222224</v>
      </c>
      <c r="D53" s="184">
        <v>0.16286210170300905</v>
      </c>
      <c r="E53" s="183">
        <v>2.4964980188162045</v>
      </c>
      <c r="F53" s="183">
        <v>3.1479464256282403</v>
      </c>
      <c r="G53" s="183">
        <v>2.3336359171131953</v>
      </c>
      <c r="H53" s="183">
        <v>3.3108085273312495</v>
      </c>
      <c r="I53" s="49">
        <v>5.770704391051501E-2</v>
      </c>
      <c r="J53" s="48">
        <v>0.11541408782103002</v>
      </c>
      <c r="K53" s="50">
        <v>0.17312113173154503</v>
      </c>
      <c r="L53" s="183">
        <v>2.6811111111111114</v>
      </c>
      <c r="M53" s="183">
        <v>2.9633333333333334</v>
      </c>
    </row>
    <row r="54" spans="1:13" ht="15" customHeight="1">
      <c r="A54" s="47"/>
      <c r="B54" s="38" t="s">
        <v>174</v>
      </c>
      <c r="C54" s="117"/>
      <c r="D54" s="128"/>
      <c r="E54" s="128"/>
      <c r="F54" s="128"/>
      <c r="G54" s="128"/>
      <c r="H54" s="128"/>
      <c r="I54" s="127"/>
      <c r="J54" s="127"/>
      <c r="K54" s="127"/>
      <c r="L54" s="128"/>
      <c r="M54" s="129"/>
    </row>
    <row r="55" spans="1:13" ht="15" customHeight="1">
      <c r="A55" s="47"/>
      <c r="B55" s="126" t="s">
        <v>128</v>
      </c>
      <c r="C55" s="187">
        <v>0.21176075842730771</v>
      </c>
      <c r="D55" s="184">
        <v>1.6098303624475934E-2</v>
      </c>
      <c r="E55" s="184">
        <v>0.17956415117835584</v>
      </c>
      <c r="F55" s="184">
        <v>0.24395736567625959</v>
      </c>
      <c r="G55" s="184">
        <v>0.16346584755387991</v>
      </c>
      <c r="H55" s="184">
        <v>0.26005566930073554</v>
      </c>
      <c r="I55" s="49">
        <v>7.6021184208225664E-2</v>
      </c>
      <c r="J55" s="48">
        <v>0.15204236841645133</v>
      </c>
      <c r="K55" s="50">
        <v>0.22806355262467698</v>
      </c>
      <c r="L55" s="184">
        <v>0.20117272050594232</v>
      </c>
      <c r="M55" s="184">
        <v>0.22234879634867311</v>
      </c>
    </row>
    <row r="56" spans="1:13" ht="15" customHeight="1">
      <c r="A56" s="47"/>
      <c r="B56" s="126" t="s">
        <v>181</v>
      </c>
      <c r="C56" s="88">
        <v>391.61957165849088</v>
      </c>
      <c r="D56" s="89">
        <v>22.47933644511788</v>
      </c>
      <c r="E56" s="89">
        <v>346.66089876825515</v>
      </c>
      <c r="F56" s="89">
        <v>436.57824454872662</v>
      </c>
      <c r="G56" s="89">
        <v>324.18156232313726</v>
      </c>
      <c r="H56" s="89">
        <v>459.05758099384451</v>
      </c>
      <c r="I56" s="49">
        <v>5.7400952536460124E-2</v>
      </c>
      <c r="J56" s="48">
        <v>0.11480190507292025</v>
      </c>
      <c r="K56" s="50">
        <v>0.17220285760938037</v>
      </c>
      <c r="L56" s="89">
        <v>372.03859307556633</v>
      </c>
      <c r="M56" s="89">
        <v>411.20055024141544</v>
      </c>
    </row>
    <row r="57" spans="1:13" ht="15" customHeight="1">
      <c r="A57" s="47"/>
      <c r="B57" s="126" t="s">
        <v>129</v>
      </c>
      <c r="C57" s="191">
        <v>17.566666666666666</v>
      </c>
      <c r="D57" s="192">
        <v>2.3879486700041768</v>
      </c>
      <c r="E57" s="192">
        <v>12.790769326658314</v>
      </c>
      <c r="F57" s="192">
        <v>22.342564006675019</v>
      </c>
      <c r="G57" s="192">
        <v>10.402820656654136</v>
      </c>
      <c r="H57" s="192">
        <v>24.730512676679197</v>
      </c>
      <c r="I57" s="49">
        <v>0.13593635692623399</v>
      </c>
      <c r="J57" s="48">
        <v>0.27187271385246797</v>
      </c>
      <c r="K57" s="50">
        <v>0.40780907077870199</v>
      </c>
      <c r="L57" s="192">
        <v>16.688333333333333</v>
      </c>
      <c r="M57" s="192">
        <v>18.445</v>
      </c>
    </row>
    <row r="58" spans="1:13" ht="15" customHeight="1">
      <c r="A58" s="47"/>
      <c r="B58" s="126" t="s">
        <v>130</v>
      </c>
      <c r="C58" s="182" t="s">
        <v>101</v>
      </c>
      <c r="D58" s="183" t="s">
        <v>93</v>
      </c>
      <c r="E58" s="183" t="s">
        <v>93</v>
      </c>
      <c r="F58" s="183" t="s">
        <v>93</v>
      </c>
      <c r="G58" s="183" t="s">
        <v>93</v>
      </c>
      <c r="H58" s="183" t="s">
        <v>93</v>
      </c>
      <c r="I58" s="49" t="s">
        <v>93</v>
      </c>
      <c r="J58" s="48" t="s">
        <v>93</v>
      </c>
      <c r="K58" s="50" t="s">
        <v>93</v>
      </c>
      <c r="L58" s="183" t="s">
        <v>93</v>
      </c>
      <c r="M58" s="183" t="s">
        <v>93</v>
      </c>
    </row>
    <row r="59" spans="1:13" ht="15" customHeight="1">
      <c r="A59" s="47"/>
      <c r="B59" s="126" t="s">
        <v>182</v>
      </c>
      <c r="C59" s="88">
        <v>67.011161051508182</v>
      </c>
      <c r="D59" s="192">
        <v>3.9979815217061434</v>
      </c>
      <c r="E59" s="89">
        <v>59.015198008095894</v>
      </c>
      <c r="F59" s="89">
        <v>75.007124094920471</v>
      </c>
      <c r="G59" s="89">
        <v>55.017216486389756</v>
      </c>
      <c r="H59" s="89">
        <v>79.005105616626608</v>
      </c>
      <c r="I59" s="49">
        <v>5.9661427424501597E-2</v>
      </c>
      <c r="J59" s="48">
        <v>0.11932285484900319</v>
      </c>
      <c r="K59" s="50">
        <v>0.1789842822735048</v>
      </c>
      <c r="L59" s="89">
        <v>63.660602998932774</v>
      </c>
      <c r="M59" s="89">
        <v>70.361719104083591</v>
      </c>
    </row>
    <row r="60" spans="1:13" ht="15" customHeight="1">
      <c r="A60" s="47"/>
      <c r="B60" s="126" t="s">
        <v>131</v>
      </c>
      <c r="C60" s="187">
        <v>0.23942873943477908</v>
      </c>
      <c r="D60" s="184">
        <v>3.2323652639778572E-2</v>
      </c>
      <c r="E60" s="184">
        <v>0.17478143415522193</v>
      </c>
      <c r="F60" s="184">
        <v>0.30407604471433625</v>
      </c>
      <c r="G60" s="184">
        <v>0.14245778151544336</v>
      </c>
      <c r="H60" s="184">
        <v>0.33639969735411479</v>
      </c>
      <c r="I60" s="49">
        <v>0.13500322774987339</v>
      </c>
      <c r="J60" s="48">
        <v>0.27000645549974678</v>
      </c>
      <c r="K60" s="50">
        <v>0.40500968324962017</v>
      </c>
      <c r="L60" s="184">
        <v>0.22745730246304013</v>
      </c>
      <c r="M60" s="184">
        <v>0.25140017640651802</v>
      </c>
    </row>
    <row r="61" spans="1:13" ht="15" customHeight="1">
      <c r="A61" s="47"/>
      <c r="B61" s="126" t="s">
        <v>183</v>
      </c>
      <c r="C61" s="88">
        <v>179.06692226967269</v>
      </c>
      <c r="D61" s="89">
        <v>13.574412297871321</v>
      </c>
      <c r="E61" s="89">
        <v>151.91809767393005</v>
      </c>
      <c r="F61" s="89">
        <v>206.21574686541533</v>
      </c>
      <c r="G61" s="89">
        <v>138.34368537605872</v>
      </c>
      <c r="H61" s="89">
        <v>219.79015916328666</v>
      </c>
      <c r="I61" s="49">
        <v>7.580636404432313E-2</v>
      </c>
      <c r="J61" s="48">
        <v>0.15161272808864626</v>
      </c>
      <c r="K61" s="50">
        <v>0.2274190921329694</v>
      </c>
      <c r="L61" s="89">
        <v>170.11357615618905</v>
      </c>
      <c r="M61" s="89">
        <v>188.02026838315632</v>
      </c>
    </row>
    <row r="62" spans="1:13" ht="15" customHeight="1">
      <c r="A62" s="47"/>
      <c r="B62" s="126" t="s">
        <v>132</v>
      </c>
      <c r="C62" s="191">
        <v>21.379333333333335</v>
      </c>
      <c r="D62" s="183">
        <v>1.577294247392435</v>
      </c>
      <c r="E62" s="192">
        <v>18.224744838548464</v>
      </c>
      <c r="F62" s="192">
        <v>24.533921828118206</v>
      </c>
      <c r="G62" s="192">
        <v>16.64745059115603</v>
      </c>
      <c r="H62" s="192">
        <v>26.11121607551064</v>
      </c>
      <c r="I62" s="49">
        <v>7.3776587080627773E-2</v>
      </c>
      <c r="J62" s="48">
        <v>0.14755317416125555</v>
      </c>
      <c r="K62" s="50">
        <v>0.2213297612418833</v>
      </c>
      <c r="L62" s="192">
        <v>20.310366666666667</v>
      </c>
      <c r="M62" s="192">
        <v>22.448300000000003</v>
      </c>
    </row>
    <row r="63" spans="1:13" ht="15" customHeight="1">
      <c r="A63" s="47"/>
      <c r="B63" s="126" t="s">
        <v>154</v>
      </c>
      <c r="C63" s="191">
        <v>29.655534922520168</v>
      </c>
      <c r="D63" s="183">
        <v>0.78070844710987497</v>
      </c>
      <c r="E63" s="192">
        <v>28.094118028300418</v>
      </c>
      <c r="F63" s="192">
        <v>31.216951816739918</v>
      </c>
      <c r="G63" s="192">
        <v>27.313409581190545</v>
      </c>
      <c r="H63" s="192">
        <v>31.997660263849792</v>
      </c>
      <c r="I63" s="49">
        <v>2.6325893265779922E-2</v>
      </c>
      <c r="J63" s="48">
        <v>5.2651786531559844E-2</v>
      </c>
      <c r="K63" s="50">
        <v>7.8977679797339773E-2</v>
      </c>
      <c r="L63" s="192">
        <v>28.172758176394161</v>
      </c>
      <c r="M63" s="192">
        <v>31.138311668646175</v>
      </c>
    </row>
    <row r="64" spans="1:13" ht="15" customHeight="1">
      <c r="A64" s="47"/>
      <c r="B64" s="126" t="s">
        <v>184</v>
      </c>
      <c r="C64" s="187">
        <v>0.4304139184547488</v>
      </c>
      <c r="D64" s="184">
        <v>1.4566128322686493E-2</v>
      </c>
      <c r="E64" s="184">
        <v>0.4012816618093758</v>
      </c>
      <c r="F64" s="184">
        <v>0.4595461751001218</v>
      </c>
      <c r="G64" s="184">
        <v>0.3867155334866893</v>
      </c>
      <c r="H64" s="184">
        <v>0.4741123034228083</v>
      </c>
      <c r="I64" s="49">
        <v>3.3842140549220856E-2</v>
      </c>
      <c r="J64" s="48">
        <v>6.7684281098441712E-2</v>
      </c>
      <c r="K64" s="50">
        <v>0.10152642164766257</v>
      </c>
      <c r="L64" s="184">
        <v>0.40889322253201138</v>
      </c>
      <c r="M64" s="184">
        <v>0.45193461437748622</v>
      </c>
    </row>
    <row r="65" spans="1:13" ht="15" customHeight="1">
      <c r="A65" s="47"/>
      <c r="B65" s="126" t="s">
        <v>134</v>
      </c>
      <c r="C65" s="182">
        <v>1.3053248803837301</v>
      </c>
      <c r="D65" s="184">
        <v>0.12635558585180398</v>
      </c>
      <c r="E65" s="183">
        <v>1.0526137086801222</v>
      </c>
      <c r="F65" s="183">
        <v>1.558036052087338</v>
      </c>
      <c r="G65" s="183">
        <v>0.9262581228283181</v>
      </c>
      <c r="H65" s="183">
        <v>1.6843916379391422</v>
      </c>
      <c r="I65" s="49">
        <v>9.6800105284639074E-2</v>
      </c>
      <c r="J65" s="48">
        <v>0.19360021056927815</v>
      </c>
      <c r="K65" s="50">
        <v>0.29040031585391723</v>
      </c>
      <c r="L65" s="183">
        <v>1.2400586363645436</v>
      </c>
      <c r="M65" s="183">
        <v>1.3705911244029165</v>
      </c>
    </row>
    <row r="66" spans="1:13" ht="15" customHeight="1">
      <c r="A66" s="47"/>
      <c r="B66" s="126" t="s">
        <v>190</v>
      </c>
      <c r="C66" s="182">
        <v>0.69971380020028262</v>
      </c>
      <c r="D66" s="183">
        <v>7.7759407184603543E-2</v>
      </c>
      <c r="E66" s="183">
        <v>0.54419498583107551</v>
      </c>
      <c r="F66" s="183">
        <v>0.85523261456948974</v>
      </c>
      <c r="G66" s="183">
        <v>0.466435578646472</v>
      </c>
      <c r="H66" s="183">
        <v>0.93299202175409324</v>
      </c>
      <c r="I66" s="49">
        <v>0.11113030379327388</v>
      </c>
      <c r="J66" s="48">
        <v>0.22226060758654775</v>
      </c>
      <c r="K66" s="50">
        <v>0.33339091137982163</v>
      </c>
      <c r="L66" s="183">
        <v>0.66472811019026845</v>
      </c>
      <c r="M66" s="183">
        <v>0.73469949021029679</v>
      </c>
    </row>
    <row r="67" spans="1:13" ht="15" customHeight="1">
      <c r="A67" s="47"/>
      <c r="B67" s="126" t="s">
        <v>135</v>
      </c>
      <c r="C67" s="182">
        <v>4.343999129576523</v>
      </c>
      <c r="D67" s="184">
        <v>8.540689199934795E-2</v>
      </c>
      <c r="E67" s="183">
        <v>4.1731853455778269</v>
      </c>
      <c r="F67" s="183">
        <v>4.5148129135752191</v>
      </c>
      <c r="G67" s="183">
        <v>4.0877784535784789</v>
      </c>
      <c r="H67" s="183">
        <v>4.6002198055745671</v>
      </c>
      <c r="I67" s="49">
        <v>1.966089067970736E-2</v>
      </c>
      <c r="J67" s="48">
        <v>3.932178135941472E-2</v>
      </c>
      <c r="K67" s="50">
        <v>5.898267203912208E-2</v>
      </c>
      <c r="L67" s="183">
        <v>4.1267991730976972</v>
      </c>
      <c r="M67" s="183">
        <v>4.5611990860553489</v>
      </c>
    </row>
    <row r="68" spans="1:13" ht="15" customHeight="1">
      <c r="A68" s="47"/>
      <c r="B68" s="126" t="s">
        <v>136</v>
      </c>
      <c r="C68" s="182">
        <v>1.9764665478963059</v>
      </c>
      <c r="D68" s="183">
        <v>0.23006711093550378</v>
      </c>
      <c r="E68" s="183">
        <v>1.5163323260252983</v>
      </c>
      <c r="F68" s="183">
        <v>2.4366007697673133</v>
      </c>
      <c r="G68" s="183">
        <v>1.2862652150897946</v>
      </c>
      <c r="H68" s="183">
        <v>2.6666678807028172</v>
      </c>
      <c r="I68" s="49">
        <v>0.11640324051038485</v>
      </c>
      <c r="J68" s="48">
        <v>0.2328064810207697</v>
      </c>
      <c r="K68" s="50">
        <v>0.34920972153115454</v>
      </c>
      <c r="L68" s="183">
        <v>1.8776432205014906</v>
      </c>
      <c r="M68" s="183">
        <v>2.0752898752911211</v>
      </c>
    </row>
    <row r="69" spans="1:13" ht="15" customHeight="1">
      <c r="A69" s="47"/>
      <c r="B69" s="126" t="s">
        <v>137</v>
      </c>
      <c r="C69" s="182">
        <v>1.6433504049234786</v>
      </c>
      <c r="D69" s="183">
        <v>0.18125679111486773</v>
      </c>
      <c r="E69" s="183">
        <v>1.2808368226937432</v>
      </c>
      <c r="F69" s="183">
        <v>2.005863987153214</v>
      </c>
      <c r="G69" s="183">
        <v>1.0995800315788755</v>
      </c>
      <c r="H69" s="183">
        <v>2.1871207782680817</v>
      </c>
      <c r="I69" s="49">
        <v>0.11029710436181005</v>
      </c>
      <c r="J69" s="48">
        <v>0.22059420872362009</v>
      </c>
      <c r="K69" s="50">
        <v>0.33089131308543013</v>
      </c>
      <c r="L69" s="183">
        <v>1.5611828846773046</v>
      </c>
      <c r="M69" s="183">
        <v>1.7255179251696526</v>
      </c>
    </row>
    <row r="70" spans="1:13" ht="15" customHeight="1">
      <c r="A70" s="47"/>
      <c r="B70" s="126" t="s">
        <v>191</v>
      </c>
      <c r="C70" s="182" t="s">
        <v>104</v>
      </c>
      <c r="D70" s="183" t="s">
        <v>93</v>
      </c>
      <c r="E70" s="183" t="s">
        <v>93</v>
      </c>
      <c r="F70" s="183" t="s">
        <v>93</v>
      </c>
      <c r="G70" s="183" t="s">
        <v>93</v>
      </c>
      <c r="H70" s="183" t="s">
        <v>93</v>
      </c>
      <c r="I70" s="49" t="s">
        <v>93</v>
      </c>
      <c r="J70" s="48" t="s">
        <v>93</v>
      </c>
      <c r="K70" s="50" t="s">
        <v>93</v>
      </c>
      <c r="L70" s="183" t="s">
        <v>93</v>
      </c>
      <c r="M70" s="183" t="s">
        <v>93</v>
      </c>
    </row>
    <row r="71" spans="1:13" ht="15" customHeight="1">
      <c r="A71" s="47"/>
      <c r="B71" s="126" t="s">
        <v>138</v>
      </c>
      <c r="C71" s="182">
        <v>0.2812956492709579</v>
      </c>
      <c r="D71" s="183">
        <v>3.5712074154275388E-2</v>
      </c>
      <c r="E71" s="183">
        <v>0.20987150096240714</v>
      </c>
      <c r="F71" s="183">
        <v>0.35271979757950866</v>
      </c>
      <c r="G71" s="183">
        <v>0.17415942680813173</v>
      </c>
      <c r="H71" s="183">
        <v>0.38843187173378407</v>
      </c>
      <c r="I71" s="49">
        <v>0.12695565767487485</v>
      </c>
      <c r="J71" s="48">
        <v>0.2539113153497497</v>
      </c>
      <c r="K71" s="50">
        <v>0.38086697302462458</v>
      </c>
      <c r="L71" s="183">
        <v>0.26723086680740998</v>
      </c>
      <c r="M71" s="183">
        <v>0.29536043173450582</v>
      </c>
    </row>
    <row r="72" spans="1:13" ht="15" customHeight="1">
      <c r="A72" s="47"/>
      <c r="B72" s="126" t="s">
        <v>156</v>
      </c>
      <c r="C72" s="182">
        <v>1.3853545898462671</v>
      </c>
      <c r="D72" s="184">
        <v>0.13658301461805489</v>
      </c>
      <c r="E72" s="183">
        <v>1.1121885606101574</v>
      </c>
      <c r="F72" s="183">
        <v>1.6585206190823769</v>
      </c>
      <c r="G72" s="183">
        <v>0.97560554599210247</v>
      </c>
      <c r="H72" s="183">
        <v>1.7951036337004318</v>
      </c>
      <c r="I72" s="49">
        <v>9.8590653699145367E-2</v>
      </c>
      <c r="J72" s="48">
        <v>0.19718130739829073</v>
      </c>
      <c r="K72" s="50">
        <v>0.29577196109743609</v>
      </c>
      <c r="L72" s="183">
        <v>1.3160868603539537</v>
      </c>
      <c r="M72" s="183">
        <v>1.4546223193385805</v>
      </c>
    </row>
    <row r="73" spans="1:13" ht="15" customHeight="1">
      <c r="A73" s="47"/>
      <c r="B73" s="126" t="s">
        <v>140</v>
      </c>
      <c r="C73" s="191">
        <v>12.093999999999998</v>
      </c>
      <c r="D73" s="183">
        <v>0.91687115199443736</v>
      </c>
      <c r="E73" s="192">
        <v>10.260257696011124</v>
      </c>
      <c r="F73" s="192">
        <v>13.927742303988872</v>
      </c>
      <c r="G73" s="192">
        <v>9.3433865440166848</v>
      </c>
      <c r="H73" s="192">
        <v>14.844613455983311</v>
      </c>
      <c r="I73" s="49">
        <v>7.581206813249855E-2</v>
      </c>
      <c r="J73" s="48">
        <v>0.1516241362649971</v>
      </c>
      <c r="K73" s="50">
        <v>0.22743620439749565</v>
      </c>
      <c r="L73" s="192">
        <v>11.489299999999998</v>
      </c>
      <c r="M73" s="192">
        <v>12.698699999999997</v>
      </c>
    </row>
    <row r="74" spans="1:13" ht="15" customHeight="1">
      <c r="A74" s="47"/>
      <c r="B74" s="126" t="s">
        <v>141</v>
      </c>
      <c r="C74" s="187">
        <v>0.90491146904843023</v>
      </c>
      <c r="D74" s="184">
        <v>2.7144019419024612E-2</v>
      </c>
      <c r="E74" s="184">
        <v>0.850623430210381</v>
      </c>
      <c r="F74" s="184">
        <v>0.95919950788647945</v>
      </c>
      <c r="G74" s="184">
        <v>0.82347941079135634</v>
      </c>
      <c r="H74" s="184">
        <v>0.98634352730550412</v>
      </c>
      <c r="I74" s="49">
        <v>2.9996325991500813E-2</v>
      </c>
      <c r="J74" s="48">
        <v>5.9992651983001626E-2</v>
      </c>
      <c r="K74" s="50">
        <v>8.9988977974502435E-2</v>
      </c>
      <c r="L74" s="184">
        <v>0.8596658955960087</v>
      </c>
      <c r="M74" s="184">
        <v>0.95015704250085176</v>
      </c>
    </row>
    <row r="75" spans="1:13" ht="15" customHeight="1">
      <c r="A75" s="47"/>
      <c r="B75" s="126" t="s">
        <v>142</v>
      </c>
      <c r="C75" s="187">
        <v>0.10896074965608907</v>
      </c>
      <c r="D75" s="184">
        <v>4.9566906920435212E-3</v>
      </c>
      <c r="E75" s="184">
        <v>9.9047368272002029E-2</v>
      </c>
      <c r="F75" s="184">
        <v>0.11887413104017611</v>
      </c>
      <c r="G75" s="184">
        <v>9.4090677579958509E-2</v>
      </c>
      <c r="H75" s="184">
        <v>0.12383082173221963</v>
      </c>
      <c r="I75" s="49">
        <v>4.5490607468177652E-2</v>
      </c>
      <c r="J75" s="48">
        <v>9.0981214936355304E-2</v>
      </c>
      <c r="K75" s="50">
        <v>0.13647182240453296</v>
      </c>
      <c r="L75" s="184">
        <v>0.10351271217328462</v>
      </c>
      <c r="M75" s="184">
        <v>0.11440878713889352</v>
      </c>
    </row>
    <row r="76" spans="1:13" ht="15" customHeight="1">
      <c r="A76" s="47"/>
      <c r="B76" s="126" t="s">
        <v>158</v>
      </c>
      <c r="C76" s="88">
        <v>88.704643361738533</v>
      </c>
      <c r="D76" s="192">
        <v>5.0863022359161985</v>
      </c>
      <c r="E76" s="89">
        <v>78.532038889906133</v>
      </c>
      <c r="F76" s="89">
        <v>98.877247833570934</v>
      </c>
      <c r="G76" s="89">
        <v>73.44573665398994</v>
      </c>
      <c r="H76" s="89">
        <v>103.96355006948713</v>
      </c>
      <c r="I76" s="49">
        <v>5.7339751823072001E-2</v>
      </c>
      <c r="J76" s="48">
        <v>0.114679503646144</v>
      </c>
      <c r="K76" s="50">
        <v>0.17201925546921601</v>
      </c>
      <c r="L76" s="89">
        <v>84.269411193651607</v>
      </c>
      <c r="M76" s="89">
        <v>93.13987552982546</v>
      </c>
    </row>
    <row r="77" spans="1:13" ht="15" customHeight="1">
      <c r="A77" s="47"/>
      <c r="B77" s="126" t="s">
        <v>143</v>
      </c>
      <c r="C77" s="182">
        <v>8.6441167788977058</v>
      </c>
      <c r="D77" s="183">
        <v>0.9154702173353495</v>
      </c>
      <c r="E77" s="183">
        <v>6.8131763442270064</v>
      </c>
      <c r="F77" s="183">
        <v>10.475057213568405</v>
      </c>
      <c r="G77" s="183">
        <v>5.8977061268916575</v>
      </c>
      <c r="H77" s="183">
        <v>11.390527430903754</v>
      </c>
      <c r="I77" s="49">
        <v>0.10590673873937297</v>
      </c>
      <c r="J77" s="48">
        <v>0.21181347747874593</v>
      </c>
      <c r="K77" s="50">
        <v>0.31772021621811891</v>
      </c>
      <c r="L77" s="183">
        <v>8.211910939952821</v>
      </c>
      <c r="M77" s="183">
        <v>9.0763226178425906</v>
      </c>
    </row>
    <row r="78" spans="1:13" ht="15" customHeight="1">
      <c r="A78" s="47"/>
      <c r="B78" s="126" t="s">
        <v>161</v>
      </c>
      <c r="C78" s="191" t="s">
        <v>95</v>
      </c>
      <c r="D78" s="192" t="s">
        <v>93</v>
      </c>
      <c r="E78" s="192" t="s">
        <v>93</v>
      </c>
      <c r="F78" s="192" t="s">
        <v>93</v>
      </c>
      <c r="G78" s="192" t="s">
        <v>93</v>
      </c>
      <c r="H78" s="192" t="s">
        <v>93</v>
      </c>
      <c r="I78" s="49" t="s">
        <v>93</v>
      </c>
      <c r="J78" s="48" t="s">
        <v>93</v>
      </c>
      <c r="K78" s="50" t="s">
        <v>93</v>
      </c>
      <c r="L78" s="192" t="s">
        <v>93</v>
      </c>
      <c r="M78" s="192" t="s">
        <v>93</v>
      </c>
    </row>
    <row r="79" spans="1:13" ht="15" customHeight="1">
      <c r="A79" s="47"/>
      <c r="B79" s="126" t="s">
        <v>162</v>
      </c>
      <c r="C79" s="187">
        <v>3.1972575999999996E-2</v>
      </c>
      <c r="D79" s="184">
        <v>4.3555430985929419E-3</v>
      </c>
      <c r="E79" s="184">
        <v>2.326148980281411E-2</v>
      </c>
      <c r="F79" s="184">
        <v>4.0683662197185881E-2</v>
      </c>
      <c r="G79" s="184">
        <v>1.8905946704221171E-2</v>
      </c>
      <c r="H79" s="184">
        <v>4.5039205295778817E-2</v>
      </c>
      <c r="I79" s="49">
        <v>0.13622746877176686</v>
      </c>
      <c r="J79" s="48">
        <v>0.27245493754353373</v>
      </c>
      <c r="K79" s="50">
        <v>0.40868240631530062</v>
      </c>
      <c r="L79" s="184">
        <v>3.0373947199999994E-2</v>
      </c>
      <c r="M79" s="184">
        <v>3.3571204799999997E-2</v>
      </c>
    </row>
    <row r="80" spans="1:13" ht="15" customHeight="1">
      <c r="A80" s="47"/>
      <c r="B80" s="126" t="s">
        <v>180</v>
      </c>
      <c r="C80" s="182">
        <v>65.434481609870531</v>
      </c>
      <c r="D80" s="184">
        <v>1.6002136489906604</v>
      </c>
      <c r="E80" s="183">
        <v>62.23405431188921</v>
      </c>
      <c r="F80" s="183">
        <v>68.634908907851852</v>
      </c>
      <c r="G80" s="183">
        <v>60.63384066289855</v>
      </c>
      <c r="H80" s="183">
        <v>70.235122556842512</v>
      </c>
      <c r="I80" s="49">
        <v>2.4455204803659276E-2</v>
      </c>
      <c r="J80" s="48">
        <v>4.8910409607318552E-2</v>
      </c>
      <c r="K80" s="50">
        <v>7.3365614410977831E-2</v>
      </c>
      <c r="L80" s="183">
        <v>62.162757529377004</v>
      </c>
      <c r="M80" s="183">
        <v>68.706205690364058</v>
      </c>
    </row>
    <row r="81" spans="1:13" ht="15" customHeight="1">
      <c r="A81" s="47"/>
      <c r="B81" s="126" t="s">
        <v>144</v>
      </c>
      <c r="C81" s="182">
        <v>2.3423668887164077</v>
      </c>
      <c r="D81" s="183">
        <v>0.2401500884487732</v>
      </c>
      <c r="E81" s="183">
        <v>1.8620667118188614</v>
      </c>
      <c r="F81" s="183">
        <v>2.8226670656139543</v>
      </c>
      <c r="G81" s="183">
        <v>1.6219166233700881</v>
      </c>
      <c r="H81" s="183">
        <v>3.0628171540627274</v>
      </c>
      <c r="I81" s="49">
        <v>0.10252454028684332</v>
      </c>
      <c r="J81" s="48">
        <v>0.20504908057368665</v>
      </c>
      <c r="K81" s="50">
        <v>0.30757362086052997</v>
      </c>
      <c r="L81" s="183">
        <v>2.2252485442805874</v>
      </c>
      <c r="M81" s="183">
        <v>2.4594852331522281</v>
      </c>
    </row>
    <row r="82" spans="1:13" ht="15" customHeight="1">
      <c r="A82" s="47"/>
      <c r="B82" s="126" t="s">
        <v>145</v>
      </c>
      <c r="C82" s="182">
        <v>1.9836271448471883</v>
      </c>
      <c r="D82" s="183">
        <v>0.39591938810422994</v>
      </c>
      <c r="E82" s="183">
        <v>1.1917883686387283</v>
      </c>
      <c r="F82" s="183">
        <v>2.7754659210556483</v>
      </c>
      <c r="G82" s="183">
        <v>0.7958689805344985</v>
      </c>
      <c r="H82" s="183">
        <v>3.171385309159878</v>
      </c>
      <c r="I82" s="49">
        <v>0.19959365303741605</v>
      </c>
      <c r="J82" s="48">
        <v>0.3991873060748321</v>
      </c>
      <c r="K82" s="50">
        <v>0.59878095911224816</v>
      </c>
      <c r="L82" s="183">
        <v>1.8844457876048288</v>
      </c>
      <c r="M82" s="183">
        <v>2.0828085020895477</v>
      </c>
    </row>
    <row r="83" spans="1:13" ht="15" customHeight="1">
      <c r="A83" s="47"/>
      <c r="B83" s="126" t="s">
        <v>186</v>
      </c>
      <c r="C83" s="182">
        <v>15.459886278057017</v>
      </c>
      <c r="D83" s="184">
        <v>0.41124989035178899</v>
      </c>
      <c r="E83" s="183">
        <v>14.637386497353438</v>
      </c>
      <c r="F83" s="183">
        <v>16.282386058760594</v>
      </c>
      <c r="G83" s="183">
        <v>14.226136607001649</v>
      </c>
      <c r="H83" s="183">
        <v>16.693635949112384</v>
      </c>
      <c r="I83" s="49">
        <v>2.6601094144883611E-2</v>
      </c>
      <c r="J83" s="48">
        <v>5.3202188289767222E-2</v>
      </c>
      <c r="K83" s="50">
        <v>7.9803282434650832E-2</v>
      </c>
      <c r="L83" s="183">
        <v>14.686891964154166</v>
      </c>
      <c r="M83" s="183">
        <v>16.232880591959866</v>
      </c>
    </row>
    <row r="84" spans="1:13" ht="15" customHeight="1">
      <c r="A84" s="47"/>
      <c r="B84" s="126" t="s">
        <v>187</v>
      </c>
      <c r="C84" s="88">
        <v>2322.1060374534813</v>
      </c>
      <c r="D84" s="89">
        <v>175.9640461753344</v>
      </c>
      <c r="E84" s="89">
        <v>1970.1779451028126</v>
      </c>
      <c r="F84" s="89">
        <v>2674.0341298041503</v>
      </c>
      <c r="G84" s="89">
        <v>1794.2138989274781</v>
      </c>
      <c r="H84" s="89">
        <v>2849.9981759794846</v>
      </c>
      <c r="I84" s="49">
        <v>7.577778246866966E-2</v>
      </c>
      <c r="J84" s="48">
        <v>0.15155556493733932</v>
      </c>
      <c r="K84" s="50">
        <v>0.22733334740600897</v>
      </c>
      <c r="L84" s="89">
        <v>2206.0007355808075</v>
      </c>
      <c r="M84" s="89">
        <v>2438.2113393261552</v>
      </c>
    </row>
    <row r="85" spans="1:13" ht="15" customHeight="1">
      <c r="A85" s="47"/>
      <c r="B85" s="126" t="s">
        <v>163</v>
      </c>
      <c r="C85" s="191" t="s">
        <v>95</v>
      </c>
      <c r="D85" s="192" t="s">
        <v>93</v>
      </c>
      <c r="E85" s="192" t="s">
        <v>93</v>
      </c>
      <c r="F85" s="192" t="s">
        <v>93</v>
      </c>
      <c r="G85" s="192" t="s">
        <v>93</v>
      </c>
      <c r="H85" s="192" t="s">
        <v>93</v>
      </c>
      <c r="I85" s="49" t="s">
        <v>93</v>
      </c>
      <c r="J85" s="48" t="s">
        <v>93</v>
      </c>
      <c r="K85" s="50" t="s">
        <v>93</v>
      </c>
      <c r="L85" s="192" t="s">
        <v>93</v>
      </c>
      <c r="M85" s="192" t="s">
        <v>93</v>
      </c>
    </row>
    <row r="86" spans="1:13" ht="15" customHeight="1">
      <c r="A86" s="47"/>
      <c r="B86" s="126" t="s">
        <v>146</v>
      </c>
      <c r="C86" s="182">
        <v>2.5961420458333335</v>
      </c>
      <c r="D86" s="184">
        <v>9.035112854535389E-2</v>
      </c>
      <c r="E86" s="183">
        <v>2.4154397887426255</v>
      </c>
      <c r="F86" s="183">
        <v>2.7768443029240415</v>
      </c>
      <c r="G86" s="183">
        <v>2.325088660197272</v>
      </c>
      <c r="H86" s="183">
        <v>2.867195431469395</v>
      </c>
      <c r="I86" s="49">
        <v>3.4802074366601987E-2</v>
      </c>
      <c r="J86" s="48">
        <v>6.9604148733203974E-2</v>
      </c>
      <c r="K86" s="50">
        <v>0.10440622309980596</v>
      </c>
      <c r="L86" s="183">
        <v>2.4663349435416668</v>
      </c>
      <c r="M86" s="183">
        <v>2.7259491481250002</v>
      </c>
    </row>
    <row r="87" spans="1:13" ht="15" customHeight="1">
      <c r="A87" s="47"/>
      <c r="B87" s="126" t="s">
        <v>147</v>
      </c>
      <c r="C87" s="182">
        <v>1.61735256972798</v>
      </c>
      <c r="D87" s="183">
        <v>0.1827237703730849</v>
      </c>
      <c r="E87" s="183">
        <v>1.2519050289818101</v>
      </c>
      <c r="F87" s="183">
        <v>1.9828001104741499</v>
      </c>
      <c r="G87" s="183">
        <v>1.0691812586087253</v>
      </c>
      <c r="H87" s="183">
        <v>2.1655238808472346</v>
      </c>
      <c r="I87" s="49">
        <v>0.1129770798236138</v>
      </c>
      <c r="J87" s="48">
        <v>0.22595415964722759</v>
      </c>
      <c r="K87" s="50">
        <v>0.33893123947084136</v>
      </c>
      <c r="L87" s="183">
        <v>1.5364849412415811</v>
      </c>
      <c r="M87" s="183">
        <v>1.698220198214379</v>
      </c>
    </row>
    <row r="88" spans="1:13" ht="15" customHeight="1">
      <c r="A88" s="47"/>
      <c r="B88" s="126" t="s">
        <v>148</v>
      </c>
      <c r="C88" s="191" t="s">
        <v>178</v>
      </c>
      <c r="D88" s="192" t="s">
        <v>93</v>
      </c>
      <c r="E88" s="192" t="s">
        <v>93</v>
      </c>
      <c r="F88" s="192" t="s">
        <v>93</v>
      </c>
      <c r="G88" s="192" t="s">
        <v>93</v>
      </c>
      <c r="H88" s="192" t="s">
        <v>93</v>
      </c>
      <c r="I88" s="49" t="s">
        <v>93</v>
      </c>
      <c r="J88" s="48" t="s">
        <v>93</v>
      </c>
      <c r="K88" s="50" t="s">
        <v>93</v>
      </c>
      <c r="L88" s="192" t="s">
        <v>93</v>
      </c>
      <c r="M88" s="192" t="s">
        <v>93</v>
      </c>
    </row>
    <row r="89" spans="1:13" ht="15" customHeight="1">
      <c r="A89" s="47"/>
      <c r="B89" s="126" t="s">
        <v>149</v>
      </c>
      <c r="C89" s="182">
        <v>0.23072843051882982</v>
      </c>
      <c r="D89" s="183">
        <v>3.0338054106027437E-2</v>
      </c>
      <c r="E89" s="183">
        <v>0.17005232230677494</v>
      </c>
      <c r="F89" s="183">
        <v>0.29140453873088468</v>
      </c>
      <c r="G89" s="183">
        <v>0.1397142682007475</v>
      </c>
      <c r="H89" s="183">
        <v>0.32174259283691214</v>
      </c>
      <c r="I89" s="49">
        <v>0.13148814837342526</v>
      </c>
      <c r="J89" s="48">
        <v>0.26297629674685052</v>
      </c>
      <c r="K89" s="50">
        <v>0.39446444512027579</v>
      </c>
      <c r="L89" s="183">
        <v>0.21919200899288832</v>
      </c>
      <c r="M89" s="183">
        <v>0.24226485204477133</v>
      </c>
    </row>
    <row r="90" spans="1:13" s="46" customFormat="1" ht="15" customHeight="1">
      <c r="A90" s="47"/>
      <c r="B90" s="126" t="s">
        <v>150</v>
      </c>
      <c r="C90" s="182">
        <v>0.4713414549509764</v>
      </c>
      <c r="D90" s="184">
        <v>4.1651650554587742E-2</v>
      </c>
      <c r="E90" s="183">
        <v>0.3880381538418009</v>
      </c>
      <c r="F90" s="183">
        <v>0.55464475606015184</v>
      </c>
      <c r="G90" s="183">
        <v>0.34638650328721321</v>
      </c>
      <c r="H90" s="183">
        <v>0.59629640661473959</v>
      </c>
      <c r="I90" s="49">
        <v>8.8368315829380789E-2</v>
      </c>
      <c r="J90" s="48">
        <v>0.17673663165876158</v>
      </c>
      <c r="K90" s="50">
        <v>0.2651049474881424</v>
      </c>
      <c r="L90" s="183">
        <v>0.44777438220342758</v>
      </c>
      <c r="M90" s="183">
        <v>0.49490852769852522</v>
      </c>
    </row>
    <row r="91" spans="1:13" ht="15" customHeight="1">
      <c r="A91" s="47"/>
      <c r="B91" s="126" t="s">
        <v>151</v>
      </c>
      <c r="C91" s="187">
        <v>9.9353950907226252E-3</v>
      </c>
      <c r="D91" s="184">
        <v>1.9496995784801824E-3</v>
      </c>
      <c r="E91" s="184">
        <v>6.0359959337622608E-3</v>
      </c>
      <c r="F91" s="184">
        <v>1.383479424768299E-2</v>
      </c>
      <c r="G91" s="184">
        <v>4.0862963552820777E-3</v>
      </c>
      <c r="H91" s="184">
        <v>1.5784493826163173E-2</v>
      </c>
      <c r="I91" s="49">
        <v>0.19623775005190822</v>
      </c>
      <c r="J91" s="48">
        <v>0.39247550010381643</v>
      </c>
      <c r="K91" s="50">
        <v>0.58871325015572462</v>
      </c>
      <c r="L91" s="184">
        <v>9.4386253361864944E-3</v>
      </c>
      <c r="M91" s="184">
        <v>1.0432164845258756E-2</v>
      </c>
    </row>
    <row r="92" spans="1:13" s="46" customFormat="1" ht="15" customHeight="1">
      <c r="A92" s="47"/>
      <c r="B92" s="126" t="s">
        <v>166</v>
      </c>
      <c r="C92" s="182">
        <v>1.2142669747121702</v>
      </c>
      <c r="D92" s="184">
        <v>8.8368741649621857E-2</v>
      </c>
      <c r="E92" s="183">
        <v>1.0375294914129265</v>
      </c>
      <c r="F92" s="183">
        <v>1.3910044580114138</v>
      </c>
      <c r="G92" s="183">
        <v>0.94916074976330456</v>
      </c>
      <c r="H92" s="183">
        <v>1.4793731996610358</v>
      </c>
      <c r="I92" s="49">
        <v>7.2775380941714887E-2</v>
      </c>
      <c r="J92" s="48">
        <v>0.14555076188342977</v>
      </c>
      <c r="K92" s="50">
        <v>0.21832614282514468</v>
      </c>
      <c r="L92" s="183">
        <v>1.1535536259765617</v>
      </c>
      <c r="M92" s="183">
        <v>1.2749803234477786</v>
      </c>
    </row>
    <row r="93" spans="1:13" s="46" customFormat="1" ht="15" customHeight="1">
      <c r="A93" s="47"/>
      <c r="B93" s="126" t="s">
        <v>127</v>
      </c>
      <c r="C93" s="182">
        <v>1.7090075567150185</v>
      </c>
      <c r="D93" s="183">
        <v>0.23955693716631915</v>
      </c>
      <c r="E93" s="183">
        <v>1.2298936823823801</v>
      </c>
      <c r="F93" s="183">
        <v>2.1881214310476569</v>
      </c>
      <c r="G93" s="183">
        <v>0.99033674521606097</v>
      </c>
      <c r="H93" s="183">
        <v>2.427678368213976</v>
      </c>
      <c r="I93" s="49">
        <v>0.14017312926736572</v>
      </c>
      <c r="J93" s="48">
        <v>0.28034625853473144</v>
      </c>
      <c r="K93" s="50">
        <v>0.42051938780209719</v>
      </c>
      <c r="L93" s="183">
        <v>1.6235571788792675</v>
      </c>
      <c r="M93" s="183">
        <v>1.7944579345507694</v>
      </c>
    </row>
    <row r="94" spans="1:13" ht="15" customHeight="1">
      <c r="A94" s="47"/>
      <c r="B94" s="126" t="s">
        <v>152</v>
      </c>
      <c r="C94" s="182">
        <v>9.0590107837130738</v>
      </c>
      <c r="D94" s="184">
        <v>0.36129400252768462</v>
      </c>
      <c r="E94" s="183">
        <v>8.3364227786577043</v>
      </c>
      <c r="F94" s="183">
        <v>9.7815987887684432</v>
      </c>
      <c r="G94" s="183">
        <v>7.9751287761300205</v>
      </c>
      <c r="H94" s="183">
        <v>10.142892791296127</v>
      </c>
      <c r="I94" s="49">
        <v>3.9882279771345938E-2</v>
      </c>
      <c r="J94" s="48">
        <v>7.9764559542691876E-2</v>
      </c>
      <c r="K94" s="50">
        <v>0.11964683931403781</v>
      </c>
      <c r="L94" s="183">
        <v>8.6060602445274199</v>
      </c>
      <c r="M94" s="183">
        <v>9.5119613228987276</v>
      </c>
    </row>
    <row r="95" spans="1:13" ht="15" customHeight="1">
      <c r="A95" s="47"/>
      <c r="B95" s="126" t="s">
        <v>153</v>
      </c>
      <c r="C95" s="182">
        <v>0.46841052852503173</v>
      </c>
      <c r="D95" s="183">
        <v>5.7808042767744913E-2</v>
      </c>
      <c r="E95" s="183">
        <v>0.35279444298954188</v>
      </c>
      <c r="F95" s="183">
        <v>0.58402661406052159</v>
      </c>
      <c r="G95" s="183">
        <v>0.29498640022179701</v>
      </c>
      <c r="H95" s="183">
        <v>0.64183465682826646</v>
      </c>
      <c r="I95" s="49">
        <v>0.12341320112888041</v>
      </c>
      <c r="J95" s="48">
        <v>0.24682640225776081</v>
      </c>
      <c r="K95" s="50">
        <v>0.37023960338664119</v>
      </c>
      <c r="L95" s="183">
        <v>0.44499000209878015</v>
      </c>
      <c r="M95" s="183">
        <v>0.49183105495128332</v>
      </c>
    </row>
    <row r="96" spans="1:13" ht="15" customHeight="1">
      <c r="A96" s="47"/>
      <c r="B96" s="126" t="s">
        <v>189</v>
      </c>
      <c r="C96" s="182">
        <v>3.8596218610176622</v>
      </c>
      <c r="D96" s="184">
        <v>0.12590495731810947</v>
      </c>
      <c r="E96" s="183">
        <v>3.6078119463814433</v>
      </c>
      <c r="F96" s="183">
        <v>4.1114317756538812</v>
      </c>
      <c r="G96" s="183">
        <v>3.4819069890633338</v>
      </c>
      <c r="H96" s="183">
        <v>4.2373367329719906</v>
      </c>
      <c r="I96" s="49">
        <v>3.2621060262341926E-2</v>
      </c>
      <c r="J96" s="48">
        <v>6.5242120524683853E-2</v>
      </c>
      <c r="K96" s="50">
        <v>9.7863180787025772E-2</v>
      </c>
      <c r="L96" s="183">
        <v>3.6666407679667792</v>
      </c>
      <c r="M96" s="183">
        <v>4.0526029540685453</v>
      </c>
    </row>
    <row r="97" spans="1:13" ht="15" customHeight="1">
      <c r="A97" s="47"/>
      <c r="B97" s="38" t="s">
        <v>168</v>
      </c>
      <c r="C97" s="117"/>
      <c r="D97" s="128"/>
      <c r="E97" s="128"/>
      <c r="F97" s="128"/>
      <c r="G97" s="128"/>
      <c r="H97" s="128"/>
      <c r="I97" s="127"/>
      <c r="J97" s="127"/>
      <c r="K97" s="127"/>
      <c r="L97" s="128"/>
      <c r="M97" s="129"/>
    </row>
    <row r="98" spans="1:13" ht="15" customHeight="1">
      <c r="A98" s="47"/>
      <c r="B98" s="126" t="s">
        <v>169</v>
      </c>
      <c r="C98" s="182">
        <v>1.0893999999999999</v>
      </c>
      <c r="D98" s="184">
        <v>2.8645641282138496E-2</v>
      </c>
      <c r="E98" s="183">
        <v>1.0321087174357229</v>
      </c>
      <c r="F98" s="183">
        <v>1.146691282564277</v>
      </c>
      <c r="G98" s="183">
        <v>1.0034630761535843</v>
      </c>
      <c r="H98" s="183">
        <v>1.1753369238464155</v>
      </c>
      <c r="I98" s="49">
        <v>2.6294879091370019E-2</v>
      </c>
      <c r="J98" s="48">
        <v>5.2589758182740039E-2</v>
      </c>
      <c r="K98" s="50">
        <v>7.8884637274110062E-2</v>
      </c>
      <c r="L98" s="183">
        <v>1.0349299999999999</v>
      </c>
      <c r="M98" s="183">
        <v>1.1438699999999999</v>
      </c>
    </row>
    <row r="99" spans="1:13" ht="15" customHeight="1">
      <c r="A99" s="47"/>
      <c r="B99" s="138" t="s">
        <v>186</v>
      </c>
      <c r="C99" s="193">
        <v>15.099924922863636</v>
      </c>
      <c r="D99" s="195">
        <v>0.48482652187024167</v>
      </c>
      <c r="E99" s="194">
        <v>14.130271879123153</v>
      </c>
      <c r="F99" s="194">
        <v>16.069577966604118</v>
      </c>
      <c r="G99" s="194">
        <v>13.64544535725291</v>
      </c>
      <c r="H99" s="194">
        <v>16.554404488474361</v>
      </c>
      <c r="I99" s="139">
        <v>3.2107876320374207E-2</v>
      </c>
      <c r="J99" s="140">
        <v>6.4215752640748414E-2</v>
      </c>
      <c r="K99" s="141">
        <v>9.632362896112262E-2</v>
      </c>
      <c r="L99" s="194">
        <v>14.344928676720453</v>
      </c>
      <c r="M99" s="194">
        <v>15.854921169006818</v>
      </c>
    </row>
    <row r="100" spans="1:13" ht="15" customHeight="1">
      <c r="B100" s="200" t="s">
        <v>496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6:M8 B10:M99">
    <cfRule type="expression" dxfId="23" priority="72">
      <formula>IF(PG_IsBlnkRowRout*PG_IsBlnkRowRoutNext=1,TRUE,FALSE)</formula>
    </cfRule>
  </conditionalFormatting>
  <conditionalFormatting sqref="I6:K8 I10:K99">
    <cfRule type="cellIs" dxfId="22" priority="3" operator="greaterThan">
      <formula>1</formula>
    </cfRule>
  </conditionalFormatting>
  <conditionalFormatting sqref="C6:H8 L6:M8 L10:M99 C10:H99">
    <cfRule type="cellIs" dxfId="21" priority="2" operator="greaterThan">
      <formula>1000</formula>
    </cfRule>
  </conditionalFormatting>
  <conditionalFormatting sqref="B9:M9">
    <cfRule type="expression" dxfId="20" priority="1">
      <formula>IF(PG_IsBlnkRowRout*PG_IsBlnkRowRoutNext=1,TRUE,FALSE)</formula>
    </cfRule>
  </conditionalFormatting>
  <hyperlinks>
    <hyperlink ref="B6" location="'Fire Assay'!$A$4" display="'Fire Assay'!$A$4" xr:uid="{3F2B580A-1A2A-4FF8-98D5-AA3645AC5CF6}"/>
    <hyperlink ref="B8" location="'Classical'!$A$4" display="'Classical'!$A$4" xr:uid="{58F08D6D-0B57-4EA9-BB24-165967976115}"/>
    <hyperlink ref="B11" location="'4-Acid'!$A$4" display="'4-Acid'!$A$4" xr:uid="{1FE599FB-7517-4D8E-ADE4-3D56C730DE20}"/>
    <hyperlink ref="B12" location="'4-Acid'!$A$22" display="'4-Acid'!$A$22" xr:uid="{5158BC4D-BC15-4447-995A-5E716847336F}"/>
    <hyperlink ref="B13" location="'4-Acid'!$A$40" display="'4-Acid'!$A$40" xr:uid="{6B01D22B-A147-4278-97C5-9697AA6DE3F2}"/>
    <hyperlink ref="B14" location="'4-Acid'!$A$58" display="'4-Acid'!$A$58" xr:uid="{B267CD6A-1AB3-4723-8299-F2B5BD92D2AE}"/>
    <hyperlink ref="B15" location="'4-Acid'!$A$77" display="'4-Acid'!$A$77" xr:uid="{D15E4C19-EC43-4301-92C5-2E74E251BFFB}"/>
    <hyperlink ref="B16" location="'4-Acid'!$A$96" display="'4-Acid'!$A$96" xr:uid="{34E710CF-DCE5-4C0F-8872-C6D140E231F5}"/>
    <hyperlink ref="B17" location="'4-Acid'!$A$114" display="'4-Acid'!$A$114" xr:uid="{49C0D5B0-750F-49F0-B21C-AE48C4A9436B}"/>
    <hyperlink ref="B18" location="'4-Acid'!$A$132" display="'4-Acid'!$A$132" xr:uid="{FADFF8E5-8A40-4778-902D-566EF46E31B0}"/>
    <hyperlink ref="B19" location="'4-Acid'!$A$150" display="'4-Acid'!$A$150" xr:uid="{19BDB62F-4E72-4B1E-834B-317F38774EAF}"/>
    <hyperlink ref="B20" location="'4-Acid'!$A$169" display="'4-Acid'!$A$169" xr:uid="{0EFB2554-AFC1-4F21-B243-C23A8483DDED}"/>
    <hyperlink ref="B21" location="'4-Acid'!$A$188" display="'4-Acid'!$A$188" xr:uid="{F94503B7-431E-4872-9DF8-8B8E1DAD78DA}"/>
    <hyperlink ref="B22" location="'4-Acid'!$A$207" display="'4-Acid'!$A$207" xr:uid="{0A46006B-85CB-48BD-850C-EC9527FAF7AF}"/>
    <hyperlink ref="B23" location="'4-Acid'!$A$226" display="'4-Acid'!$A$226" xr:uid="{0E01D2F9-1136-4717-AEAD-3641E8D3D0C4}"/>
    <hyperlink ref="B24" location="'4-Acid'!$A$298" display="'4-Acid'!$A$298" xr:uid="{F69A6FD8-6836-4F80-BC3D-FBECE9026BBD}"/>
    <hyperlink ref="B25" location="'4-Acid'!$A$316" display="'4-Acid'!$A$316" xr:uid="{2B0B1E8F-64C2-47F6-ABF3-DFA978860ACC}"/>
    <hyperlink ref="B26" location="'4-Acid'!$A$406" display="'4-Acid'!$A$406" xr:uid="{135AB103-F2D7-4B05-8D9F-204C301F607D}"/>
    <hyperlink ref="B27" location="'4-Acid'!$A$425" display="'4-Acid'!$A$425" xr:uid="{9A4E1217-A960-4055-8B2F-7FF5E1BE9FB0}"/>
    <hyperlink ref="B28" location="'4-Acid'!$A$443" display="'4-Acid'!$A$443" xr:uid="{E1014801-7D1E-4EAF-AF3A-2053F037C2C3}"/>
    <hyperlink ref="B29" location="'4-Acid'!$A$462" display="'4-Acid'!$A$462" xr:uid="{54961081-D7E1-4806-9F3E-E3D68FE5C7B0}"/>
    <hyperlink ref="B30" location="'4-Acid'!$A$499" display="'4-Acid'!$A$499" xr:uid="{C53D56A9-67FF-4090-B23F-7E46CD41736E}"/>
    <hyperlink ref="B31" location="'4-Acid'!$A$517" display="'4-Acid'!$A$517" xr:uid="{2B84D550-E8C7-4F41-8B96-9241BC1A5E19}"/>
    <hyperlink ref="B32" location="'4-Acid'!$A$535" display="'4-Acid'!$A$535" xr:uid="{D8CAC82B-7C36-4A4D-9819-542BB51ECE0A}"/>
    <hyperlink ref="B33" location="'4-Acid'!$A$553" display="'4-Acid'!$A$553" xr:uid="{D39820EF-1014-4022-9FDA-93869039D0A4}"/>
    <hyperlink ref="B34" location="'4-Acid'!$A$571" display="'4-Acid'!$A$571" xr:uid="{7F065382-0F69-47F8-880E-8246418FC333}"/>
    <hyperlink ref="B35" location="'4-Acid'!$A$607" display="'4-Acid'!$A$607" xr:uid="{93476895-622F-4D12-B3F6-7AD1C0631530}"/>
    <hyperlink ref="B36" location="'4-Acid'!$A$625" display="'4-Acid'!$A$625" xr:uid="{A27C1D6C-1413-41AB-B9D4-FE6219B8A490}"/>
    <hyperlink ref="B37" location="'4-Acid'!$A$643" display="'4-Acid'!$A$643" xr:uid="{8AD71F63-ECCA-40A8-86DA-EFF50DCB156F}"/>
    <hyperlink ref="B38" location="'4-Acid'!$A$679" display="'4-Acid'!$A$679" xr:uid="{9EA830C0-FE74-48BC-A4A7-CDC856B12C48}"/>
    <hyperlink ref="B39" location="'4-Acid'!$A$697" display="'4-Acid'!$A$697" xr:uid="{702B7678-D600-40DA-A553-2D243EEE71B8}"/>
    <hyperlink ref="B40" location="'4-Acid'!$A$715" display="'4-Acid'!$A$715" xr:uid="{B6A7AD23-38D0-457F-BC63-8E663FBB1F74}"/>
    <hyperlink ref="B41" location="'4-Acid'!$A$733" display="'4-Acid'!$A$733" xr:uid="{C2558D7E-9F2F-40FB-85BE-7E8EE7284A3C}"/>
    <hyperlink ref="B42" location="'4-Acid'!$A$805" display="'4-Acid'!$A$805" xr:uid="{4F1CFEFC-1280-4585-AA5F-703B7CFADD57}"/>
    <hyperlink ref="B43" location="'4-Acid'!$A$824" display="'4-Acid'!$A$824" xr:uid="{F8BEC6D6-FC2C-4F7A-BBA5-8C6C2698B01F}"/>
    <hyperlink ref="B44" location="'4-Acid'!$A$843" display="'4-Acid'!$A$843" xr:uid="{8095C0E9-F44E-4313-8077-5390A6B5002B}"/>
    <hyperlink ref="B45" location="'4-Acid'!$A$879" display="'4-Acid'!$A$879" xr:uid="{FA7A7FE7-5854-4140-9ABF-887682303B0A}"/>
    <hyperlink ref="B46" location="'4-Acid'!$A$898" display="'4-Acid'!$A$898" xr:uid="{4461DBB5-489F-4B71-8210-B9C507CD638C}"/>
    <hyperlink ref="B47" location="'4-Acid'!$A$916" display="'4-Acid'!$A$916" xr:uid="{70C77E78-7C96-44E0-9052-4AE2FDB11C2B}"/>
    <hyperlink ref="B48" location="'4-Acid'!$A$934" display="'4-Acid'!$A$934" xr:uid="{C993CB5C-8E58-44B7-9282-0F9792481835}"/>
    <hyperlink ref="B49" location="'4-Acid'!$A$971" display="'4-Acid'!$A$971" xr:uid="{DF7B8A21-9C4F-49C6-AAAC-87F4CF12F83F}"/>
    <hyperlink ref="B50" location="'4-Acid'!$A$989" display="'4-Acid'!$A$989" xr:uid="{AE396CF0-5E38-42C5-A4DA-A0EF29591162}"/>
    <hyperlink ref="B51" location="'4-Acid'!$A$1025" display="'4-Acid'!$A$1025" xr:uid="{7D7D4345-CCF7-44BB-85FD-5B20E5D6B6FE}"/>
    <hyperlink ref="B52" location="'4-Acid'!$A$1062" display="'4-Acid'!$A$1062" xr:uid="{7462663E-9136-41F3-A145-8EC55E3E4EA2}"/>
    <hyperlink ref="B53" location="'4-Acid'!$A$1080" display="'4-Acid'!$A$1080" xr:uid="{D3A881DE-B025-4764-A559-36E9D267685C}"/>
    <hyperlink ref="B55" location="'PF ICP'!$A$22" display="'PF ICP'!$A$22" xr:uid="{83A3FC1E-E2D9-48AF-AF5D-D190C3E9EA19}"/>
    <hyperlink ref="B56" location="'PF ICP'!$A$40" display="'PF ICP'!$A$40" xr:uid="{5E89636D-6099-41D9-8AF1-5F49A904E14D}"/>
    <hyperlink ref="B57" location="'PF ICP'!$A$76" display="'PF ICP'!$A$76" xr:uid="{5A4AD9AF-04BD-4944-8ECF-336235D42DF6}"/>
    <hyperlink ref="B58" location="'PF ICP'!$A$94" display="'PF ICP'!$A$94" xr:uid="{406471FC-9362-469D-B290-1CCE17109D76}"/>
    <hyperlink ref="B59" location="'PF ICP'!$A$112" display="'PF ICP'!$A$112" xr:uid="{2958D9F1-E73D-4432-9CC5-59C80931E190}"/>
    <hyperlink ref="B60" location="'PF ICP'!$A$130" display="'PF ICP'!$A$130" xr:uid="{9BF31D70-A867-49AB-96B5-0F24B4C8EEFA}"/>
    <hyperlink ref="B61" location="'PF ICP'!$A$149" display="'PF ICP'!$A$149" xr:uid="{2F9806EC-AD0B-4AAE-9E03-73193F7AE3E1}"/>
    <hyperlink ref="B62" location="'PF ICP'!$A$167" display="'PF ICP'!$A$167" xr:uid="{2C08D507-CA8E-4DED-95F7-3D476028F572}"/>
    <hyperlink ref="B63" location="'PF ICP'!$A$185" display="'PF ICP'!$A$185" xr:uid="{C0F2B50F-3E0F-49C6-A066-4C143C99267F}"/>
    <hyperlink ref="B64" location="'PF ICP'!$A$240" display="'PF ICP'!$A$240" xr:uid="{438F032D-6CA5-482C-A823-43FAFEB2D494}"/>
    <hyperlink ref="B65" location="'PF ICP'!$A$258" display="'PF ICP'!$A$258" xr:uid="{2F4906DA-E2D9-4A51-B7CE-1B9D58DD85FB}"/>
    <hyperlink ref="B66" location="'PF ICP'!$A$276" display="'PF ICP'!$A$276" xr:uid="{A0BF8990-126F-413E-A82D-7ECCF71DB151}"/>
    <hyperlink ref="B67" location="'PF ICP'!$A$313" display="'PF ICP'!$A$313" xr:uid="{E1288136-7355-4A45-81FC-A4C877D22410}"/>
    <hyperlink ref="B68" location="'PF ICP'!$A$331" display="'PF ICP'!$A$331" xr:uid="{7B8E2742-DF8B-4C24-ACF5-DF265ECE16A6}"/>
    <hyperlink ref="B69" location="'PF ICP'!$A$350" display="'PF ICP'!$A$350" xr:uid="{B5D7FC99-EC31-48C3-AC32-02FCAC1496A1}"/>
    <hyperlink ref="B70" location="'PF ICP'!$A$368" display="'PF ICP'!$A$368" xr:uid="{E55B4F20-02CE-4D0B-9D0E-9E183518141F}"/>
    <hyperlink ref="B71" location="'PF ICP'!$A$404" display="'PF ICP'!$A$404" xr:uid="{C3AEDD3E-048D-484C-9C8C-EE16F2165C53}"/>
    <hyperlink ref="B72" location="'PF ICP'!$A$422" display="'PF ICP'!$A$422" xr:uid="{4A714F76-5EBC-4680-B737-AEB930B57F95}"/>
    <hyperlink ref="B73" location="'PF ICP'!$A$458" display="'PF ICP'!$A$458" xr:uid="{1CF97E7A-EF35-47A1-B46C-47B7ECA7B710}"/>
    <hyperlink ref="B74" location="'PF ICP'!$A$512" display="'PF ICP'!$A$512" xr:uid="{7B254AA3-DB6A-428F-9132-0E3433884CE5}"/>
    <hyperlink ref="B75" location="'PF ICP'!$A$530" display="'PF ICP'!$A$530" xr:uid="{A9AAA698-20E4-4C31-8812-FF9E97741F14}"/>
    <hyperlink ref="B76" location="'PF ICP'!$A$548" display="'PF ICP'!$A$548" xr:uid="{0BC6E569-1623-4D33-9DB7-974B4E5DAF60}"/>
    <hyperlink ref="B77" location="'PF ICP'!$A$584" display="'PF ICP'!$A$584" xr:uid="{323A032C-ED98-4108-AD4F-F9FA68C20EBB}"/>
    <hyperlink ref="B78" location="'PF ICP'!$A$602" display="'PF ICP'!$A$602" xr:uid="{2491573B-238A-40EB-893E-8BC5937276C2}"/>
    <hyperlink ref="B79" location="'PF ICP'!$A$620" display="'PF ICP'!$A$620" xr:uid="{AB2C0EBA-FA7E-4174-811B-FDAB08C1662F}"/>
    <hyperlink ref="B80" location="'PF ICP'!$A$638" display="'PF ICP'!$A$638" xr:uid="{CDBD5CC6-8E8A-428E-BEEA-B3A27D324148}"/>
    <hyperlink ref="B81" location="'PF ICP'!$A$656" display="'PF ICP'!$A$656" xr:uid="{49DC55BE-7367-455E-9186-EC453218891E}"/>
    <hyperlink ref="B82" location="'PF ICP'!$A$674" display="'PF ICP'!$A$674" xr:uid="{A7766D33-4B65-480B-A7E5-1D4529C6D86A}"/>
    <hyperlink ref="B83" location="'PF ICP'!$A$710" display="'PF ICP'!$A$710" xr:uid="{18CD77F5-9726-4B50-8F01-1FE45571DD6B}"/>
    <hyperlink ref="B84" location="'PF ICP'!$A$728" display="'PF ICP'!$A$728" xr:uid="{3B1A5156-2DE1-43F4-BDC4-C9DD90B5115A}"/>
    <hyperlink ref="B85" location="'PF ICP'!$A$746" display="'PF ICP'!$A$746" xr:uid="{23315B61-0C6F-4F9B-BDAD-16BC64217DAE}"/>
    <hyperlink ref="B86" location="'PF ICP'!$A$782" display="'PF ICP'!$A$782" xr:uid="{504263A5-0B44-4AAE-9931-281CA075714C}"/>
    <hyperlink ref="B87" location="'PF ICP'!$A$800" display="'PF ICP'!$A$800" xr:uid="{EA9046B1-DEF0-485D-B913-D0EA544952A4}"/>
    <hyperlink ref="B88" location="'PF ICP'!$A$836" display="'PF ICP'!$A$836" xr:uid="{575E0ADE-29FB-49FD-BC1F-7BED5661C55B}"/>
    <hyperlink ref="B89" location="'PF ICP'!$A$872" display="'PF ICP'!$A$872" xr:uid="{A59329B0-4696-4977-9F53-A8316C5AF8A0}"/>
    <hyperlink ref="B90" location="'PF ICP'!$A$909" display="'PF ICP'!$A$909" xr:uid="{BCE57449-7DDC-464C-9A4B-47DDACDB7587}"/>
    <hyperlink ref="B91" location="'PF ICP'!$A$927" display="'PF ICP'!$A$927" xr:uid="{8C264202-C2DA-4BBD-8590-3A3A2F0533E5}"/>
    <hyperlink ref="B92" location="'PF ICP'!$A$945" display="'PF ICP'!$A$945" xr:uid="{20FFEE0B-379A-4031-AB80-FB75E31368E5}"/>
    <hyperlink ref="B93" location="'PF ICP'!$A$981" display="'PF ICP'!$A$981" xr:uid="{7CFB1CB5-2A35-4BF5-838B-9C4C505B7AAE}"/>
    <hyperlink ref="B94" location="'PF ICP'!$A$1035" display="'PF ICP'!$A$1035" xr:uid="{48AF0E35-BEFB-4036-AB7A-3976628CAA52}"/>
    <hyperlink ref="B95" location="'PF ICP'!$A$1054" display="'PF ICP'!$A$1054" xr:uid="{DE104E61-7689-41E5-A1C2-436DB04A8977}"/>
    <hyperlink ref="B96" location="'PF ICP'!$A$1072" display="'PF ICP'!$A$1072" xr:uid="{C8DCB03D-B720-4E07-80CF-092FB39532E2}"/>
    <hyperlink ref="B98" location="'IRC'!$A$4" display="'IRC'!$A$4" xr:uid="{374802A0-FC0A-4687-9174-CAA1BE4B0E02}"/>
    <hyperlink ref="B99" location="'IRC'!$A$22" display="'IRC'!$A$22" xr:uid="{A4EE1FB1-3E66-47C8-9D6E-1E3D7D95E1F2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2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2" t="s">
        <v>492</v>
      </c>
      <c r="C1" s="32"/>
    </row>
    <row r="2" spans="2:10" ht="27.95" customHeight="1">
      <c r="B2" s="39" t="s">
        <v>82</v>
      </c>
      <c r="C2" s="39" t="s">
        <v>83</v>
      </c>
    </row>
    <row r="3" spans="2:10" ht="15" customHeight="1">
      <c r="B3" s="40" t="s">
        <v>89</v>
      </c>
      <c r="C3" s="40" t="s">
        <v>90</v>
      </c>
    </row>
    <row r="4" spans="2:10" ht="15" customHeight="1">
      <c r="B4" s="41" t="s">
        <v>93</v>
      </c>
      <c r="C4" s="41" t="s">
        <v>124</v>
      </c>
    </row>
    <row r="5" spans="2:10" ht="15" customHeight="1">
      <c r="B5" s="41" t="s">
        <v>87</v>
      </c>
      <c r="C5" s="41" t="s">
        <v>88</v>
      </c>
    </row>
    <row r="6" spans="2:10" ht="15" customHeight="1">
      <c r="B6" s="41" t="s">
        <v>91</v>
      </c>
      <c r="C6" s="41" t="s">
        <v>86</v>
      </c>
    </row>
    <row r="7" spans="2:10" ht="15" customHeight="1">
      <c r="B7" s="41" t="s">
        <v>85</v>
      </c>
      <c r="C7" s="82" t="s">
        <v>125</v>
      </c>
    </row>
    <row r="8" spans="2:10" ht="15" customHeight="1" thickBot="1">
      <c r="B8" s="41" t="s">
        <v>84</v>
      </c>
      <c r="C8" s="82" t="s">
        <v>126</v>
      </c>
    </row>
    <row r="9" spans="2:10" ht="15" customHeight="1">
      <c r="B9" s="67" t="s">
        <v>123</v>
      </c>
      <c r="C9" s="99"/>
    </row>
    <row r="10" spans="2:10" ht="15" customHeight="1">
      <c r="B10" s="41" t="s">
        <v>236</v>
      </c>
      <c r="C10" s="41" t="s">
        <v>273</v>
      </c>
    </row>
    <row r="11" spans="2:10" ht="15" customHeight="1">
      <c r="B11" s="41" t="s">
        <v>237</v>
      </c>
      <c r="C11" s="41" t="s">
        <v>274</v>
      </c>
      <c r="D11" s="5"/>
      <c r="E11" s="5"/>
      <c r="F11" s="5"/>
      <c r="G11" s="5"/>
      <c r="H11" s="5"/>
      <c r="I11" s="5"/>
      <c r="J11" s="5"/>
    </row>
    <row r="12" spans="2:10" ht="15" customHeight="1">
      <c r="B12" s="41" t="s">
        <v>109</v>
      </c>
      <c r="C12" s="41" t="s">
        <v>275</v>
      </c>
      <c r="D12" s="5"/>
      <c r="E12" s="5"/>
      <c r="F12" s="5"/>
      <c r="G12" s="5"/>
      <c r="H12" s="5"/>
      <c r="I12" s="5"/>
      <c r="J12" s="5"/>
    </row>
    <row r="13" spans="2:10" ht="15" customHeight="1">
      <c r="B13" s="41" t="s">
        <v>110</v>
      </c>
      <c r="C13" s="41" t="s">
        <v>276</v>
      </c>
    </row>
    <row r="14" spans="2:10" ht="15" customHeight="1">
      <c r="B14" s="41" t="s">
        <v>238</v>
      </c>
      <c r="C14" s="41" t="s">
        <v>277</v>
      </c>
    </row>
    <row r="15" spans="2:10" ht="15" customHeight="1">
      <c r="B15" s="41" t="s">
        <v>221</v>
      </c>
      <c r="C15" s="41" t="s">
        <v>278</v>
      </c>
    </row>
    <row r="16" spans="2:10" ht="15" customHeight="1">
      <c r="B16" s="41" t="s">
        <v>96</v>
      </c>
      <c r="C16" s="41" t="s">
        <v>279</v>
      </c>
    </row>
    <row r="17" spans="2:3" ht="15" customHeight="1">
      <c r="B17" s="41" t="s">
        <v>220</v>
      </c>
      <c r="C17" s="41" t="s">
        <v>280</v>
      </c>
    </row>
    <row r="18" spans="2:3" ht="15" customHeight="1">
      <c r="B18" s="41" t="s">
        <v>208</v>
      </c>
      <c r="C18" s="41" t="s">
        <v>281</v>
      </c>
    </row>
    <row r="19" spans="2:3" ht="15" customHeight="1">
      <c r="B19" s="41" t="s">
        <v>97</v>
      </c>
      <c r="C19" s="41" t="s">
        <v>282</v>
      </c>
    </row>
    <row r="20" spans="2:3" ht="15" customHeight="1">
      <c r="B20" s="41" t="s">
        <v>98</v>
      </c>
      <c r="C20" s="41" t="s">
        <v>283</v>
      </c>
    </row>
    <row r="21" spans="2:3" ht="15" customHeight="1">
      <c r="B21" s="41" t="s">
        <v>99</v>
      </c>
      <c r="C21" s="41" t="s">
        <v>284</v>
      </c>
    </row>
    <row r="22" spans="2:3" ht="15" customHeight="1">
      <c r="B22" s="41" t="s">
        <v>260</v>
      </c>
      <c r="C22" s="41" t="s">
        <v>285</v>
      </c>
    </row>
    <row r="23" spans="2:3" ht="15" customHeight="1">
      <c r="B23" s="42" t="s">
        <v>219</v>
      </c>
      <c r="C23" s="42" t="s">
        <v>286</v>
      </c>
    </row>
    <row r="24" spans="2:3" ht="15" customHeight="1">
      <c r="B24" s="55"/>
      <c r="C24" s="56"/>
    </row>
    <row r="25" spans="2:3" ht="15">
      <c r="B25" s="57" t="s">
        <v>117</v>
      </c>
      <c r="C25" s="58" t="s">
        <v>112</v>
      </c>
    </row>
    <row r="26" spans="2:3">
      <c r="B26" s="59"/>
      <c r="C26" s="58"/>
    </row>
    <row r="27" spans="2:3">
      <c r="B27" s="60" t="s">
        <v>116</v>
      </c>
      <c r="C27" s="61" t="s">
        <v>115</v>
      </c>
    </row>
    <row r="28" spans="2:3">
      <c r="B28" s="59"/>
      <c r="C28" s="58"/>
    </row>
    <row r="29" spans="2:3">
      <c r="B29" s="62" t="s">
        <v>113</v>
      </c>
      <c r="C29" s="61" t="s">
        <v>114</v>
      </c>
    </row>
    <row r="30" spans="2:3">
      <c r="B30" s="63"/>
      <c r="C30" s="64"/>
    </row>
    <row r="31" spans="2:3">
      <c r="B31"/>
      <c r="C31"/>
    </row>
    <row r="32" spans="2:3">
      <c r="B32"/>
      <c r="C32"/>
    </row>
  </sheetData>
  <sortState xmlns:xlrd2="http://schemas.microsoft.com/office/spreadsheetml/2017/richdata2" ref="B3:C7">
    <sortCondition ref="B3:B7"/>
  </sortState>
  <conditionalFormatting sqref="B3:C24">
    <cfRule type="expression" dxfId="19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7"/>
  <sheetViews>
    <sheetView workbookViewId="0">
      <pane ySplit="2" topLeftCell="A3" activePane="bottomLeft" state="frozen"/>
      <selection pane="bottomLeft"/>
    </sheetView>
  </sheetViews>
  <sheetFormatPr defaultColWidth="9.140625" defaultRowHeight="12.75"/>
  <cols>
    <col min="1" max="1" width="9.140625" style="4"/>
    <col min="2" max="2" width="16.7109375" style="84" customWidth="1"/>
    <col min="3" max="3" width="88.7109375" style="4" customWidth="1"/>
    <col min="4" max="16384" width="9.140625" style="4"/>
  </cols>
  <sheetData>
    <row r="1" spans="2:9" ht="23.25" customHeight="1">
      <c r="B1" s="65" t="s">
        <v>491</v>
      </c>
      <c r="C1" s="32"/>
    </row>
    <row r="2" spans="2:9" ht="27.95" customHeight="1">
      <c r="B2" s="66" t="s">
        <v>118</v>
      </c>
      <c r="C2" s="39" t="s">
        <v>119</v>
      </c>
    </row>
    <row r="3" spans="2:9" ht="15" customHeight="1">
      <c r="B3" s="97"/>
      <c r="C3" s="40" t="s">
        <v>120</v>
      </c>
    </row>
    <row r="4" spans="2:9" ht="15" customHeight="1">
      <c r="B4" s="98"/>
      <c r="C4" s="41" t="s">
        <v>287</v>
      </c>
    </row>
    <row r="5" spans="2:9" ht="15" customHeight="1">
      <c r="B5" s="98"/>
      <c r="C5" s="41" t="s">
        <v>288</v>
      </c>
    </row>
    <row r="6" spans="2:9" ht="15" customHeight="1">
      <c r="B6" s="98"/>
      <c r="C6" s="41" t="s">
        <v>289</v>
      </c>
    </row>
    <row r="7" spans="2:9" ht="15" customHeight="1">
      <c r="B7" s="98"/>
      <c r="C7" s="41" t="s">
        <v>290</v>
      </c>
    </row>
    <row r="8" spans="2:9" ht="15" customHeight="1">
      <c r="B8" s="98"/>
      <c r="C8" s="41" t="s">
        <v>291</v>
      </c>
      <c r="D8" s="5"/>
      <c r="E8" s="5"/>
      <c r="G8" s="5"/>
      <c r="H8" s="5"/>
      <c r="I8" s="5"/>
    </row>
    <row r="9" spans="2:9" ht="15" customHeight="1">
      <c r="B9" s="98"/>
      <c r="C9" s="41" t="s">
        <v>292</v>
      </c>
      <c r="D9" s="5"/>
      <c r="E9" s="5"/>
      <c r="G9" s="5"/>
      <c r="H9" s="5"/>
      <c r="I9" s="5"/>
    </row>
    <row r="10" spans="2:9" ht="15" customHeight="1">
      <c r="B10" s="98"/>
      <c r="C10" s="41" t="s">
        <v>121</v>
      </c>
    </row>
    <row r="11" spans="2:9" ht="15" customHeight="1">
      <c r="B11" s="98"/>
      <c r="C11" s="41" t="s">
        <v>293</v>
      </c>
    </row>
    <row r="12" spans="2:9" ht="15" customHeight="1">
      <c r="B12" s="98"/>
      <c r="C12" s="41" t="s">
        <v>294</v>
      </c>
    </row>
    <row r="13" spans="2:9" ht="15" customHeight="1">
      <c r="B13" s="98"/>
      <c r="C13" s="41" t="s">
        <v>295</v>
      </c>
    </row>
    <row r="14" spans="2:9" ht="15" customHeight="1">
      <c r="B14" s="98"/>
      <c r="C14" s="41" t="s">
        <v>296</v>
      </c>
    </row>
    <row r="15" spans="2:9" ht="15" customHeight="1">
      <c r="B15" s="98"/>
      <c r="C15" s="41" t="s">
        <v>297</v>
      </c>
    </row>
    <row r="16" spans="2:9" ht="15" customHeight="1">
      <c r="B16" s="98"/>
      <c r="C16" s="41" t="s">
        <v>298</v>
      </c>
    </row>
    <row r="17" spans="2:3" ht="15" customHeight="1">
      <c r="B17" s="98"/>
      <c r="C17" s="41" t="s">
        <v>299</v>
      </c>
    </row>
    <row r="18" spans="2:3" ht="15" customHeight="1">
      <c r="B18" s="98"/>
      <c r="C18" s="41" t="s">
        <v>300</v>
      </c>
    </row>
    <row r="19" spans="2:3" ht="15" customHeight="1">
      <c r="B19" s="98"/>
      <c r="C19" s="41" t="s">
        <v>122</v>
      </c>
    </row>
    <row r="20" spans="2:3" ht="15" customHeight="1">
      <c r="B20" s="98"/>
      <c r="C20" s="41" t="s">
        <v>301</v>
      </c>
    </row>
    <row r="21" spans="2:3" ht="15" customHeight="1">
      <c r="B21" s="98"/>
      <c r="C21" s="41" t="s">
        <v>302</v>
      </c>
    </row>
    <row r="22" spans="2:3" ht="15" customHeight="1">
      <c r="B22" s="98"/>
      <c r="C22" s="41" t="s">
        <v>303</v>
      </c>
    </row>
    <row r="23" spans="2:3" ht="15" customHeight="1">
      <c r="B23" s="98"/>
      <c r="C23" s="41" t="s">
        <v>304</v>
      </c>
    </row>
    <row r="24" spans="2:3" ht="15" customHeight="1">
      <c r="B24" s="98"/>
      <c r="C24" s="41" t="s">
        <v>305</v>
      </c>
    </row>
    <row r="25" spans="2:3" ht="15" customHeight="1">
      <c r="B25" s="98"/>
      <c r="C25" s="41" t="s">
        <v>306</v>
      </c>
    </row>
    <row r="26" spans="2:3" ht="15" customHeight="1">
      <c r="B26" s="98"/>
      <c r="C26" s="41" t="s">
        <v>307</v>
      </c>
    </row>
    <row r="27" spans="2:3" ht="15" customHeight="1">
      <c r="B27" s="130"/>
      <c r="C27" s="42" t="s">
        <v>308</v>
      </c>
    </row>
  </sheetData>
  <conditionalFormatting sqref="B3:C27">
    <cfRule type="expression" dxfId="18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6996-68B0-4868-82C3-C73F5E19D9C7}">
  <sheetPr codeName="Sheet5"/>
  <dimension ref="A1:BN101"/>
  <sheetViews>
    <sheetView zoomScaleNormal="100" workbookViewId="0"/>
  </sheetViews>
  <sheetFormatPr defaultColWidth="9.140625" defaultRowHeight="12.75"/>
  <cols>
    <col min="1" max="1" width="11.140625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366</v>
      </c>
      <c r="BM1" s="26" t="s">
        <v>66</v>
      </c>
    </row>
    <row r="2" spans="1:66" ht="15">
      <c r="A2" s="24" t="s">
        <v>4</v>
      </c>
      <c r="B2" s="18" t="s">
        <v>107</v>
      </c>
      <c r="C2" s="15" t="s">
        <v>108</v>
      </c>
      <c r="D2" s="16" t="s">
        <v>192</v>
      </c>
      <c r="E2" s="17" t="s">
        <v>192</v>
      </c>
      <c r="F2" s="17" t="s">
        <v>192</v>
      </c>
      <c r="G2" s="17" t="s">
        <v>192</v>
      </c>
      <c r="H2" s="17" t="s">
        <v>192</v>
      </c>
      <c r="I2" s="17" t="s">
        <v>192</v>
      </c>
      <c r="J2" s="17" t="s">
        <v>192</v>
      </c>
      <c r="K2" s="17" t="s">
        <v>192</v>
      </c>
      <c r="L2" s="17" t="s">
        <v>192</v>
      </c>
      <c r="M2" s="17" t="s">
        <v>192</v>
      </c>
      <c r="N2" s="17" t="s">
        <v>192</v>
      </c>
      <c r="O2" s="17" t="s">
        <v>192</v>
      </c>
      <c r="P2" s="17" t="s">
        <v>192</v>
      </c>
      <c r="Q2" s="17" t="s">
        <v>192</v>
      </c>
      <c r="R2" s="92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193</v>
      </c>
      <c r="C3" s="9" t="s">
        <v>193</v>
      </c>
      <c r="D3" s="90" t="s">
        <v>194</v>
      </c>
      <c r="E3" s="91" t="s">
        <v>195</v>
      </c>
      <c r="F3" s="91" t="s">
        <v>196</v>
      </c>
      <c r="G3" s="91" t="s">
        <v>197</v>
      </c>
      <c r="H3" s="91" t="s">
        <v>198</v>
      </c>
      <c r="I3" s="91" t="s">
        <v>199</v>
      </c>
      <c r="J3" s="91" t="s">
        <v>200</v>
      </c>
      <c r="K3" s="91" t="s">
        <v>201</v>
      </c>
      <c r="L3" s="91" t="s">
        <v>202</v>
      </c>
      <c r="M3" s="91" t="s">
        <v>203</v>
      </c>
      <c r="N3" s="91" t="s">
        <v>204</v>
      </c>
      <c r="O3" s="91" t="s">
        <v>205</v>
      </c>
      <c r="P3" s="91" t="s">
        <v>206</v>
      </c>
      <c r="Q3" s="91" t="s">
        <v>207</v>
      </c>
      <c r="R3" s="92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3</v>
      </c>
    </row>
    <row r="4" spans="1:66">
      <c r="A4" s="28"/>
      <c r="B4" s="19"/>
      <c r="C4" s="9"/>
      <c r="D4" s="10" t="s">
        <v>208</v>
      </c>
      <c r="E4" s="11" t="s">
        <v>208</v>
      </c>
      <c r="F4" s="11" t="s">
        <v>208</v>
      </c>
      <c r="G4" s="11" t="s">
        <v>208</v>
      </c>
      <c r="H4" s="11" t="s">
        <v>208</v>
      </c>
      <c r="I4" s="11" t="s">
        <v>208</v>
      </c>
      <c r="J4" s="11" t="s">
        <v>208</v>
      </c>
      <c r="K4" s="11" t="s">
        <v>208</v>
      </c>
      <c r="L4" s="11" t="s">
        <v>208</v>
      </c>
      <c r="M4" s="11" t="s">
        <v>208</v>
      </c>
      <c r="N4" s="11" t="s">
        <v>208</v>
      </c>
      <c r="O4" s="11" t="s">
        <v>208</v>
      </c>
      <c r="P4" s="11" t="s">
        <v>208</v>
      </c>
      <c r="Q4" s="11" t="s">
        <v>208</v>
      </c>
      <c r="R4" s="92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0</v>
      </c>
    </row>
    <row r="5" spans="1:66">
      <c r="A5" s="28"/>
      <c r="B5" s="19"/>
      <c r="C5" s="9"/>
      <c r="D5" s="25" t="s">
        <v>209</v>
      </c>
      <c r="E5" s="25" t="s">
        <v>209</v>
      </c>
      <c r="F5" s="25" t="s">
        <v>209</v>
      </c>
      <c r="G5" s="25" t="s">
        <v>209</v>
      </c>
      <c r="H5" s="25" t="s">
        <v>210</v>
      </c>
      <c r="I5" s="25" t="s">
        <v>210</v>
      </c>
      <c r="J5" s="25" t="s">
        <v>111</v>
      </c>
      <c r="K5" s="25" t="s">
        <v>211</v>
      </c>
      <c r="L5" s="25" t="s">
        <v>209</v>
      </c>
      <c r="M5" s="25" t="s">
        <v>209</v>
      </c>
      <c r="N5" s="25" t="s">
        <v>212</v>
      </c>
      <c r="O5" s="25" t="s">
        <v>213</v>
      </c>
      <c r="P5" s="25" t="s">
        <v>209</v>
      </c>
      <c r="Q5" s="25" t="s">
        <v>209</v>
      </c>
      <c r="R5" s="92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0</v>
      </c>
    </row>
    <row r="6" spans="1:66">
      <c r="A6" s="28"/>
      <c r="B6" s="18">
        <v>1</v>
      </c>
      <c r="C6" s="14">
        <v>1</v>
      </c>
      <c r="D6" s="142">
        <v>2184.1419406575783</v>
      </c>
      <c r="E6" s="142">
        <v>2171</v>
      </c>
      <c r="F6" s="142">
        <v>2179</v>
      </c>
      <c r="G6" s="142">
        <v>2198.1717729784032</v>
      </c>
      <c r="H6" s="142">
        <v>2186.1819642498494</v>
      </c>
      <c r="I6" s="142">
        <v>2190.0700000000002</v>
      </c>
      <c r="J6" s="142">
        <v>2136.7757889882932</v>
      </c>
      <c r="K6" s="142">
        <v>2138.4661896603852</v>
      </c>
      <c r="L6" s="142">
        <v>2193</v>
      </c>
      <c r="M6" s="142">
        <v>2209.0690208667738</v>
      </c>
      <c r="N6" s="142">
        <v>2210.5752876438214</v>
      </c>
      <c r="O6" s="142">
        <v>2152.7053376272243</v>
      </c>
      <c r="P6" s="142">
        <v>2159.8200000000002</v>
      </c>
      <c r="Q6" s="142">
        <v>2215</v>
      </c>
      <c r="R6" s="143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144"/>
      <c r="AX6" s="144"/>
      <c r="AY6" s="144"/>
      <c r="AZ6" s="144"/>
      <c r="BA6" s="144"/>
      <c r="BB6" s="144"/>
      <c r="BC6" s="144"/>
      <c r="BD6" s="144"/>
      <c r="BE6" s="144"/>
      <c r="BF6" s="144"/>
      <c r="BG6" s="144"/>
      <c r="BH6" s="144"/>
      <c r="BI6" s="144"/>
      <c r="BJ6" s="144"/>
      <c r="BK6" s="144"/>
      <c r="BL6" s="144"/>
      <c r="BM6" s="145">
        <v>1</v>
      </c>
    </row>
    <row r="7" spans="1:66">
      <c r="A7" s="28"/>
      <c r="B7" s="19">
        <v>1</v>
      </c>
      <c r="C7" s="9">
        <v>2</v>
      </c>
      <c r="D7" s="146">
        <v>2186.2469927826783</v>
      </c>
      <c r="E7" s="146">
        <v>2168</v>
      </c>
      <c r="F7" s="146">
        <v>2194</v>
      </c>
      <c r="G7" s="146">
        <v>2236.3033651431438</v>
      </c>
      <c r="H7" s="146">
        <v>2184.1735288210484</v>
      </c>
      <c r="I7" s="146">
        <v>2188.462</v>
      </c>
      <c r="J7" s="146">
        <v>2128.8417712591026</v>
      </c>
      <c r="K7" s="146">
        <v>2164.6679431623502</v>
      </c>
      <c r="L7" s="146">
        <v>2190</v>
      </c>
      <c r="M7" s="146">
        <v>2203.0497592295346</v>
      </c>
      <c r="N7" s="146">
        <v>2192.5262631315654</v>
      </c>
      <c r="O7" s="146">
        <v>2158.6237065916903</v>
      </c>
      <c r="P7" s="146">
        <v>2185.5700000000002</v>
      </c>
      <c r="Q7" s="146">
        <v>2215</v>
      </c>
      <c r="R7" s="143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4"/>
      <c r="BA7" s="144"/>
      <c r="BB7" s="144"/>
      <c r="BC7" s="144"/>
      <c r="BD7" s="144"/>
      <c r="BE7" s="144"/>
      <c r="BF7" s="144"/>
      <c r="BG7" s="144"/>
      <c r="BH7" s="144"/>
      <c r="BI7" s="144"/>
      <c r="BJ7" s="144"/>
      <c r="BK7" s="144"/>
      <c r="BL7" s="144"/>
      <c r="BM7" s="145">
        <v>10</v>
      </c>
    </row>
    <row r="8" spans="1:66">
      <c r="A8" s="28"/>
      <c r="B8" s="19">
        <v>1</v>
      </c>
      <c r="C8" s="9">
        <v>3</v>
      </c>
      <c r="D8" s="146">
        <v>2178.92943063352</v>
      </c>
      <c r="E8" s="146">
        <v>2161</v>
      </c>
      <c r="F8" s="146">
        <v>2187</v>
      </c>
      <c r="G8" s="146">
        <v>2207.4033149171269</v>
      </c>
      <c r="H8" s="146">
        <v>2188.1903996786505</v>
      </c>
      <c r="I8" s="146">
        <v>2191.0169999999998</v>
      </c>
      <c r="J8" s="146">
        <v>2147.8571475968724</v>
      </c>
      <c r="K8" s="146">
        <v>2182.8076186637109</v>
      </c>
      <c r="L8" s="146">
        <v>2200</v>
      </c>
      <c r="M8" s="146">
        <v>2202.0465489566614</v>
      </c>
      <c r="N8" s="146">
        <v>2181.3006503251627</v>
      </c>
      <c r="O8" s="146">
        <v>2148.2963436503678</v>
      </c>
      <c r="P8" s="146">
        <v>2194.65</v>
      </c>
      <c r="Q8" s="146">
        <v>2217</v>
      </c>
      <c r="R8" s="143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4"/>
      <c r="BC8" s="144"/>
      <c r="BD8" s="144"/>
      <c r="BE8" s="144"/>
      <c r="BF8" s="144"/>
      <c r="BG8" s="144"/>
      <c r="BH8" s="144"/>
      <c r="BI8" s="144"/>
      <c r="BJ8" s="144"/>
      <c r="BK8" s="144"/>
      <c r="BL8" s="144"/>
      <c r="BM8" s="145">
        <v>16</v>
      </c>
    </row>
    <row r="9" spans="1:66">
      <c r="A9" s="28"/>
      <c r="B9" s="19">
        <v>1</v>
      </c>
      <c r="C9" s="9">
        <v>4</v>
      </c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>
        <v>2194.8474237118558</v>
      </c>
      <c r="O9" s="146"/>
      <c r="P9" s="146">
        <v>2187.1999999999998</v>
      </c>
      <c r="Q9" s="146">
        <v>2214</v>
      </c>
      <c r="R9" s="143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144"/>
      <c r="BB9" s="144"/>
      <c r="BC9" s="144"/>
      <c r="BD9" s="144"/>
      <c r="BE9" s="144"/>
      <c r="BF9" s="144"/>
      <c r="BG9" s="144"/>
      <c r="BH9" s="144"/>
      <c r="BI9" s="144"/>
      <c r="BJ9" s="144"/>
      <c r="BK9" s="144"/>
      <c r="BL9" s="144"/>
      <c r="BM9" s="145">
        <v>2183.9644952636295</v>
      </c>
      <c r="BN9" s="26"/>
    </row>
    <row r="10" spans="1:66">
      <c r="A10" s="28"/>
      <c r="B10" s="19">
        <v>1</v>
      </c>
      <c r="C10" s="9">
        <v>5</v>
      </c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>
        <v>2210.4452226113058</v>
      </c>
      <c r="O10" s="146"/>
      <c r="P10" s="146"/>
      <c r="Q10" s="146"/>
      <c r="R10" s="143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144"/>
      <c r="BK10" s="144"/>
      <c r="BL10" s="144"/>
      <c r="BM10" s="145">
        <v>7</v>
      </c>
    </row>
    <row r="11" spans="1:66">
      <c r="A11" s="28"/>
      <c r="B11" s="19">
        <v>1</v>
      </c>
      <c r="C11" s="9">
        <v>6</v>
      </c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>
        <v>2209.9649824912458</v>
      </c>
      <c r="O11" s="146"/>
      <c r="P11" s="146"/>
      <c r="Q11" s="146"/>
      <c r="R11" s="143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  <c r="AZ11" s="144"/>
      <c r="BA11" s="144"/>
      <c r="BB11" s="144"/>
      <c r="BC11" s="144"/>
      <c r="BD11" s="144"/>
      <c r="BE11" s="144"/>
      <c r="BF11" s="144"/>
      <c r="BG11" s="144"/>
      <c r="BH11" s="144"/>
      <c r="BI11" s="144"/>
      <c r="BJ11" s="144"/>
      <c r="BK11" s="144"/>
      <c r="BL11" s="144"/>
      <c r="BM11" s="147"/>
    </row>
    <row r="12" spans="1:66">
      <c r="A12" s="28"/>
      <c r="B12" s="20" t="s">
        <v>214</v>
      </c>
      <c r="C12" s="12"/>
      <c r="D12" s="148">
        <v>2183.1061213579255</v>
      </c>
      <c r="E12" s="148">
        <v>2166.6666666666665</v>
      </c>
      <c r="F12" s="148">
        <v>2186.6666666666665</v>
      </c>
      <c r="G12" s="148">
        <v>2213.9594843462241</v>
      </c>
      <c r="H12" s="148">
        <v>2186.1819642498494</v>
      </c>
      <c r="I12" s="148">
        <v>2189.8496666666665</v>
      </c>
      <c r="J12" s="148">
        <v>2137.8249026147564</v>
      </c>
      <c r="K12" s="148">
        <v>2161.9805838288153</v>
      </c>
      <c r="L12" s="148">
        <v>2194.3333333333335</v>
      </c>
      <c r="M12" s="148">
        <v>2204.7217763509902</v>
      </c>
      <c r="N12" s="148">
        <v>2199.9433049858267</v>
      </c>
      <c r="O12" s="148">
        <v>2153.208462623094</v>
      </c>
      <c r="P12" s="148">
        <v>2181.8100000000004</v>
      </c>
      <c r="Q12" s="148">
        <v>2215.25</v>
      </c>
      <c r="R12" s="143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144"/>
      <c r="AX12" s="144"/>
      <c r="AY12" s="144"/>
      <c r="AZ12" s="144"/>
      <c r="BA12" s="144"/>
      <c r="BB12" s="144"/>
      <c r="BC12" s="144"/>
      <c r="BD12" s="144"/>
      <c r="BE12" s="144"/>
      <c r="BF12" s="144"/>
      <c r="BG12" s="144"/>
      <c r="BH12" s="144"/>
      <c r="BI12" s="144"/>
      <c r="BJ12" s="144"/>
      <c r="BK12" s="144"/>
      <c r="BL12" s="144"/>
      <c r="BM12" s="147"/>
    </row>
    <row r="13" spans="1:66">
      <c r="A13" s="28"/>
      <c r="B13" s="3" t="s">
        <v>215</v>
      </c>
      <c r="C13" s="27"/>
      <c r="D13" s="146">
        <v>2184.1419406575783</v>
      </c>
      <c r="E13" s="146">
        <v>2168</v>
      </c>
      <c r="F13" s="146">
        <v>2187</v>
      </c>
      <c r="G13" s="146">
        <v>2207.4033149171269</v>
      </c>
      <c r="H13" s="146">
        <v>2186.1819642498494</v>
      </c>
      <c r="I13" s="146">
        <v>2190.0700000000002</v>
      </c>
      <c r="J13" s="146">
        <v>2136.7757889882932</v>
      </c>
      <c r="K13" s="146">
        <v>2164.6679431623502</v>
      </c>
      <c r="L13" s="146">
        <v>2193</v>
      </c>
      <c r="M13" s="146">
        <v>2203.0497592295346</v>
      </c>
      <c r="N13" s="146">
        <v>2202.406203101551</v>
      </c>
      <c r="O13" s="146">
        <v>2152.7053376272243</v>
      </c>
      <c r="P13" s="146">
        <v>2186.3850000000002</v>
      </c>
      <c r="Q13" s="146">
        <v>2215</v>
      </c>
      <c r="R13" s="143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147"/>
    </row>
    <row r="14" spans="1:66">
      <c r="A14" s="28"/>
      <c r="B14" s="3" t="s">
        <v>216</v>
      </c>
      <c r="C14" s="27"/>
      <c r="D14" s="146">
        <v>3.7671435024230382</v>
      </c>
      <c r="E14" s="146">
        <v>5.1316014394468841</v>
      </c>
      <c r="F14" s="146">
        <v>7.5055534994651349</v>
      </c>
      <c r="G14" s="146">
        <v>19.893267666268489</v>
      </c>
      <c r="H14" s="146">
        <v>2.0084354288010218</v>
      </c>
      <c r="I14" s="146">
        <v>1.2916719139677773</v>
      </c>
      <c r="J14" s="146">
        <v>9.5510006736297743</v>
      </c>
      <c r="K14" s="146">
        <v>22.292532531206366</v>
      </c>
      <c r="L14" s="146">
        <v>5.1316014394468841</v>
      </c>
      <c r="M14" s="146">
        <v>3.7980927941414815</v>
      </c>
      <c r="N14" s="146">
        <v>12.266152108121933</v>
      </c>
      <c r="O14" s="146">
        <v>5.1820321690965914</v>
      </c>
      <c r="P14" s="146">
        <v>15.183493230039813</v>
      </c>
      <c r="Q14" s="146">
        <v>1.2583057392117916</v>
      </c>
      <c r="R14" s="143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147"/>
    </row>
    <row r="15" spans="1:66">
      <c r="A15" s="28"/>
      <c r="B15" s="3" t="s">
        <v>85</v>
      </c>
      <c r="C15" s="27"/>
      <c r="D15" s="13">
        <v>1.7255888138318339E-3</v>
      </c>
      <c r="E15" s="13">
        <v>2.3684314335908696E-3</v>
      </c>
      <c r="F15" s="13">
        <v>3.4324177589017389E-3</v>
      </c>
      <c r="G15" s="13">
        <v>8.9853801783291963E-3</v>
      </c>
      <c r="H15" s="13">
        <v>9.1869545245753669E-4</v>
      </c>
      <c r="I15" s="13">
        <v>5.8984501704810054E-4</v>
      </c>
      <c r="J15" s="13">
        <v>4.4676253242012581E-3</v>
      </c>
      <c r="K15" s="13">
        <v>1.0311162226872006E-2</v>
      </c>
      <c r="L15" s="13">
        <v>2.3385696974541474E-3</v>
      </c>
      <c r="M15" s="13">
        <v>1.7227084319127383E-3</v>
      </c>
      <c r="N15" s="13">
        <v>5.5756673730284877E-3</v>
      </c>
      <c r="O15" s="13">
        <v>2.4066560479628183E-3</v>
      </c>
      <c r="P15" s="13">
        <v>6.959127160495098E-3</v>
      </c>
      <c r="Q15" s="13">
        <v>5.6801974459396983E-4</v>
      </c>
      <c r="R15" s="92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217</v>
      </c>
      <c r="C16" s="27"/>
      <c r="D16" s="13">
        <v>-3.9303473456897553E-4</v>
      </c>
      <c r="E16" s="13">
        <v>-7.9203799487018722E-3</v>
      </c>
      <c r="F16" s="13">
        <v>1.2372780825409269E-3</v>
      </c>
      <c r="G16" s="13">
        <v>1.3734192633463094E-2</v>
      </c>
      <c r="H16" s="13">
        <v>1.0153411335345197E-3</v>
      </c>
      <c r="I16" s="13">
        <v>2.6947193582131934E-3</v>
      </c>
      <c r="J16" s="13">
        <v>-2.1126530558961076E-2</v>
      </c>
      <c r="K16" s="13">
        <v>-1.006605715545783E-2</v>
      </c>
      <c r="L16" s="13">
        <v>4.7477136611839832E-3</v>
      </c>
      <c r="M16" s="13">
        <v>9.5044040928216056E-3</v>
      </c>
      <c r="N16" s="13">
        <v>7.3164237591090142E-3</v>
      </c>
      <c r="O16" s="13">
        <v>-1.4082661465988244E-2</v>
      </c>
      <c r="P16" s="13">
        <v>-9.8650654271237315E-4</v>
      </c>
      <c r="Q16" s="13">
        <v>1.4325097685525368E-2</v>
      </c>
      <c r="R16" s="92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218</v>
      </c>
      <c r="C17" s="45"/>
      <c r="D17" s="43">
        <v>0.14000000000000001</v>
      </c>
      <c r="E17" s="43">
        <v>0.84</v>
      </c>
      <c r="F17" s="43">
        <v>0.01</v>
      </c>
      <c r="G17" s="43">
        <v>1.17</v>
      </c>
      <c r="H17" s="43">
        <v>0.01</v>
      </c>
      <c r="I17" s="43">
        <v>0.15</v>
      </c>
      <c r="J17" s="43">
        <v>2.06</v>
      </c>
      <c r="K17" s="43">
        <v>1.04</v>
      </c>
      <c r="L17" s="43">
        <v>0.34</v>
      </c>
      <c r="M17" s="43">
        <v>0.78</v>
      </c>
      <c r="N17" s="43">
        <v>0.56999999999999995</v>
      </c>
      <c r="O17" s="43">
        <v>1.41</v>
      </c>
      <c r="P17" s="43">
        <v>0.2</v>
      </c>
      <c r="Q17" s="43">
        <v>1.22</v>
      </c>
      <c r="R17" s="92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BM18" s="52"/>
    </row>
    <row r="19" spans="1:65">
      <c r="BM19" s="52"/>
    </row>
    <row r="20" spans="1:65">
      <c r="BM20" s="52"/>
    </row>
    <row r="21" spans="1:65">
      <c r="BM21" s="52"/>
    </row>
    <row r="22" spans="1:65">
      <c r="BM22" s="52"/>
    </row>
    <row r="23" spans="1:65">
      <c r="BM23" s="52"/>
    </row>
    <row r="24" spans="1:65">
      <c r="BM24" s="52"/>
    </row>
    <row r="25" spans="1:65">
      <c r="BM25" s="52"/>
    </row>
    <row r="26" spans="1:65">
      <c r="BM26" s="52"/>
    </row>
    <row r="27" spans="1:65">
      <c r="BM27" s="52"/>
    </row>
    <row r="28" spans="1:65">
      <c r="BM28" s="52"/>
    </row>
    <row r="29" spans="1:65">
      <c r="BM29" s="52"/>
    </row>
    <row r="30" spans="1:65">
      <c r="BM30" s="52"/>
    </row>
    <row r="31" spans="1:65">
      <c r="BM31" s="52"/>
    </row>
    <row r="32" spans="1:65">
      <c r="BM32" s="52"/>
    </row>
    <row r="33" spans="65:65">
      <c r="BM33" s="52"/>
    </row>
    <row r="34" spans="65:65">
      <c r="BM34" s="52"/>
    </row>
    <row r="35" spans="65:65">
      <c r="BM35" s="52"/>
    </row>
    <row r="36" spans="65:65">
      <c r="BM36" s="52"/>
    </row>
    <row r="37" spans="65:65">
      <c r="BM37" s="52"/>
    </row>
    <row r="38" spans="65:65">
      <c r="BM38" s="52"/>
    </row>
    <row r="39" spans="65:65">
      <c r="BM39" s="52"/>
    </row>
    <row r="40" spans="65:65">
      <c r="BM40" s="52"/>
    </row>
    <row r="41" spans="65:65">
      <c r="BM41" s="52"/>
    </row>
    <row r="42" spans="65:65">
      <c r="BM42" s="52"/>
    </row>
    <row r="43" spans="65:65">
      <c r="BM43" s="52"/>
    </row>
    <row r="44" spans="65:65">
      <c r="BM44" s="52"/>
    </row>
    <row r="45" spans="65:65">
      <c r="BM45" s="52"/>
    </row>
    <row r="46" spans="65:65">
      <c r="BM46" s="52"/>
    </row>
    <row r="47" spans="65:65">
      <c r="BM47" s="52"/>
    </row>
    <row r="48" spans="65:65">
      <c r="BM48" s="52"/>
    </row>
    <row r="49" spans="65:65">
      <c r="BM49" s="52"/>
    </row>
    <row r="50" spans="65:65">
      <c r="BM50" s="52"/>
    </row>
    <row r="51" spans="65:65">
      <c r="BM51" s="52"/>
    </row>
    <row r="52" spans="65:65">
      <c r="BM52" s="52"/>
    </row>
    <row r="53" spans="65:65">
      <c r="BM53" s="52"/>
    </row>
    <row r="54" spans="65:65">
      <c r="BM54" s="52"/>
    </row>
    <row r="55" spans="65:65">
      <c r="BM55" s="52"/>
    </row>
    <row r="56" spans="65:65">
      <c r="BM56" s="52"/>
    </row>
    <row r="57" spans="65:65">
      <c r="BM57" s="52"/>
    </row>
    <row r="58" spans="65:65">
      <c r="BM58" s="52"/>
    </row>
    <row r="59" spans="65:65">
      <c r="BM59" s="52"/>
    </row>
    <row r="60" spans="65:65">
      <c r="BM60" s="52"/>
    </row>
    <row r="61" spans="65:65">
      <c r="BM61" s="52"/>
    </row>
    <row r="62" spans="65:65">
      <c r="BM62" s="52"/>
    </row>
    <row r="63" spans="65:65">
      <c r="BM63" s="52"/>
    </row>
    <row r="64" spans="65:65">
      <c r="BM64" s="52"/>
    </row>
    <row r="65" spans="65:65">
      <c r="BM65" s="52"/>
    </row>
    <row r="66" spans="65:65">
      <c r="BM66" s="52"/>
    </row>
    <row r="67" spans="65:65">
      <c r="BM67" s="53"/>
    </row>
    <row r="68" spans="65:65">
      <c r="BM68" s="54"/>
    </row>
    <row r="69" spans="65:65">
      <c r="BM69" s="54"/>
    </row>
    <row r="70" spans="65:65">
      <c r="BM70" s="54"/>
    </row>
    <row r="71" spans="65:65">
      <c r="BM71" s="54"/>
    </row>
    <row r="72" spans="65:65">
      <c r="BM72" s="54"/>
    </row>
    <row r="73" spans="65:65">
      <c r="BM73" s="54"/>
    </row>
    <row r="74" spans="65:65">
      <c r="BM74" s="54"/>
    </row>
    <row r="75" spans="65:65">
      <c r="BM75" s="54"/>
    </row>
    <row r="76" spans="65:65">
      <c r="BM76" s="54"/>
    </row>
    <row r="77" spans="65:65">
      <c r="BM77" s="54"/>
    </row>
    <row r="78" spans="65:65">
      <c r="BM78" s="54"/>
    </row>
    <row r="79" spans="65:65">
      <c r="BM79" s="54"/>
    </row>
    <row r="80" spans="65:65">
      <c r="BM80" s="54"/>
    </row>
    <row r="81" spans="65:65">
      <c r="BM81" s="54"/>
    </row>
    <row r="82" spans="65:65">
      <c r="BM82" s="54"/>
    </row>
    <row r="83" spans="65:65">
      <c r="BM83" s="54"/>
    </row>
    <row r="84" spans="65:65">
      <c r="BM84" s="54"/>
    </row>
    <row r="85" spans="65:65">
      <c r="BM85" s="54"/>
    </row>
    <row r="86" spans="65:65">
      <c r="BM86" s="54"/>
    </row>
    <row r="87" spans="65:65">
      <c r="BM87" s="54"/>
    </row>
    <row r="88" spans="65:65">
      <c r="BM88" s="54"/>
    </row>
    <row r="89" spans="65:65">
      <c r="BM89" s="54"/>
    </row>
    <row r="90" spans="65:65">
      <c r="BM90" s="54"/>
    </row>
    <row r="91" spans="65:65">
      <c r="BM91" s="54"/>
    </row>
    <row r="92" spans="65:65">
      <c r="BM92" s="54"/>
    </row>
    <row r="93" spans="65:65">
      <c r="BM93" s="54"/>
    </row>
    <row r="94" spans="65:65">
      <c r="BM94" s="54"/>
    </row>
    <row r="95" spans="65:65">
      <c r="BM95" s="54"/>
    </row>
    <row r="96" spans="65:65">
      <c r="BM96" s="54"/>
    </row>
    <row r="97" spans="65:65">
      <c r="BM97" s="54"/>
    </row>
    <row r="98" spans="65:65">
      <c r="BM98" s="54"/>
    </row>
    <row r="99" spans="65:65">
      <c r="BM99" s="54"/>
    </row>
    <row r="100" spans="65:65">
      <c r="BM100" s="54"/>
    </row>
    <row r="101" spans="65:65">
      <c r="BM101" s="54"/>
    </row>
  </sheetData>
  <dataConsolidate/>
  <conditionalFormatting sqref="B6:Q11">
    <cfRule type="expression" dxfId="17" priority="3">
      <formula>AND($B6&lt;&gt;$B5,NOT(ISBLANK(INDIRECT(Anlyt_LabRefThisCol))))</formula>
    </cfRule>
  </conditionalFormatting>
  <conditionalFormatting sqref="C2:Q17">
    <cfRule type="expression" dxfId="16" priority="1" stopIfTrue="1">
      <formula>AND(ISBLANK(INDIRECT(Anlyt_LabRefLastCol)),ISBLANK(INDIRECT(Anlyt_LabRefThisCol)))</formula>
    </cfRule>
    <cfRule type="expression" dxfId="15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95385-D080-43F0-A85B-5A714102A754}">
  <sheetPr codeName="Sheet6"/>
  <dimension ref="A1:BN101"/>
  <sheetViews>
    <sheetView zoomScaleNormal="100" workbookViewId="0"/>
  </sheetViews>
  <sheetFormatPr defaultColWidth="9.140625" defaultRowHeight="12.75"/>
  <cols>
    <col min="1" max="1" width="11.140625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367</v>
      </c>
      <c r="BM1" s="26" t="s">
        <v>66</v>
      </c>
    </row>
    <row r="2" spans="1:66" ht="15">
      <c r="A2" s="24" t="s">
        <v>37</v>
      </c>
      <c r="B2" s="18" t="s">
        <v>107</v>
      </c>
      <c r="C2" s="15" t="s">
        <v>108</v>
      </c>
      <c r="D2" s="16" t="s">
        <v>192</v>
      </c>
      <c r="E2" s="17" t="s">
        <v>192</v>
      </c>
      <c r="F2" s="17" t="s">
        <v>192</v>
      </c>
      <c r="G2" s="17" t="s">
        <v>192</v>
      </c>
      <c r="H2" s="17" t="s">
        <v>192</v>
      </c>
      <c r="I2" s="17" t="s">
        <v>192</v>
      </c>
      <c r="J2" s="17" t="s">
        <v>192</v>
      </c>
      <c r="K2" s="17" t="s">
        <v>192</v>
      </c>
      <c r="L2" s="17" t="s">
        <v>192</v>
      </c>
      <c r="M2" s="17" t="s">
        <v>192</v>
      </c>
      <c r="N2" s="17" t="s">
        <v>192</v>
      </c>
      <c r="O2" s="17" t="s">
        <v>192</v>
      </c>
      <c r="P2" s="17" t="s">
        <v>192</v>
      </c>
      <c r="Q2" s="17" t="s">
        <v>192</v>
      </c>
      <c r="R2" s="92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193</v>
      </c>
      <c r="C3" s="9" t="s">
        <v>193</v>
      </c>
      <c r="D3" s="90" t="s">
        <v>194</v>
      </c>
      <c r="E3" s="91" t="s">
        <v>195</v>
      </c>
      <c r="F3" s="91" t="s">
        <v>196</v>
      </c>
      <c r="G3" s="91" t="s">
        <v>197</v>
      </c>
      <c r="H3" s="91" t="s">
        <v>198</v>
      </c>
      <c r="I3" s="91" t="s">
        <v>199</v>
      </c>
      <c r="J3" s="91" t="s">
        <v>200</v>
      </c>
      <c r="K3" s="91" t="s">
        <v>201</v>
      </c>
      <c r="L3" s="91" t="s">
        <v>202</v>
      </c>
      <c r="M3" s="91" t="s">
        <v>203</v>
      </c>
      <c r="N3" s="91" t="s">
        <v>204</v>
      </c>
      <c r="O3" s="91" t="s">
        <v>205</v>
      </c>
      <c r="P3" s="91" t="s">
        <v>206</v>
      </c>
      <c r="Q3" s="91" t="s">
        <v>207</v>
      </c>
      <c r="R3" s="92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1</v>
      </c>
    </row>
    <row r="4" spans="1:66">
      <c r="A4" s="28"/>
      <c r="B4" s="19"/>
      <c r="C4" s="9"/>
      <c r="D4" s="10" t="s">
        <v>219</v>
      </c>
      <c r="E4" s="11" t="s">
        <v>220</v>
      </c>
      <c r="F4" s="11" t="s">
        <v>220</v>
      </c>
      <c r="G4" s="11" t="s">
        <v>96</v>
      </c>
      <c r="H4" s="11" t="s">
        <v>219</v>
      </c>
      <c r="I4" s="11" t="s">
        <v>220</v>
      </c>
      <c r="J4" s="11" t="s">
        <v>220</v>
      </c>
      <c r="K4" s="11" t="s">
        <v>220</v>
      </c>
      <c r="L4" s="11" t="s">
        <v>220</v>
      </c>
      <c r="M4" s="11" t="s">
        <v>220</v>
      </c>
      <c r="N4" s="11" t="s">
        <v>220</v>
      </c>
      <c r="O4" s="11" t="s">
        <v>220</v>
      </c>
      <c r="P4" s="11" t="s">
        <v>219</v>
      </c>
      <c r="Q4" s="11" t="s">
        <v>219</v>
      </c>
      <c r="R4" s="92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2</v>
      </c>
    </row>
    <row r="5" spans="1:66">
      <c r="A5" s="28"/>
      <c r="B5" s="19"/>
      <c r="C5" s="9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92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21">
        <v>64.643691061961974</v>
      </c>
      <c r="E6" s="93">
        <v>65.31</v>
      </c>
      <c r="F6" s="21">
        <v>64.45</v>
      </c>
      <c r="G6" s="21">
        <v>64.515999598756153</v>
      </c>
      <c r="H6" s="21">
        <v>64.611367744527016</v>
      </c>
      <c r="I6" s="21">
        <v>64.405000000000001</v>
      </c>
      <c r="J6" s="21">
        <v>64.596619337662617</v>
      </c>
      <c r="K6" s="93">
        <v>64.638128788169638</v>
      </c>
      <c r="L6" s="21">
        <v>64.53</v>
      </c>
      <c r="M6" s="21">
        <v>64.67107902125953</v>
      </c>
      <c r="N6" s="21">
        <v>64.850200000000001</v>
      </c>
      <c r="O6" s="21">
        <v>64.620990267655046</v>
      </c>
      <c r="P6" s="21">
        <v>64.710599999999999</v>
      </c>
      <c r="Q6" s="21">
        <v>64.56</v>
      </c>
      <c r="R6" s="92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6">
        <v>1</v>
      </c>
    </row>
    <row r="7" spans="1:66">
      <c r="A7" s="28"/>
      <c r="B7" s="19">
        <v>1</v>
      </c>
      <c r="C7" s="9">
        <v>2</v>
      </c>
      <c r="D7" s="11">
        <v>64.667742291080003</v>
      </c>
      <c r="E7" s="94">
        <v>65.290000000000006</v>
      </c>
      <c r="F7" s="11">
        <v>64.41</v>
      </c>
      <c r="G7" s="11">
        <v>64.444778814324408</v>
      </c>
      <c r="H7" s="11">
        <v>64.751958224543088</v>
      </c>
      <c r="I7" s="11">
        <v>64.417000000000002</v>
      </c>
      <c r="J7" s="11">
        <v>64.896862789866432</v>
      </c>
      <c r="K7" s="94">
        <v>64.916741412256584</v>
      </c>
      <c r="L7" s="11">
        <v>64.55</v>
      </c>
      <c r="M7" s="11">
        <v>64.590854392298439</v>
      </c>
      <c r="N7" s="11">
        <v>64.691800000000001</v>
      </c>
      <c r="O7" s="11">
        <v>64.610638745663209</v>
      </c>
      <c r="P7" s="11">
        <v>64.557299999999998</v>
      </c>
      <c r="Q7" s="11">
        <v>64.510000000000005</v>
      </c>
      <c r="R7" s="92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6" t="e">
        <v>#N/A</v>
      </c>
    </row>
    <row r="8" spans="1:66">
      <c r="A8" s="28"/>
      <c r="B8" s="19">
        <v>1</v>
      </c>
      <c r="C8" s="9">
        <v>3</v>
      </c>
      <c r="D8" s="11">
        <v>64.617635563750795</v>
      </c>
      <c r="E8" s="94">
        <v>65.180000000000007</v>
      </c>
      <c r="F8" s="11">
        <v>64.45</v>
      </c>
      <c r="G8" s="11">
        <v>64.621326110943926</v>
      </c>
      <c r="H8" s="11">
        <v>64.671620807391051</v>
      </c>
      <c r="I8" s="11">
        <v>64.397999999999996</v>
      </c>
      <c r="J8" s="11">
        <v>64.382012628899616</v>
      </c>
      <c r="K8" s="94">
        <v>65.195354036343531</v>
      </c>
      <c r="L8" s="11">
        <v>64.55</v>
      </c>
      <c r="M8" s="11">
        <v>64.620938628158839</v>
      </c>
      <c r="N8" s="11">
        <v>64.515799999999999</v>
      </c>
      <c r="O8" s="11">
        <v>64.606735341773302</v>
      </c>
      <c r="P8" s="11">
        <v>64.698899999999995</v>
      </c>
      <c r="Q8" s="11">
        <v>64.58</v>
      </c>
      <c r="R8" s="92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6">
        <v>16</v>
      </c>
    </row>
    <row r="9" spans="1:66">
      <c r="A9" s="28"/>
      <c r="B9" s="19">
        <v>1</v>
      </c>
      <c r="C9" s="9">
        <v>4</v>
      </c>
      <c r="D9" s="11"/>
      <c r="E9" s="11"/>
      <c r="F9" s="11"/>
      <c r="G9" s="11"/>
      <c r="H9" s="11"/>
      <c r="I9" s="11"/>
      <c r="J9" s="11"/>
      <c r="K9" s="11"/>
      <c r="L9" s="11"/>
      <c r="M9" s="11">
        <v>64.590854392298439</v>
      </c>
      <c r="N9" s="11"/>
      <c r="O9" s="11">
        <v>64.58720843393111</v>
      </c>
      <c r="P9" s="11">
        <v>64.6631</v>
      </c>
      <c r="Q9" s="11">
        <v>64.599999999999994</v>
      </c>
      <c r="R9" s="92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6">
        <v>64.582472637185404</v>
      </c>
      <c r="BN9" s="26"/>
    </row>
    <row r="10" spans="1:66">
      <c r="A10" s="28"/>
      <c r="B10" s="19">
        <v>1</v>
      </c>
      <c r="C10" s="9">
        <v>5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>
        <v>64.612090674608808</v>
      </c>
      <c r="P10" s="11"/>
      <c r="Q10" s="11"/>
      <c r="R10" s="92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6">
        <v>9</v>
      </c>
    </row>
    <row r="11" spans="1:66">
      <c r="A11" s="28"/>
      <c r="B11" s="19">
        <v>1</v>
      </c>
      <c r="C11" s="9">
        <v>6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>
        <v>64.591096815281162</v>
      </c>
      <c r="P11" s="11"/>
      <c r="Q11" s="11"/>
      <c r="R11" s="92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2"/>
    </row>
    <row r="12" spans="1:66">
      <c r="A12" s="28"/>
      <c r="B12" s="20" t="s">
        <v>214</v>
      </c>
      <c r="C12" s="12"/>
      <c r="D12" s="22">
        <v>64.643022972264262</v>
      </c>
      <c r="E12" s="22">
        <v>65.260000000000005</v>
      </c>
      <c r="F12" s="22">
        <v>64.436666666666667</v>
      </c>
      <c r="G12" s="22">
        <v>64.527368174674834</v>
      </c>
      <c r="H12" s="22">
        <v>64.678315592153709</v>
      </c>
      <c r="I12" s="22">
        <v>64.406666666666666</v>
      </c>
      <c r="J12" s="22">
        <v>64.625164918809546</v>
      </c>
      <c r="K12" s="22">
        <v>64.916741412256584</v>
      </c>
      <c r="L12" s="22">
        <v>64.543333333333337</v>
      </c>
      <c r="M12" s="22">
        <v>64.618431608503812</v>
      </c>
      <c r="N12" s="22">
        <v>64.685933333333324</v>
      </c>
      <c r="O12" s="22">
        <v>64.604793379818759</v>
      </c>
      <c r="P12" s="22">
        <v>64.657474999999991</v>
      </c>
      <c r="Q12" s="22">
        <v>64.5625</v>
      </c>
      <c r="R12" s="92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2"/>
    </row>
    <row r="13" spans="1:66">
      <c r="A13" s="28"/>
      <c r="B13" s="3" t="s">
        <v>215</v>
      </c>
      <c r="C13" s="27"/>
      <c r="D13" s="11">
        <v>64.643691061961974</v>
      </c>
      <c r="E13" s="11">
        <v>65.290000000000006</v>
      </c>
      <c r="F13" s="11">
        <v>64.45</v>
      </c>
      <c r="G13" s="11">
        <v>64.515999598756153</v>
      </c>
      <c r="H13" s="11">
        <v>64.671620807391051</v>
      </c>
      <c r="I13" s="11">
        <v>64.405000000000001</v>
      </c>
      <c r="J13" s="11">
        <v>64.596619337662617</v>
      </c>
      <c r="K13" s="11">
        <v>64.916741412256584</v>
      </c>
      <c r="L13" s="11">
        <v>64.55</v>
      </c>
      <c r="M13" s="11">
        <v>64.605896510228632</v>
      </c>
      <c r="N13" s="11">
        <v>64.691800000000001</v>
      </c>
      <c r="O13" s="11">
        <v>64.608687043718248</v>
      </c>
      <c r="P13" s="11">
        <v>64.680999999999997</v>
      </c>
      <c r="Q13" s="11">
        <v>64.569999999999993</v>
      </c>
      <c r="R13" s="92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2"/>
    </row>
    <row r="14" spans="1:66">
      <c r="A14" s="28"/>
      <c r="B14" s="3" t="s">
        <v>216</v>
      </c>
      <c r="C14" s="27"/>
      <c r="D14" s="23">
        <v>2.5060043671032279E-2</v>
      </c>
      <c r="E14" s="23">
        <v>6.9999999999998258E-2</v>
      </c>
      <c r="F14" s="23">
        <v>2.309401076758864E-2</v>
      </c>
      <c r="G14" s="23">
        <v>8.8821001878660488E-2</v>
      </c>
      <c r="H14" s="23">
        <v>7.0533934209366655E-2</v>
      </c>
      <c r="I14" s="23">
        <v>9.6090235369355494E-3</v>
      </c>
      <c r="J14" s="23">
        <v>0.25860937669417827</v>
      </c>
      <c r="K14" s="23">
        <v>0.27861262408694643</v>
      </c>
      <c r="L14" s="23">
        <v>1.1547005383790217E-2</v>
      </c>
      <c r="M14" s="23">
        <v>3.7855166642953617E-2</v>
      </c>
      <c r="N14" s="23">
        <v>0.16727717517143131</v>
      </c>
      <c r="O14" s="23">
        <v>1.3041130372222985E-2</v>
      </c>
      <c r="P14" s="23">
        <v>6.9773365262111128E-2</v>
      </c>
      <c r="Q14" s="23">
        <v>3.8622100754183757E-2</v>
      </c>
      <c r="R14" s="149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  <c r="BM14" s="53"/>
    </row>
    <row r="15" spans="1:66">
      <c r="A15" s="28"/>
      <c r="B15" s="3" t="s">
        <v>85</v>
      </c>
      <c r="C15" s="27"/>
      <c r="D15" s="13">
        <v>3.8766818936955566E-4</v>
      </c>
      <c r="E15" s="13">
        <v>1.0726325467361056E-3</v>
      </c>
      <c r="F15" s="13">
        <v>3.5839859449984958E-4</v>
      </c>
      <c r="G15" s="13">
        <v>1.3764857360712909E-3</v>
      </c>
      <c r="H15" s="13">
        <v>1.0905344946540833E-3</v>
      </c>
      <c r="I15" s="13">
        <v>1.4919299560504424E-4</v>
      </c>
      <c r="J15" s="13">
        <v>4.0016822706615395E-3</v>
      </c>
      <c r="K15" s="13">
        <v>4.2918454935623592E-3</v>
      </c>
      <c r="L15" s="13">
        <v>1.789031459555371E-4</v>
      </c>
      <c r="M15" s="13">
        <v>5.8582614434689968E-4</v>
      </c>
      <c r="N15" s="13">
        <v>2.5859899757407021E-3</v>
      </c>
      <c r="O15" s="13">
        <v>2.0186010495463905E-4</v>
      </c>
      <c r="P15" s="13">
        <v>1.0791229515552708E-3</v>
      </c>
      <c r="Q15" s="13">
        <v>5.9821259638619562E-4</v>
      </c>
      <c r="R15" s="92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217</v>
      </c>
      <c r="C16" s="27"/>
      <c r="D16" s="13">
        <v>9.3756607027151162E-4</v>
      </c>
      <c r="E16" s="13">
        <v>1.0490886074010275E-2</v>
      </c>
      <c r="F16" s="13">
        <v>-2.2576709216114432E-3</v>
      </c>
      <c r="G16" s="13">
        <v>-8.5324175833489946E-4</v>
      </c>
      <c r="H16" s="13">
        <v>1.484039725557329E-3</v>
      </c>
      <c r="I16" s="13">
        <v>-2.7221932412899719E-3</v>
      </c>
      <c r="J16" s="13">
        <v>6.6105058974708086E-4</v>
      </c>
      <c r="K16" s="13">
        <v>5.1758435597386576E-3</v>
      </c>
      <c r="L16" s="13">
        <v>-6.0603600719888462E-4</v>
      </c>
      <c r="M16" s="13">
        <v>5.5679149233611724E-4</v>
      </c>
      <c r="N16" s="13">
        <v>1.6019934190061313E-3</v>
      </c>
      <c r="O16" s="13">
        <v>3.4561610483319072E-4</v>
      </c>
      <c r="P16" s="13">
        <v>1.1613423852001592E-3</v>
      </c>
      <c r="Q16" s="13">
        <v>-3.0925785851543264E-4</v>
      </c>
      <c r="R16" s="92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218</v>
      </c>
      <c r="C17" s="45"/>
      <c r="D17" s="43">
        <v>0.23</v>
      </c>
      <c r="E17" s="43">
        <v>6.97</v>
      </c>
      <c r="F17" s="43">
        <v>2.02</v>
      </c>
      <c r="G17" s="43">
        <v>1.03</v>
      </c>
      <c r="H17" s="43">
        <v>0.62</v>
      </c>
      <c r="I17" s="43">
        <v>2.35</v>
      </c>
      <c r="J17" s="43">
        <v>0.04</v>
      </c>
      <c r="K17" s="43">
        <v>3.22</v>
      </c>
      <c r="L17" s="43">
        <v>0.86</v>
      </c>
      <c r="M17" s="43">
        <v>0.04</v>
      </c>
      <c r="N17" s="43">
        <v>0.7</v>
      </c>
      <c r="O17" s="43">
        <v>0.19</v>
      </c>
      <c r="P17" s="43">
        <v>0.39</v>
      </c>
      <c r="Q17" s="43">
        <v>0.65</v>
      </c>
      <c r="R17" s="92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BM18" s="52"/>
    </row>
    <row r="19" spans="1:65">
      <c r="BM19" s="52"/>
    </row>
    <row r="20" spans="1:65">
      <c r="BM20" s="52"/>
    </row>
    <row r="21" spans="1:65">
      <c r="BM21" s="52"/>
    </row>
    <row r="22" spans="1:65">
      <c r="BM22" s="52"/>
    </row>
    <row r="23" spans="1:65">
      <c r="BM23" s="52"/>
    </row>
    <row r="24" spans="1:65">
      <c r="BM24" s="52"/>
    </row>
    <row r="25" spans="1:65">
      <c r="BM25" s="52"/>
    </row>
    <row r="26" spans="1:65">
      <c r="BM26" s="52"/>
    </row>
    <row r="27" spans="1:65">
      <c r="BM27" s="52"/>
    </row>
    <row r="28" spans="1:65">
      <c r="BM28" s="52"/>
    </row>
    <row r="29" spans="1:65">
      <c r="BM29" s="52"/>
    </row>
    <row r="30" spans="1:65">
      <c r="BM30" s="52"/>
    </row>
    <row r="31" spans="1:65">
      <c r="BM31" s="52"/>
    </row>
    <row r="32" spans="1:65">
      <c r="BM32" s="52"/>
    </row>
    <row r="33" spans="65:65">
      <c r="BM33" s="52"/>
    </row>
    <row r="34" spans="65:65">
      <c r="BM34" s="52"/>
    </row>
    <row r="35" spans="65:65">
      <c r="BM35" s="52"/>
    </row>
    <row r="36" spans="65:65">
      <c r="BM36" s="52"/>
    </row>
    <row r="37" spans="65:65">
      <c r="BM37" s="52"/>
    </row>
    <row r="38" spans="65:65">
      <c r="BM38" s="52"/>
    </row>
    <row r="39" spans="65:65">
      <c r="BM39" s="52"/>
    </row>
    <row r="40" spans="65:65">
      <c r="BM40" s="52"/>
    </row>
    <row r="41" spans="65:65">
      <c r="BM41" s="52"/>
    </row>
    <row r="42" spans="65:65">
      <c r="BM42" s="52"/>
    </row>
    <row r="43" spans="65:65">
      <c r="BM43" s="52"/>
    </row>
    <row r="44" spans="65:65">
      <c r="BM44" s="52"/>
    </row>
    <row r="45" spans="65:65">
      <c r="BM45" s="52"/>
    </row>
    <row r="46" spans="65:65">
      <c r="BM46" s="52"/>
    </row>
    <row r="47" spans="65:65">
      <c r="BM47" s="52"/>
    </row>
    <row r="48" spans="65:65">
      <c r="BM48" s="52"/>
    </row>
    <row r="49" spans="65:65">
      <c r="BM49" s="52"/>
    </row>
    <row r="50" spans="65:65">
      <c r="BM50" s="52"/>
    </row>
    <row r="51" spans="65:65">
      <c r="BM51" s="52"/>
    </row>
    <row r="52" spans="65:65">
      <c r="BM52" s="52"/>
    </row>
    <row r="53" spans="65:65">
      <c r="BM53" s="52"/>
    </row>
    <row r="54" spans="65:65">
      <c r="BM54" s="52"/>
    </row>
    <row r="55" spans="65:65">
      <c r="BM55" s="52"/>
    </row>
    <row r="56" spans="65:65">
      <c r="BM56" s="52"/>
    </row>
    <row r="57" spans="65:65">
      <c r="BM57" s="52"/>
    </row>
    <row r="58" spans="65:65">
      <c r="BM58" s="52"/>
    </row>
    <row r="59" spans="65:65">
      <c r="BM59" s="52"/>
    </row>
    <row r="60" spans="65:65">
      <c r="BM60" s="52"/>
    </row>
    <row r="61" spans="65:65">
      <c r="BM61" s="52"/>
    </row>
    <row r="62" spans="65:65">
      <c r="BM62" s="52"/>
    </row>
    <row r="63" spans="65:65">
      <c r="BM63" s="52"/>
    </row>
    <row r="64" spans="65:65">
      <c r="BM64" s="52"/>
    </row>
    <row r="65" spans="65:65">
      <c r="BM65" s="52"/>
    </row>
    <row r="66" spans="65:65">
      <c r="BM66" s="52"/>
    </row>
    <row r="67" spans="65:65">
      <c r="BM67" s="53"/>
    </row>
    <row r="68" spans="65:65">
      <c r="BM68" s="54"/>
    </row>
    <row r="69" spans="65:65">
      <c r="BM69" s="54"/>
    </row>
    <row r="70" spans="65:65">
      <c r="BM70" s="54"/>
    </row>
    <row r="71" spans="65:65">
      <c r="BM71" s="54"/>
    </row>
    <row r="72" spans="65:65">
      <c r="BM72" s="54"/>
    </row>
    <row r="73" spans="65:65">
      <c r="BM73" s="54"/>
    </row>
    <row r="74" spans="65:65">
      <c r="BM74" s="54"/>
    </row>
    <row r="75" spans="65:65">
      <c r="BM75" s="54"/>
    </row>
    <row r="76" spans="65:65">
      <c r="BM76" s="54"/>
    </row>
    <row r="77" spans="65:65">
      <c r="BM77" s="54"/>
    </row>
    <row r="78" spans="65:65">
      <c r="BM78" s="54"/>
    </row>
    <row r="79" spans="65:65">
      <c r="BM79" s="54"/>
    </row>
    <row r="80" spans="65:65">
      <c r="BM80" s="54"/>
    </row>
    <row r="81" spans="65:65">
      <c r="BM81" s="54"/>
    </row>
    <row r="82" spans="65:65">
      <c r="BM82" s="54"/>
    </row>
    <row r="83" spans="65:65">
      <c r="BM83" s="54"/>
    </row>
    <row r="84" spans="65:65">
      <c r="BM84" s="54"/>
    </row>
    <row r="85" spans="65:65">
      <c r="BM85" s="54"/>
    </row>
    <row r="86" spans="65:65">
      <c r="BM86" s="54"/>
    </row>
    <row r="87" spans="65:65">
      <c r="BM87" s="54"/>
    </row>
    <row r="88" spans="65:65">
      <c r="BM88" s="54"/>
    </row>
    <row r="89" spans="65:65">
      <c r="BM89" s="54"/>
    </row>
    <row r="90" spans="65:65">
      <c r="BM90" s="54"/>
    </row>
    <row r="91" spans="65:65">
      <c r="BM91" s="54"/>
    </row>
    <row r="92" spans="65:65">
      <c r="BM92" s="54"/>
    </row>
    <row r="93" spans="65:65">
      <c r="BM93" s="54"/>
    </row>
    <row r="94" spans="65:65">
      <c r="BM94" s="54"/>
    </row>
    <row r="95" spans="65:65">
      <c r="BM95" s="54"/>
    </row>
    <row r="96" spans="65:65">
      <c r="BM96" s="54"/>
    </row>
    <row r="97" spans="65:65">
      <c r="BM97" s="54"/>
    </row>
    <row r="98" spans="65:65">
      <c r="BM98" s="54"/>
    </row>
    <row r="99" spans="65:65">
      <c r="BM99" s="54"/>
    </row>
    <row r="100" spans="65:65">
      <c r="BM100" s="54"/>
    </row>
    <row r="101" spans="65:65">
      <c r="BM101" s="54"/>
    </row>
  </sheetData>
  <dataConsolidate/>
  <conditionalFormatting sqref="B6:Q11">
    <cfRule type="expression" dxfId="14" priority="3">
      <formula>AND($B6&lt;&gt;$B5,NOT(ISBLANK(INDIRECT(Anlyt_LabRefThisCol))))</formula>
    </cfRule>
  </conditionalFormatting>
  <conditionalFormatting sqref="C2:Q17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8214-2511-4D23-9391-841E1A30067B}">
  <sheetPr codeName="Sheet12"/>
  <dimension ref="A1:BN101"/>
  <sheetViews>
    <sheetView zoomScaleNormal="100" workbookViewId="0"/>
  </sheetViews>
  <sheetFormatPr defaultColWidth="9.140625" defaultRowHeight="12.75"/>
  <cols>
    <col min="1" max="1" width="11.140625" customWidth="1"/>
    <col min="2" max="3" width="9.28515625" style="2" bestFit="1" customWidth="1"/>
    <col min="4" max="17" width="14.42578125" style="2" customWidth="1"/>
    <col min="18" max="64" width="11.140625" style="2" bestFit="1" customWidth="1"/>
    <col min="65" max="65" width="9.28515625" style="51" bestFit="1" customWidth="1"/>
    <col min="66" max="16384" width="9.140625" style="2"/>
  </cols>
  <sheetData>
    <row r="1" spans="1:66" ht="19.5">
      <c r="B1" s="8" t="s">
        <v>368</v>
      </c>
      <c r="BM1" s="26" t="s">
        <v>223</v>
      </c>
    </row>
    <row r="2" spans="1:66" ht="19.5">
      <c r="A2" s="24" t="s">
        <v>222</v>
      </c>
      <c r="B2" s="18" t="s">
        <v>107</v>
      </c>
      <c r="C2" s="15" t="s">
        <v>108</v>
      </c>
      <c r="D2" s="16" t="s">
        <v>192</v>
      </c>
      <c r="E2" s="17" t="s">
        <v>192</v>
      </c>
      <c r="F2" s="17" t="s">
        <v>192</v>
      </c>
      <c r="G2" s="17" t="s">
        <v>192</v>
      </c>
      <c r="H2" s="17" t="s">
        <v>192</v>
      </c>
      <c r="I2" s="17" t="s">
        <v>192</v>
      </c>
      <c r="J2" s="17" t="s">
        <v>192</v>
      </c>
      <c r="K2" s="17" t="s">
        <v>192</v>
      </c>
      <c r="L2" s="17" t="s">
        <v>192</v>
      </c>
      <c r="M2" s="17" t="s">
        <v>192</v>
      </c>
      <c r="N2" s="17" t="s">
        <v>192</v>
      </c>
      <c r="O2" s="17" t="s">
        <v>192</v>
      </c>
      <c r="P2" s="17" t="s">
        <v>192</v>
      </c>
      <c r="Q2" s="17" t="s">
        <v>192</v>
      </c>
      <c r="R2" s="92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193</v>
      </c>
      <c r="C3" s="9" t="s">
        <v>193</v>
      </c>
      <c r="D3" s="90" t="s">
        <v>194</v>
      </c>
      <c r="E3" s="91" t="s">
        <v>195</v>
      </c>
      <c r="F3" s="91" t="s">
        <v>196</v>
      </c>
      <c r="G3" s="91" t="s">
        <v>197</v>
      </c>
      <c r="H3" s="91" t="s">
        <v>198</v>
      </c>
      <c r="I3" s="91" t="s">
        <v>199</v>
      </c>
      <c r="J3" s="91" t="s">
        <v>200</v>
      </c>
      <c r="K3" s="91" t="s">
        <v>201</v>
      </c>
      <c r="L3" s="91" t="s">
        <v>202</v>
      </c>
      <c r="M3" s="91" t="s">
        <v>203</v>
      </c>
      <c r="N3" s="91" t="s">
        <v>204</v>
      </c>
      <c r="O3" s="91" t="s">
        <v>205</v>
      </c>
      <c r="P3" s="91" t="s">
        <v>206</v>
      </c>
      <c r="Q3" s="91" t="s">
        <v>207</v>
      </c>
      <c r="R3" s="92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1</v>
      </c>
    </row>
    <row r="4" spans="1:66">
      <c r="A4" s="28"/>
      <c r="B4" s="19"/>
      <c r="C4" s="9"/>
      <c r="D4" s="10" t="s">
        <v>221</v>
      </c>
      <c r="E4" s="11" t="s">
        <v>221</v>
      </c>
      <c r="F4" s="11" t="s">
        <v>221</v>
      </c>
      <c r="G4" s="11" t="s">
        <v>221</v>
      </c>
      <c r="H4" s="11" t="s">
        <v>221</v>
      </c>
      <c r="I4" s="11" t="s">
        <v>221</v>
      </c>
      <c r="J4" s="11" t="s">
        <v>221</v>
      </c>
      <c r="K4" s="11" t="s">
        <v>221</v>
      </c>
      <c r="L4" s="11" t="s">
        <v>221</v>
      </c>
      <c r="M4" s="11" t="s">
        <v>221</v>
      </c>
      <c r="N4" s="11" t="s">
        <v>221</v>
      </c>
      <c r="O4" s="11" t="s">
        <v>221</v>
      </c>
      <c r="P4" s="11" t="s">
        <v>221</v>
      </c>
      <c r="Q4" s="11" t="s">
        <v>221</v>
      </c>
      <c r="R4" s="92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3</v>
      </c>
    </row>
    <row r="5" spans="1:66">
      <c r="A5" s="28"/>
      <c r="B5" s="19"/>
      <c r="C5" s="9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92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3</v>
      </c>
    </row>
    <row r="6" spans="1:66">
      <c r="A6" s="28"/>
      <c r="B6" s="18">
        <v>1</v>
      </c>
      <c r="C6" s="14">
        <v>1</v>
      </c>
      <c r="D6" s="151">
        <v>0.2</v>
      </c>
      <c r="E6" s="151">
        <v>0.13</v>
      </c>
      <c r="F6" s="151">
        <v>7.0000000000000007E-2</v>
      </c>
      <c r="G6" s="151">
        <v>0.45000000000000007</v>
      </c>
      <c r="H6" s="152">
        <v>0.42</v>
      </c>
      <c r="I6" s="151">
        <v>0.215</v>
      </c>
      <c r="J6" s="151">
        <v>9.9794699999999986E-2</v>
      </c>
      <c r="K6" s="151">
        <v>0.12389999999999998</v>
      </c>
      <c r="L6" s="151">
        <v>0.2</v>
      </c>
      <c r="M6" s="151">
        <v>0.28000000000000003</v>
      </c>
      <c r="N6" s="151">
        <v>0.05</v>
      </c>
      <c r="O6" s="151">
        <v>0.20911474756859505</v>
      </c>
      <c r="P6" s="151">
        <v>0.13</v>
      </c>
      <c r="Q6" s="151">
        <v>0.11</v>
      </c>
      <c r="R6" s="149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  <c r="AI6" s="150"/>
      <c r="AJ6" s="150"/>
      <c r="AK6" s="150"/>
      <c r="AL6" s="150"/>
      <c r="AM6" s="150"/>
      <c r="AN6" s="150"/>
      <c r="AO6" s="150"/>
      <c r="AP6" s="150"/>
      <c r="AQ6" s="150"/>
      <c r="AR6" s="150"/>
      <c r="AS6" s="150"/>
      <c r="AT6" s="150"/>
      <c r="AU6" s="150"/>
      <c r="AV6" s="150"/>
      <c r="AW6" s="150"/>
      <c r="AX6" s="150"/>
      <c r="AY6" s="150"/>
      <c r="AZ6" s="150"/>
      <c r="BA6" s="150"/>
      <c r="BB6" s="150"/>
      <c r="BC6" s="150"/>
      <c r="BD6" s="150"/>
      <c r="BE6" s="150"/>
      <c r="BF6" s="150"/>
      <c r="BG6" s="150"/>
      <c r="BH6" s="150"/>
      <c r="BI6" s="150"/>
      <c r="BJ6" s="150"/>
      <c r="BK6" s="150"/>
      <c r="BL6" s="150"/>
      <c r="BM6" s="153">
        <v>1</v>
      </c>
    </row>
    <row r="7" spans="1:66">
      <c r="A7" s="28"/>
      <c r="B7" s="19">
        <v>1</v>
      </c>
      <c r="C7" s="9">
        <v>2</v>
      </c>
      <c r="D7" s="23">
        <v>0.22</v>
      </c>
      <c r="E7" s="23"/>
      <c r="F7" s="23"/>
      <c r="G7" s="23">
        <v>0.31</v>
      </c>
      <c r="H7" s="23"/>
      <c r="I7" s="23"/>
      <c r="J7" s="23"/>
      <c r="K7" s="23"/>
      <c r="L7" s="23"/>
      <c r="M7" s="23">
        <v>0.32</v>
      </c>
      <c r="N7" s="23"/>
      <c r="O7" s="23">
        <v>0.19862945674845589</v>
      </c>
      <c r="P7" s="23">
        <v>0.15</v>
      </c>
      <c r="Q7" s="23"/>
      <c r="R7" s="149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  <c r="AI7" s="150"/>
      <c r="AJ7" s="150"/>
      <c r="AK7" s="150"/>
      <c r="AL7" s="150"/>
      <c r="AM7" s="150"/>
      <c r="AN7" s="150"/>
      <c r="AO7" s="150"/>
      <c r="AP7" s="150"/>
      <c r="AQ7" s="150"/>
      <c r="AR7" s="150"/>
      <c r="AS7" s="150"/>
      <c r="AT7" s="150"/>
      <c r="AU7" s="150"/>
      <c r="AV7" s="150"/>
      <c r="AW7" s="150"/>
      <c r="AX7" s="150"/>
      <c r="AY7" s="150"/>
      <c r="AZ7" s="150"/>
      <c r="BA7" s="150"/>
      <c r="BB7" s="150"/>
      <c r="BC7" s="150"/>
      <c r="BD7" s="150"/>
      <c r="BE7" s="150"/>
      <c r="BF7" s="150"/>
      <c r="BG7" s="150"/>
      <c r="BH7" s="150"/>
      <c r="BI7" s="150"/>
      <c r="BJ7" s="150"/>
      <c r="BK7" s="150"/>
      <c r="BL7" s="150"/>
      <c r="BM7" s="153">
        <v>1</v>
      </c>
    </row>
    <row r="8" spans="1:66">
      <c r="A8" s="28"/>
      <c r="B8" s="19">
        <v>1</v>
      </c>
      <c r="C8" s="9">
        <v>3</v>
      </c>
      <c r="D8" s="23">
        <v>0.3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>
        <v>0.18899204244035017</v>
      </c>
      <c r="P8" s="23">
        <v>0.13</v>
      </c>
      <c r="Q8" s="23"/>
      <c r="R8" s="149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50"/>
      <c r="AJ8" s="150"/>
      <c r="AK8" s="150"/>
      <c r="AL8" s="150"/>
      <c r="AM8" s="150"/>
      <c r="AN8" s="150"/>
      <c r="AO8" s="150"/>
      <c r="AP8" s="150"/>
      <c r="AQ8" s="150"/>
      <c r="AR8" s="150"/>
      <c r="AS8" s="150"/>
      <c r="AT8" s="150"/>
      <c r="AU8" s="150"/>
      <c r="AV8" s="150"/>
      <c r="AW8" s="150"/>
      <c r="AX8" s="150"/>
      <c r="AY8" s="150"/>
      <c r="AZ8" s="150"/>
      <c r="BA8" s="150"/>
      <c r="BB8" s="150"/>
      <c r="BC8" s="150"/>
      <c r="BD8" s="150"/>
      <c r="BE8" s="150"/>
      <c r="BF8" s="150"/>
      <c r="BG8" s="150"/>
      <c r="BH8" s="150"/>
      <c r="BI8" s="150"/>
      <c r="BJ8" s="150"/>
      <c r="BK8" s="150"/>
      <c r="BL8" s="150"/>
      <c r="BM8" s="153">
        <v>16</v>
      </c>
    </row>
    <row r="9" spans="1:66">
      <c r="A9" s="28"/>
      <c r="B9" s="19">
        <v>1</v>
      </c>
      <c r="C9" s="9">
        <v>4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>
        <v>0.14000000000000001</v>
      </c>
      <c r="Q9" s="23"/>
      <c r="R9" s="149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  <c r="AI9" s="150"/>
      <c r="AJ9" s="150"/>
      <c r="AK9" s="150"/>
      <c r="AL9" s="150"/>
      <c r="AM9" s="150"/>
      <c r="AN9" s="150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  <c r="BE9" s="150"/>
      <c r="BF9" s="150"/>
      <c r="BG9" s="150"/>
      <c r="BH9" s="150"/>
      <c r="BI9" s="150"/>
      <c r="BJ9" s="150"/>
      <c r="BK9" s="150"/>
      <c r="BL9" s="150"/>
      <c r="BM9" s="153">
        <v>0.173469752480959</v>
      </c>
      <c r="BN9" s="26"/>
    </row>
    <row r="10" spans="1:66">
      <c r="A10" s="28"/>
      <c r="B10" s="20" t="s">
        <v>214</v>
      </c>
      <c r="C10" s="12"/>
      <c r="D10" s="154">
        <v>0.24</v>
      </c>
      <c r="E10" s="154">
        <v>0.13</v>
      </c>
      <c r="F10" s="154">
        <v>7.0000000000000007E-2</v>
      </c>
      <c r="G10" s="154">
        <v>0.38</v>
      </c>
      <c r="H10" s="154">
        <v>0.42</v>
      </c>
      <c r="I10" s="154">
        <v>0.215</v>
      </c>
      <c r="J10" s="154">
        <v>9.9794699999999986E-2</v>
      </c>
      <c r="K10" s="154">
        <v>0.12389999999999998</v>
      </c>
      <c r="L10" s="154">
        <v>0.2</v>
      </c>
      <c r="M10" s="154">
        <v>0.30000000000000004</v>
      </c>
      <c r="N10" s="154">
        <v>0.05</v>
      </c>
      <c r="O10" s="154">
        <v>0.19891208225246704</v>
      </c>
      <c r="P10" s="154">
        <v>0.13750000000000001</v>
      </c>
      <c r="Q10" s="154">
        <v>0.11</v>
      </c>
      <c r="R10" s="149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  <c r="BE10" s="150"/>
      <c r="BF10" s="150"/>
      <c r="BG10" s="150"/>
      <c r="BH10" s="150"/>
      <c r="BI10" s="150"/>
      <c r="BJ10" s="150"/>
      <c r="BK10" s="150"/>
      <c r="BL10" s="150"/>
      <c r="BM10" s="153">
        <v>7</v>
      </c>
    </row>
    <row r="11" spans="1:66">
      <c r="A11" s="28"/>
      <c r="B11" s="3" t="s">
        <v>215</v>
      </c>
      <c r="C11" s="27"/>
      <c r="D11" s="23">
        <v>0.22</v>
      </c>
      <c r="E11" s="23">
        <v>0.13</v>
      </c>
      <c r="F11" s="23">
        <v>7.0000000000000007E-2</v>
      </c>
      <c r="G11" s="23">
        <v>0.38</v>
      </c>
      <c r="H11" s="23">
        <v>0.42</v>
      </c>
      <c r="I11" s="23">
        <v>0.215</v>
      </c>
      <c r="J11" s="23">
        <v>9.9794699999999986E-2</v>
      </c>
      <c r="K11" s="23">
        <v>0.12389999999999998</v>
      </c>
      <c r="L11" s="23">
        <v>0.2</v>
      </c>
      <c r="M11" s="23">
        <v>0.30000000000000004</v>
      </c>
      <c r="N11" s="23">
        <v>0.05</v>
      </c>
      <c r="O11" s="23">
        <v>0.19862945674845589</v>
      </c>
      <c r="P11" s="23">
        <v>0.13500000000000001</v>
      </c>
      <c r="Q11" s="23">
        <v>0.11</v>
      </c>
      <c r="R11" s="149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150"/>
      <c r="BJ11" s="150"/>
      <c r="BK11" s="150"/>
      <c r="BL11" s="150"/>
      <c r="BM11" s="53"/>
    </row>
    <row r="12" spans="1:66">
      <c r="A12" s="28"/>
      <c r="B12" s="3" t="s">
        <v>216</v>
      </c>
      <c r="C12" s="27"/>
      <c r="D12" s="23">
        <v>5.2915026221291912E-2</v>
      </c>
      <c r="E12" s="23" t="s">
        <v>490</v>
      </c>
      <c r="F12" s="23" t="s">
        <v>490</v>
      </c>
      <c r="G12" s="23">
        <v>9.8994949366117094E-2</v>
      </c>
      <c r="H12" s="23" t="s">
        <v>490</v>
      </c>
      <c r="I12" s="23" t="s">
        <v>490</v>
      </c>
      <c r="J12" s="23" t="s">
        <v>490</v>
      </c>
      <c r="K12" s="23" t="s">
        <v>490</v>
      </c>
      <c r="L12" s="23" t="s">
        <v>490</v>
      </c>
      <c r="M12" s="23">
        <v>2.8284271247461888E-2</v>
      </c>
      <c r="N12" s="23" t="s">
        <v>490</v>
      </c>
      <c r="O12" s="23">
        <v>1.0064329252424691E-2</v>
      </c>
      <c r="P12" s="23">
        <v>9.5742710775633781E-3</v>
      </c>
      <c r="Q12" s="23" t="s">
        <v>490</v>
      </c>
      <c r="R12" s="149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  <c r="BH12" s="150"/>
      <c r="BI12" s="150"/>
      <c r="BJ12" s="150"/>
      <c r="BK12" s="150"/>
      <c r="BL12" s="150"/>
      <c r="BM12" s="53"/>
    </row>
    <row r="13" spans="1:66">
      <c r="A13" s="28"/>
      <c r="B13" s="3" t="s">
        <v>85</v>
      </c>
      <c r="C13" s="27"/>
      <c r="D13" s="13">
        <v>0.22047927592204963</v>
      </c>
      <c r="E13" s="13" t="s">
        <v>490</v>
      </c>
      <c r="F13" s="13" t="s">
        <v>490</v>
      </c>
      <c r="G13" s="13">
        <v>0.26051302464767656</v>
      </c>
      <c r="H13" s="13" t="s">
        <v>490</v>
      </c>
      <c r="I13" s="13" t="s">
        <v>490</v>
      </c>
      <c r="J13" s="13" t="s">
        <v>490</v>
      </c>
      <c r="K13" s="13" t="s">
        <v>490</v>
      </c>
      <c r="L13" s="13" t="s">
        <v>490</v>
      </c>
      <c r="M13" s="13">
        <v>9.428090415820628E-2</v>
      </c>
      <c r="N13" s="13" t="s">
        <v>490</v>
      </c>
      <c r="O13" s="13">
        <v>5.0596872439607005E-2</v>
      </c>
      <c r="P13" s="13">
        <v>6.9631062382279105E-2</v>
      </c>
      <c r="Q13" s="13" t="s">
        <v>490</v>
      </c>
      <c r="R13" s="92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2"/>
    </row>
    <row r="14" spans="1:66">
      <c r="A14" s="28"/>
      <c r="B14" s="3" t="s">
        <v>217</v>
      </c>
      <c r="C14" s="27"/>
      <c r="D14" s="13">
        <v>0.38352650284863765</v>
      </c>
      <c r="E14" s="13">
        <v>-0.25058981095698785</v>
      </c>
      <c r="F14" s="13">
        <v>-0.59647143666914726</v>
      </c>
      <c r="G14" s="13">
        <v>1.1905836295103431</v>
      </c>
      <c r="H14" s="13">
        <v>1.421171379985116</v>
      </c>
      <c r="I14" s="13">
        <v>0.2394091588019045</v>
      </c>
      <c r="J14" s="13">
        <v>-0.42471411544237947</v>
      </c>
      <c r="K14" s="13">
        <v>-0.28575444290439089</v>
      </c>
      <c r="L14" s="13">
        <v>0.15293875237386478</v>
      </c>
      <c r="M14" s="13">
        <v>0.7294081285607974</v>
      </c>
      <c r="N14" s="13">
        <v>-0.7117653119065338</v>
      </c>
      <c r="O14" s="13">
        <v>0.14666723972123452</v>
      </c>
      <c r="P14" s="13">
        <v>-0.20735460774296788</v>
      </c>
      <c r="Q14" s="13">
        <v>-0.36588368619437439</v>
      </c>
      <c r="R14" s="92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2"/>
    </row>
    <row r="15" spans="1:66">
      <c r="A15" s="28"/>
      <c r="B15" s="44" t="s">
        <v>218</v>
      </c>
      <c r="C15" s="45"/>
      <c r="D15" s="43">
        <v>0.76</v>
      </c>
      <c r="E15" s="43">
        <v>0.41</v>
      </c>
      <c r="F15" s="43">
        <v>1.05</v>
      </c>
      <c r="G15" s="43">
        <v>2.2599999999999998</v>
      </c>
      <c r="H15" s="43">
        <v>2.68</v>
      </c>
      <c r="I15" s="43">
        <v>0.5</v>
      </c>
      <c r="J15" s="43">
        <v>0.73</v>
      </c>
      <c r="K15" s="43">
        <v>0.47</v>
      </c>
      <c r="L15" s="43">
        <v>0.34</v>
      </c>
      <c r="M15" s="43">
        <v>1.4</v>
      </c>
      <c r="N15" s="43">
        <v>1.26</v>
      </c>
      <c r="O15" s="43">
        <v>0.33</v>
      </c>
      <c r="P15" s="43">
        <v>0.33</v>
      </c>
      <c r="Q15" s="43">
        <v>0.62</v>
      </c>
      <c r="R15" s="92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B16" s="29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BM16" s="52"/>
    </row>
    <row r="17" spans="65:65">
      <c r="BM17" s="52"/>
    </row>
    <row r="18" spans="65:65">
      <c r="BM18" s="52"/>
    </row>
    <row r="19" spans="65:65">
      <c r="BM19" s="52"/>
    </row>
    <row r="20" spans="65:65">
      <c r="BM20" s="52"/>
    </row>
    <row r="21" spans="65:65">
      <c r="BM21" s="52"/>
    </row>
    <row r="22" spans="65:65">
      <c r="BM22" s="52"/>
    </row>
    <row r="23" spans="65:65">
      <c r="BM23" s="52"/>
    </row>
    <row r="24" spans="65:65">
      <c r="BM24" s="52"/>
    </row>
    <row r="25" spans="65:65">
      <c r="BM25" s="52"/>
    </row>
    <row r="26" spans="65:65">
      <c r="BM26" s="52"/>
    </row>
    <row r="27" spans="65:65">
      <c r="BM27" s="52"/>
    </row>
    <row r="28" spans="65:65">
      <c r="BM28" s="52"/>
    </row>
    <row r="29" spans="65:65">
      <c r="BM29" s="52"/>
    </row>
    <row r="30" spans="65:65">
      <c r="BM30" s="52"/>
    </row>
    <row r="31" spans="65:65">
      <c r="BM31" s="52"/>
    </row>
    <row r="32" spans="65:65">
      <c r="BM32" s="52"/>
    </row>
    <row r="33" spans="65:65">
      <c r="BM33" s="52"/>
    </row>
    <row r="34" spans="65:65">
      <c r="BM34" s="52"/>
    </row>
    <row r="35" spans="65:65">
      <c r="BM35" s="52"/>
    </row>
    <row r="36" spans="65:65">
      <c r="BM36" s="52"/>
    </row>
    <row r="37" spans="65:65">
      <c r="BM37" s="52"/>
    </row>
    <row r="38" spans="65:65">
      <c r="BM38" s="52"/>
    </row>
    <row r="39" spans="65:65">
      <c r="BM39" s="52"/>
    </row>
    <row r="40" spans="65:65">
      <c r="BM40" s="52"/>
    </row>
    <row r="41" spans="65:65">
      <c r="BM41" s="52"/>
    </row>
    <row r="42" spans="65:65">
      <c r="BM42" s="52"/>
    </row>
    <row r="43" spans="65:65">
      <c r="BM43" s="52"/>
    </row>
    <row r="44" spans="65:65">
      <c r="BM44" s="52"/>
    </row>
    <row r="45" spans="65:65">
      <c r="BM45" s="52"/>
    </row>
    <row r="46" spans="65:65">
      <c r="BM46" s="52"/>
    </row>
    <row r="47" spans="65:65">
      <c r="BM47" s="52"/>
    </row>
    <row r="48" spans="65:65">
      <c r="BM48" s="52"/>
    </row>
    <row r="49" spans="65:65">
      <c r="BM49" s="52"/>
    </row>
    <row r="50" spans="65:65">
      <c r="BM50" s="52"/>
    </row>
    <row r="51" spans="65:65">
      <c r="BM51" s="52"/>
    </row>
    <row r="52" spans="65:65">
      <c r="BM52" s="52"/>
    </row>
    <row r="53" spans="65:65">
      <c r="BM53" s="52"/>
    </row>
    <row r="54" spans="65:65">
      <c r="BM54" s="52"/>
    </row>
    <row r="55" spans="65:65">
      <c r="BM55" s="52"/>
    </row>
    <row r="56" spans="65:65">
      <c r="BM56" s="52"/>
    </row>
    <row r="57" spans="65:65">
      <c r="BM57" s="52"/>
    </row>
    <row r="58" spans="65:65">
      <c r="BM58" s="52"/>
    </row>
    <row r="59" spans="65:65">
      <c r="BM59" s="52"/>
    </row>
    <row r="60" spans="65:65">
      <c r="BM60" s="52"/>
    </row>
    <row r="61" spans="65:65">
      <c r="BM61" s="52"/>
    </row>
    <row r="62" spans="65:65">
      <c r="BM62" s="52"/>
    </row>
    <row r="63" spans="65:65">
      <c r="BM63" s="52"/>
    </row>
    <row r="64" spans="65:65">
      <c r="BM64" s="52"/>
    </row>
    <row r="65" spans="65:65">
      <c r="BM65" s="52"/>
    </row>
    <row r="66" spans="65:65">
      <c r="BM66" s="52"/>
    </row>
    <row r="67" spans="65:65">
      <c r="BM67" s="53"/>
    </row>
    <row r="68" spans="65:65">
      <c r="BM68" s="54"/>
    </row>
    <row r="69" spans="65:65">
      <c r="BM69" s="54"/>
    </row>
    <row r="70" spans="65:65">
      <c r="BM70" s="54"/>
    </row>
    <row r="71" spans="65:65">
      <c r="BM71" s="54"/>
    </row>
    <row r="72" spans="65:65">
      <c r="BM72" s="54"/>
    </row>
    <row r="73" spans="65:65">
      <c r="BM73" s="54"/>
    </row>
    <row r="74" spans="65:65">
      <c r="BM74" s="54"/>
    </row>
    <row r="75" spans="65:65">
      <c r="BM75" s="54"/>
    </row>
    <row r="76" spans="65:65">
      <c r="BM76" s="54"/>
    </row>
    <row r="77" spans="65:65">
      <c r="BM77" s="54"/>
    </row>
    <row r="78" spans="65:65">
      <c r="BM78" s="54"/>
    </row>
    <row r="79" spans="65:65">
      <c r="BM79" s="54"/>
    </row>
    <row r="80" spans="65:65">
      <c r="BM80" s="54"/>
    </row>
    <row r="81" spans="65:65">
      <c r="BM81" s="54"/>
    </row>
    <row r="82" spans="65:65">
      <c r="BM82" s="54"/>
    </row>
    <row r="83" spans="65:65">
      <c r="BM83" s="54"/>
    </row>
    <row r="84" spans="65:65">
      <c r="BM84" s="54"/>
    </row>
    <row r="85" spans="65:65">
      <c r="BM85" s="54"/>
    </row>
    <row r="86" spans="65:65">
      <c r="BM86" s="54"/>
    </row>
    <row r="87" spans="65:65">
      <c r="BM87" s="54"/>
    </row>
    <row r="88" spans="65:65">
      <c r="BM88" s="54"/>
    </row>
    <row r="89" spans="65:65">
      <c r="BM89" s="54"/>
    </row>
    <row r="90" spans="65:65">
      <c r="BM90" s="54"/>
    </row>
    <row r="91" spans="65:65">
      <c r="BM91" s="54"/>
    </row>
    <row r="92" spans="65:65">
      <c r="BM92" s="54"/>
    </row>
    <row r="93" spans="65:65">
      <c r="BM93" s="54"/>
    </row>
    <row r="94" spans="65:65">
      <c r="BM94" s="54"/>
    </row>
    <row r="95" spans="65:65">
      <c r="BM95" s="54"/>
    </row>
    <row r="96" spans="65:65">
      <c r="BM96" s="54"/>
    </row>
    <row r="97" spans="65:65">
      <c r="BM97" s="54"/>
    </row>
    <row r="98" spans="65:65">
      <c r="BM98" s="54"/>
    </row>
    <row r="99" spans="65:65">
      <c r="BM99" s="54"/>
    </row>
    <row r="100" spans="65:65">
      <c r="BM100" s="54"/>
    </row>
    <row r="101" spans="65:65">
      <c r="BM101" s="54"/>
    </row>
  </sheetData>
  <dataConsolidate/>
  <conditionalFormatting sqref="B6:Q9">
    <cfRule type="expression" dxfId="11" priority="3">
      <formula>AND($B6&lt;&gt;$B5,NOT(ISBLANK(INDIRECT(Anlyt_LabRefThisCol))))</formula>
    </cfRule>
  </conditionalFormatting>
  <conditionalFormatting sqref="C2:Q15">
    <cfRule type="expression" dxfId="10" priority="1" stopIfTrue="1">
      <formula>AND(ISBLANK(INDIRECT(Anlyt_LabRefLastCol)),ISBLANK(INDIRECT(Anlyt_LabRefThisCol)))</formula>
    </cfRule>
    <cfRule type="expression" dxfId="9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D605-8BB8-498B-8E68-8D83657A4A74}">
  <sheetPr codeName="Sheet13"/>
  <dimension ref="A1:BN1177"/>
  <sheetViews>
    <sheetView zoomScaleNormal="100" workbookViewId="0"/>
  </sheetViews>
  <sheetFormatPr defaultColWidth="9.140625"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6" width="11.28515625" style="2" bestFit="1" customWidth="1"/>
    <col min="17" max="64" width="11.140625" style="2" bestFit="1" customWidth="1"/>
    <col min="65" max="65" width="9.28515625" style="51" bestFit="1" customWidth="1"/>
    <col min="66" max="16384" width="9.140625" style="2"/>
  </cols>
  <sheetData>
    <row r="1" spans="1:66" ht="15">
      <c r="B1" s="8" t="s">
        <v>369</v>
      </c>
      <c r="BM1" s="26" t="s">
        <v>66</v>
      </c>
    </row>
    <row r="2" spans="1:66" ht="15">
      <c r="A2" s="24" t="s">
        <v>4</v>
      </c>
      <c r="B2" s="18" t="s">
        <v>107</v>
      </c>
      <c r="C2" s="15" t="s">
        <v>108</v>
      </c>
      <c r="D2" s="16" t="s">
        <v>192</v>
      </c>
      <c r="E2" s="17" t="s">
        <v>192</v>
      </c>
      <c r="F2" s="17" t="s">
        <v>192</v>
      </c>
      <c r="G2" s="17" t="s">
        <v>192</v>
      </c>
      <c r="H2" s="17" t="s">
        <v>192</v>
      </c>
      <c r="I2" s="17" t="s">
        <v>192</v>
      </c>
      <c r="J2" s="17" t="s">
        <v>192</v>
      </c>
      <c r="K2" s="17" t="s">
        <v>192</v>
      </c>
      <c r="L2" s="17" t="s">
        <v>192</v>
      </c>
      <c r="M2" s="17" t="s">
        <v>192</v>
      </c>
      <c r="N2" s="17" t="s">
        <v>192</v>
      </c>
      <c r="O2" s="17" t="s">
        <v>192</v>
      </c>
      <c r="P2" s="92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6">
        <v>1</v>
      </c>
    </row>
    <row r="3" spans="1:66">
      <c r="A3" s="28"/>
      <c r="B3" s="19" t="s">
        <v>193</v>
      </c>
      <c r="C3" s="9" t="s">
        <v>193</v>
      </c>
      <c r="D3" s="90" t="s">
        <v>224</v>
      </c>
      <c r="E3" s="91" t="s">
        <v>225</v>
      </c>
      <c r="F3" s="91" t="s">
        <v>226</v>
      </c>
      <c r="G3" s="91" t="s">
        <v>227</v>
      </c>
      <c r="H3" s="91" t="s">
        <v>228</v>
      </c>
      <c r="I3" s="91" t="s">
        <v>229</v>
      </c>
      <c r="J3" s="91" t="s">
        <v>230</v>
      </c>
      <c r="K3" s="91" t="s">
        <v>231</v>
      </c>
      <c r="L3" s="91" t="s">
        <v>232</v>
      </c>
      <c r="M3" s="91" t="s">
        <v>233</v>
      </c>
      <c r="N3" s="91" t="s">
        <v>234</v>
      </c>
      <c r="O3" s="91" t="s">
        <v>235</v>
      </c>
      <c r="P3" s="92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6" t="s">
        <v>3</v>
      </c>
    </row>
    <row r="4" spans="1:66">
      <c r="A4" s="28"/>
      <c r="B4" s="19"/>
      <c r="C4" s="9"/>
      <c r="D4" s="10" t="s">
        <v>236</v>
      </c>
      <c r="E4" s="11" t="s">
        <v>110</v>
      </c>
      <c r="F4" s="11" t="s">
        <v>110</v>
      </c>
      <c r="G4" s="11" t="s">
        <v>110</v>
      </c>
      <c r="H4" s="11" t="s">
        <v>237</v>
      </c>
      <c r="I4" s="11" t="s">
        <v>237</v>
      </c>
      <c r="J4" s="11" t="s">
        <v>109</v>
      </c>
      <c r="K4" s="11" t="s">
        <v>236</v>
      </c>
      <c r="L4" s="11" t="s">
        <v>109</v>
      </c>
      <c r="M4" s="11" t="s">
        <v>238</v>
      </c>
      <c r="N4" s="11" t="s">
        <v>236</v>
      </c>
      <c r="O4" s="11" t="s">
        <v>109</v>
      </c>
      <c r="P4" s="92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6">
        <v>0</v>
      </c>
    </row>
    <row r="5" spans="1:66">
      <c r="A5" s="28"/>
      <c r="B5" s="19"/>
      <c r="C5" s="9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92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6">
        <v>0</v>
      </c>
    </row>
    <row r="6" spans="1:66">
      <c r="A6" s="28"/>
      <c r="B6" s="18">
        <v>1</v>
      </c>
      <c r="C6" s="14">
        <v>1</v>
      </c>
      <c r="D6" s="142" t="s">
        <v>239</v>
      </c>
      <c r="E6" s="142" t="s">
        <v>240</v>
      </c>
      <c r="F6" s="142" t="s">
        <v>240</v>
      </c>
      <c r="G6" s="142" t="s">
        <v>240</v>
      </c>
      <c r="H6" s="142">
        <v>1973.8</v>
      </c>
      <c r="I6" s="142">
        <v>2080</v>
      </c>
      <c r="J6" s="142">
        <v>2149.73245172</v>
      </c>
      <c r="K6" s="142">
        <v>2132</v>
      </c>
      <c r="L6" s="142">
        <v>2530</v>
      </c>
      <c r="M6" s="155">
        <v>485</v>
      </c>
      <c r="N6" s="142">
        <v>2210</v>
      </c>
      <c r="O6" s="142">
        <v>2186</v>
      </c>
      <c r="P6" s="143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144"/>
      <c r="AX6" s="144"/>
      <c r="AY6" s="144"/>
      <c r="AZ6" s="144"/>
      <c r="BA6" s="144"/>
      <c r="BB6" s="144"/>
      <c r="BC6" s="144"/>
      <c r="BD6" s="144"/>
      <c r="BE6" s="144"/>
      <c r="BF6" s="144"/>
      <c r="BG6" s="144"/>
      <c r="BH6" s="144"/>
      <c r="BI6" s="144"/>
      <c r="BJ6" s="144"/>
      <c r="BK6" s="144"/>
      <c r="BL6" s="144"/>
      <c r="BM6" s="145">
        <v>1</v>
      </c>
    </row>
    <row r="7" spans="1:66">
      <c r="A7" s="28"/>
      <c r="B7" s="19">
        <v>1</v>
      </c>
      <c r="C7" s="9">
        <v>2</v>
      </c>
      <c r="D7" s="146" t="s">
        <v>239</v>
      </c>
      <c r="E7" s="146" t="s">
        <v>240</v>
      </c>
      <c r="F7" s="146" t="s">
        <v>240</v>
      </c>
      <c r="G7" s="146" t="s">
        <v>240</v>
      </c>
      <c r="H7" s="146">
        <v>1946.1</v>
      </c>
      <c r="I7" s="146">
        <v>2090</v>
      </c>
      <c r="J7" s="146">
        <v>2026.9413153200001</v>
      </c>
      <c r="K7" s="146">
        <v>2133</v>
      </c>
      <c r="L7" s="146">
        <v>2510</v>
      </c>
      <c r="M7" s="156">
        <v>356</v>
      </c>
      <c r="N7" s="146">
        <v>2260</v>
      </c>
      <c r="O7" s="146">
        <v>2201</v>
      </c>
      <c r="P7" s="143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4"/>
      <c r="BA7" s="144"/>
      <c r="BB7" s="144"/>
      <c r="BC7" s="144"/>
      <c r="BD7" s="144"/>
      <c r="BE7" s="144"/>
      <c r="BF7" s="144"/>
      <c r="BG7" s="144"/>
      <c r="BH7" s="144"/>
      <c r="BI7" s="144"/>
      <c r="BJ7" s="144"/>
      <c r="BK7" s="144"/>
      <c r="BL7" s="144"/>
      <c r="BM7" s="145">
        <v>10</v>
      </c>
    </row>
    <row r="8" spans="1:66">
      <c r="A8" s="28"/>
      <c r="B8" s="19">
        <v>1</v>
      </c>
      <c r="C8" s="9">
        <v>3</v>
      </c>
      <c r="D8" s="146" t="s">
        <v>239</v>
      </c>
      <c r="E8" s="146" t="s">
        <v>240</v>
      </c>
      <c r="F8" s="146" t="s">
        <v>240</v>
      </c>
      <c r="G8" s="146" t="s">
        <v>240</v>
      </c>
      <c r="H8" s="146">
        <v>1971.5000000000002</v>
      </c>
      <c r="I8" s="146">
        <v>2060</v>
      </c>
      <c r="J8" s="146">
        <v>2002.41779099</v>
      </c>
      <c r="K8" s="146">
        <v>2103</v>
      </c>
      <c r="L8" s="146">
        <v>2510</v>
      </c>
      <c r="M8" s="156">
        <v>288</v>
      </c>
      <c r="N8" s="146">
        <v>2260</v>
      </c>
      <c r="O8" s="146">
        <v>2241</v>
      </c>
      <c r="P8" s="143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  <c r="BA8" s="144"/>
      <c r="BB8" s="144"/>
      <c r="BC8" s="144"/>
      <c r="BD8" s="144"/>
      <c r="BE8" s="144"/>
      <c r="BF8" s="144"/>
      <c r="BG8" s="144"/>
      <c r="BH8" s="144"/>
      <c r="BI8" s="144"/>
      <c r="BJ8" s="144"/>
      <c r="BK8" s="144"/>
      <c r="BL8" s="144"/>
      <c r="BM8" s="145">
        <v>16</v>
      </c>
    </row>
    <row r="9" spans="1:66">
      <c r="A9" s="28"/>
      <c r="B9" s="19">
        <v>1</v>
      </c>
      <c r="C9" s="9">
        <v>4</v>
      </c>
      <c r="D9" s="146" t="s">
        <v>239</v>
      </c>
      <c r="E9" s="146" t="s">
        <v>240</v>
      </c>
      <c r="F9" s="146" t="s">
        <v>240</v>
      </c>
      <c r="G9" s="146" t="s">
        <v>240</v>
      </c>
      <c r="H9" s="146">
        <v>1990</v>
      </c>
      <c r="I9" s="146">
        <v>2010</v>
      </c>
      <c r="J9" s="146">
        <v>2123.2705982949997</v>
      </c>
      <c r="K9" s="146">
        <v>2108</v>
      </c>
      <c r="L9" s="146">
        <v>2510</v>
      </c>
      <c r="M9" s="156">
        <v>327</v>
      </c>
      <c r="N9" s="146">
        <v>2140</v>
      </c>
      <c r="O9" s="146">
        <v>2227</v>
      </c>
      <c r="P9" s="143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  <c r="BA9" s="144"/>
      <c r="BB9" s="144"/>
      <c r="BC9" s="144"/>
      <c r="BD9" s="144"/>
      <c r="BE9" s="144"/>
      <c r="BF9" s="144"/>
      <c r="BG9" s="144"/>
      <c r="BH9" s="144"/>
      <c r="BI9" s="144"/>
      <c r="BJ9" s="144"/>
      <c r="BK9" s="144"/>
      <c r="BL9" s="144"/>
      <c r="BM9" s="145">
        <v>2173.7630755955952</v>
      </c>
      <c r="BN9" s="26"/>
    </row>
    <row r="10" spans="1:66">
      <c r="A10" s="28"/>
      <c r="B10" s="19">
        <v>1</v>
      </c>
      <c r="C10" s="9">
        <v>5</v>
      </c>
      <c r="D10" s="146" t="s">
        <v>239</v>
      </c>
      <c r="E10" s="146" t="s">
        <v>240</v>
      </c>
      <c r="F10" s="146" t="s">
        <v>240</v>
      </c>
      <c r="G10" s="146" t="s">
        <v>240</v>
      </c>
      <c r="H10" s="146">
        <v>1996.8</v>
      </c>
      <c r="I10" s="146">
        <v>2050</v>
      </c>
      <c r="J10" s="146">
        <v>2092.3855780700001</v>
      </c>
      <c r="K10" s="146">
        <v>2121</v>
      </c>
      <c r="L10" s="146">
        <v>2530</v>
      </c>
      <c r="M10" s="156">
        <v>461</v>
      </c>
      <c r="N10" s="146">
        <v>2280</v>
      </c>
      <c r="O10" s="146">
        <v>2224</v>
      </c>
      <c r="P10" s="143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144"/>
      <c r="BK10" s="144"/>
      <c r="BL10" s="144"/>
      <c r="BM10" s="145">
        <v>11</v>
      </c>
    </row>
    <row r="11" spans="1:66">
      <c r="A11" s="28"/>
      <c r="B11" s="19">
        <v>1</v>
      </c>
      <c r="C11" s="9">
        <v>6</v>
      </c>
      <c r="D11" s="146" t="s">
        <v>239</v>
      </c>
      <c r="E11" s="146" t="s">
        <v>240</v>
      </c>
      <c r="F11" s="146" t="s">
        <v>240</v>
      </c>
      <c r="G11" s="146" t="s">
        <v>240</v>
      </c>
      <c r="H11" s="146">
        <v>2045.3</v>
      </c>
      <c r="I11" s="146">
        <v>2110</v>
      </c>
      <c r="J11" s="146">
        <v>2051.4014406199999</v>
      </c>
      <c r="K11" s="157">
        <v>2195</v>
      </c>
      <c r="L11" s="146">
        <v>2500</v>
      </c>
      <c r="M11" s="156">
        <v>339</v>
      </c>
      <c r="N11" s="146">
        <v>2230</v>
      </c>
      <c r="O11" s="146">
        <v>2263</v>
      </c>
      <c r="P11" s="143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  <c r="AZ11" s="144"/>
      <c r="BA11" s="144"/>
      <c r="BB11" s="144"/>
      <c r="BC11" s="144"/>
      <c r="BD11" s="144"/>
      <c r="BE11" s="144"/>
      <c r="BF11" s="144"/>
      <c r="BG11" s="144"/>
      <c r="BH11" s="144"/>
      <c r="BI11" s="144"/>
      <c r="BJ11" s="144"/>
      <c r="BK11" s="144"/>
      <c r="BL11" s="144"/>
      <c r="BM11" s="147"/>
    </row>
    <row r="12" spans="1:66">
      <c r="A12" s="28"/>
      <c r="B12" s="20" t="s">
        <v>214</v>
      </c>
      <c r="C12" s="12"/>
      <c r="D12" s="148" t="s">
        <v>490</v>
      </c>
      <c r="E12" s="148" t="s">
        <v>490</v>
      </c>
      <c r="F12" s="148" t="s">
        <v>490</v>
      </c>
      <c r="G12" s="148" t="s">
        <v>490</v>
      </c>
      <c r="H12" s="148">
        <v>1987.2499999999998</v>
      </c>
      <c r="I12" s="148">
        <v>2066.6666666666665</v>
      </c>
      <c r="J12" s="148">
        <v>2074.3581958358332</v>
      </c>
      <c r="K12" s="148">
        <v>2132</v>
      </c>
      <c r="L12" s="148">
        <v>2515</v>
      </c>
      <c r="M12" s="148">
        <v>376</v>
      </c>
      <c r="N12" s="148">
        <v>2230</v>
      </c>
      <c r="O12" s="148">
        <v>2223.6666666666665</v>
      </c>
      <c r="P12" s="143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144"/>
      <c r="AX12" s="144"/>
      <c r="AY12" s="144"/>
      <c r="AZ12" s="144"/>
      <c r="BA12" s="144"/>
      <c r="BB12" s="144"/>
      <c r="BC12" s="144"/>
      <c r="BD12" s="144"/>
      <c r="BE12" s="144"/>
      <c r="BF12" s="144"/>
      <c r="BG12" s="144"/>
      <c r="BH12" s="144"/>
      <c r="BI12" s="144"/>
      <c r="BJ12" s="144"/>
      <c r="BK12" s="144"/>
      <c r="BL12" s="144"/>
      <c r="BM12" s="147"/>
    </row>
    <row r="13" spans="1:66">
      <c r="A13" s="28"/>
      <c r="B13" s="3" t="s">
        <v>215</v>
      </c>
      <c r="C13" s="27"/>
      <c r="D13" s="146" t="s">
        <v>490</v>
      </c>
      <c r="E13" s="146" t="s">
        <v>490</v>
      </c>
      <c r="F13" s="146" t="s">
        <v>490</v>
      </c>
      <c r="G13" s="146" t="s">
        <v>490</v>
      </c>
      <c r="H13" s="146">
        <v>1981.9</v>
      </c>
      <c r="I13" s="146">
        <v>2070</v>
      </c>
      <c r="J13" s="146">
        <v>2071.893509345</v>
      </c>
      <c r="K13" s="146">
        <v>2126.5</v>
      </c>
      <c r="L13" s="146">
        <v>2510</v>
      </c>
      <c r="M13" s="146">
        <v>347.5</v>
      </c>
      <c r="N13" s="146">
        <v>2245</v>
      </c>
      <c r="O13" s="146">
        <v>2225.5</v>
      </c>
      <c r="P13" s="143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4"/>
      <c r="BB13" s="144"/>
      <c r="BC13" s="144"/>
      <c r="BD13" s="144"/>
      <c r="BE13" s="144"/>
      <c r="BF13" s="144"/>
      <c r="BG13" s="144"/>
      <c r="BH13" s="144"/>
      <c r="BI13" s="144"/>
      <c r="BJ13" s="144"/>
      <c r="BK13" s="144"/>
      <c r="BL13" s="144"/>
      <c r="BM13" s="147"/>
    </row>
    <row r="14" spans="1:66">
      <c r="A14" s="28"/>
      <c r="B14" s="3" t="s">
        <v>216</v>
      </c>
      <c r="C14" s="27"/>
      <c r="D14" s="146" t="s">
        <v>490</v>
      </c>
      <c r="E14" s="146" t="s">
        <v>490</v>
      </c>
      <c r="F14" s="146" t="s">
        <v>490</v>
      </c>
      <c r="G14" s="146" t="s">
        <v>490</v>
      </c>
      <c r="H14" s="146">
        <v>33.439063982115279</v>
      </c>
      <c r="I14" s="146">
        <v>35.023801430836521</v>
      </c>
      <c r="J14" s="146">
        <v>57.183009875156017</v>
      </c>
      <c r="K14" s="146">
        <v>33.190360046254391</v>
      </c>
      <c r="L14" s="146">
        <v>12.24744871391589</v>
      </c>
      <c r="M14" s="146">
        <v>78.765474670060868</v>
      </c>
      <c r="N14" s="146">
        <v>50.596442562694072</v>
      </c>
      <c r="O14" s="146">
        <v>27.536642254760597</v>
      </c>
      <c r="P14" s="143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147"/>
    </row>
    <row r="15" spans="1:66">
      <c r="A15" s="28"/>
      <c r="B15" s="3" t="s">
        <v>85</v>
      </c>
      <c r="C15" s="27"/>
      <c r="D15" s="13" t="s">
        <v>490</v>
      </c>
      <c r="E15" s="13" t="s">
        <v>490</v>
      </c>
      <c r="F15" s="13" t="s">
        <v>490</v>
      </c>
      <c r="G15" s="13" t="s">
        <v>490</v>
      </c>
      <c r="H15" s="13">
        <v>1.6826802859285585E-2</v>
      </c>
      <c r="I15" s="13">
        <v>1.6947000692340255E-2</v>
      </c>
      <c r="J15" s="13">
        <v>2.7566603487260762E-2</v>
      </c>
      <c r="K15" s="13">
        <v>1.5567711091113691E-2</v>
      </c>
      <c r="L15" s="13">
        <v>4.86976092004608E-3</v>
      </c>
      <c r="M15" s="13">
        <v>0.20948264539909806</v>
      </c>
      <c r="N15" s="13">
        <v>2.2688987696275368E-2</v>
      </c>
      <c r="O15" s="13">
        <v>1.2383439778786058E-2</v>
      </c>
      <c r="P15" s="92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2"/>
    </row>
    <row r="16" spans="1:66">
      <c r="A16" s="28"/>
      <c r="B16" s="3" t="s">
        <v>217</v>
      </c>
      <c r="C16" s="27"/>
      <c r="D16" s="13" t="s">
        <v>490</v>
      </c>
      <c r="E16" s="13" t="s">
        <v>490</v>
      </c>
      <c r="F16" s="13" t="s">
        <v>490</v>
      </c>
      <c r="G16" s="13" t="s">
        <v>490</v>
      </c>
      <c r="H16" s="13">
        <v>-8.5801933839773303E-2</v>
      </c>
      <c r="I16" s="13">
        <v>-4.9267746853959737E-2</v>
      </c>
      <c r="J16" s="13">
        <v>-4.5729399342440247E-2</v>
      </c>
      <c r="K16" s="13">
        <v>-1.9212340141600892E-2</v>
      </c>
      <c r="L16" s="13">
        <v>0.15697981451401199</v>
      </c>
      <c r="M16" s="13">
        <v>-0.82702806749213975</v>
      </c>
      <c r="N16" s="13">
        <v>2.5870769926937154E-2</v>
      </c>
      <c r="O16" s="13">
        <v>2.2957235602779846E-2</v>
      </c>
      <c r="P16" s="92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2"/>
    </row>
    <row r="17" spans="1:65">
      <c r="A17" s="28"/>
      <c r="B17" s="44" t="s">
        <v>218</v>
      </c>
      <c r="C17" s="45"/>
      <c r="D17" s="43" t="s">
        <v>241</v>
      </c>
      <c r="E17" s="43" t="s">
        <v>241</v>
      </c>
      <c r="F17" s="43" t="s">
        <v>241</v>
      </c>
      <c r="G17" s="43" t="s">
        <v>241</v>
      </c>
      <c r="H17" s="43">
        <v>0.66</v>
      </c>
      <c r="I17" s="43">
        <v>0.21</v>
      </c>
      <c r="J17" s="43">
        <v>0.16</v>
      </c>
      <c r="K17" s="43">
        <v>0.16</v>
      </c>
      <c r="L17" s="43">
        <v>2.35</v>
      </c>
      <c r="M17" s="43">
        <v>9.85</v>
      </c>
      <c r="N17" s="43">
        <v>0.72</v>
      </c>
      <c r="O17" s="43">
        <v>0.69</v>
      </c>
      <c r="P17" s="92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2"/>
    </row>
    <row r="18" spans="1:65">
      <c r="B18" s="29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BM18" s="52"/>
    </row>
    <row r="19" spans="1:65" ht="15">
      <c r="B19" s="8" t="s">
        <v>370</v>
      </c>
      <c r="BM19" s="26" t="s">
        <v>66</v>
      </c>
    </row>
    <row r="20" spans="1:65" ht="15">
      <c r="A20" s="24" t="s">
        <v>48</v>
      </c>
      <c r="B20" s="18" t="s">
        <v>107</v>
      </c>
      <c r="C20" s="15" t="s">
        <v>108</v>
      </c>
      <c r="D20" s="16" t="s">
        <v>192</v>
      </c>
      <c r="E20" s="17" t="s">
        <v>192</v>
      </c>
      <c r="F20" s="17" t="s">
        <v>192</v>
      </c>
      <c r="G20" s="17" t="s">
        <v>192</v>
      </c>
      <c r="H20" s="17" t="s">
        <v>192</v>
      </c>
      <c r="I20" s="17" t="s">
        <v>192</v>
      </c>
      <c r="J20" s="17" t="s">
        <v>192</v>
      </c>
      <c r="K20" s="17" t="s">
        <v>192</v>
      </c>
      <c r="L20" s="17" t="s">
        <v>192</v>
      </c>
      <c r="M20" s="17" t="s">
        <v>192</v>
      </c>
      <c r="N20" s="17" t="s">
        <v>192</v>
      </c>
      <c r="O20" s="17" t="s">
        <v>192</v>
      </c>
      <c r="P20" s="17" t="s">
        <v>192</v>
      </c>
      <c r="Q20" s="92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6">
        <v>1</v>
      </c>
    </row>
    <row r="21" spans="1:65">
      <c r="A21" s="28"/>
      <c r="B21" s="19" t="s">
        <v>193</v>
      </c>
      <c r="C21" s="9" t="s">
        <v>193</v>
      </c>
      <c r="D21" s="90" t="s">
        <v>224</v>
      </c>
      <c r="E21" s="91" t="s">
        <v>225</v>
      </c>
      <c r="F21" s="91" t="s">
        <v>226</v>
      </c>
      <c r="G21" s="91" t="s">
        <v>227</v>
      </c>
      <c r="H21" s="91" t="s">
        <v>228</v>
      </c>
      <c r="I21" s="91" t="s">
        <v>229</v>
      </c>
      <c r="J21" s="91" t="s">
        <v>230</v>
      </c>
      <c r="K21" s="91" t="s">
        <v>231</v>
      </c>
      <c r="L21" s="91" t="s">
        <v>232</v>
      </c>
      <c r="M21" s="91" t="s">
        <v>233</v>
      </c>
      <c r="N21" s="91" t="s">
        <v>234</v>
      </c>
      <c r="O21" s="91" t="s">
        <v>235</v>
      </c>
      <c r="P21" s="91" t="s">
        <v>242</v>
      </c>
      <c r="Q21" s="92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6" t="s">
        <v>1</v>
      </c>
    </row>
    <row r="22" spans="1:65">
      <c r="A22" s="28"/>
      <c r="B22" s="19"/>
      <c r="C22" s="9"/>
      <c r="D22" s="10" t="s">
        <v>109</v>
      </c>
      <c r="E22" s="11" t="s">
        <v>238</v>
      </c>
      <c r="F22" s="11" t="s">
        <v>238</v>
      </c>
      <c r="G22" s="11" t="s">
        <v>238</v>
      </c>
      <c r="H22" s="11" t="s">
        <v>109</v>
      </c>
      <c r="I22" s="11" t="s">
        <v>237</v>
      </c>
      <c r="J22" s="11" t="s">
        <v>109</v>
      </c>
      <c r="K22" s="11" t="s">
        <v>109</v>
      </c>
      <c r="L22" s="11" t="s">
        <v>238</v>
      </c>
      <c r="M22" s="11" t="s">
        <v>238</v>
      </c>
      <c r="N22" s="11" t="s">
        <v>109</v>
      </c>
      <c r="O22" s="11" t="s">
        <v>109</v>
      </c>
      <c r="P22" s="11" t="s">
        <v>109</v>
      </c>
      <c r="Q22" s="92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6">
        <v>3</v>
      </c>
    </row>
    <row r="23" spans="1:65">
      <c r="A23" s="28"/>
      <c r="B23" s="19"/>
      <c r="C23" s="9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92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6">
        <v>3</v>
      </c>
    </row>
    <row r="24" spans="1:65">
      <c r="A24" s="28"/>
      <c r="B24" s="18">
        <v>1</v>
      </c>
      <c r="C24" s="14">
        <v>1</v>
      </c>
      <c r="D24" s="151">
        <v>0.22</v>
      </c>
      <c r="E24" s="151">
        <v>0.21</v>
      </c>
      <c r="F24" s="151">
        <v>0.2</v>
      </c>
      <c r="G24" s="151">
        <v>0.21</v>
      </c>
      <c r="H24" s="151">
        <v>0.21</v>
      </c>
      <c r="I24" s="151">
        <v>0.21</v>
      </c>
      <c r="J24" s="151">
        <v>0.20920935495786303</v>
      </c>
      <c r="K24" s="151">
        <v>0.22</v>
      </c>
      <c r="L24" s="151">
        <v>0.21</v>
      </c>
      <c r="M24" s="151">
        <v>0.22</v>
      </c>
      <c r="N24" s="151">
        <v>0.20899999999999999</v>
      </c>
      <c r="O24" s="151">
        <v>0.21</v>
      </c>
      <c r="P24" s="152">
        <v>0.23625199999999999</v>
      </c>
      <c r="Q24" s="149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  <c r="BM24" s="153">
        <v>1</v>
      </c>
    </row>
    <row r="25" spans="1:65">
      <c r="A25" s="28"/>
      <c r="B25" s="19">
        <v>1</v>
      </c>
      <c r="C25" s="9">
        <v>2</v>
      </c>
      <c r="D25" s="23">
        <v>0.21</v>
      </c>
      <c r="E25" s="23">
        <v>0.21</v>
      </c>
      <c r="F25" s="23">
        <v>0.2</v>
      </c>
      <c r="G25" s="23">
        <v>0.22</v>
      </c>
      <c r="H25" s="23">
        <v>0.2</v>
      </c>
      <c r="I25" s="23">
        <v>0.22</v>
      </c>
      <c r="J25" s="23">
        <v>0.20373984729290098</v>
      </c>
      <c r="K25" s="23">
        <v>0.22</v>
      </c>
      <c r="L25" s="23">
        <v>0.21</v>
      </c>
      <c r="M25" s="23">
        <v>0.22</v>
      </c>
      <c r="N25" s="23">
        <v>0.20699999999999999</v>
      </c>
      <c r="O25" s="23">
        <v>0.21</v>
      </c>
      <c r="P25" s="158">
        <v>0.23124299999999998</v>
      </c>
      <c r="Q25" s="149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  <c r="BM25" s="153" t="e">
        <v>#N/A</v>
      </c>
    </row>
    <row r="26" spans="1:65">
      <c r="A26" s="28"/>
      <c r="B26" s="19">
        <v>1</v>
      </c>
      <c r="C26" s="9">
        <v>3</v>
      </c>
      <c r="D26" s="23">
        <v>0.21</v>
      </c>
      <c r="E26" s="23">
        <v>0.21</v>
      </c>
      <c r="F26" s="23">
        <v>0.2</v>
      </c>
      <c r="G26" s="23">
        <v>0.21</v>
      </c>
      <c r="H26" s="23">
        <v>0.21</v>
      </c>
      <c r="I26" s="23">
        <v>0.2</v>
      </c>
      <c r="J26" s="23">
        <v>0.21976535036761813</v>
      </c>
      <c r="K26" s="23">
        <v>0.21</v>
      </c>
      <c r="L26" s="23">
        <v>0.2</v>
      </c>
      <c r="M26" s="23">
        <v>0.22</v>
      </c>
      <c r="N26" s="23">
        <v>0.20600000000000002</v>
      </c>
      <c r="O26" s="23">
        <v>0.21</v>
      </c>
      <c r="P26" s="158">
        <v>0.23131900000000002</v>
      </c>
      <c r="Q26" s="149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  <c r="BM26" s="153">
        <v>16</v>
      </c>
    </row>
    <row r="27" spans="1:65">
      <c r="A27" s="28"/>
      <c r="B27" s="19">
        <v>1</v>
      </c>
      <c r="C27" s="9">
        <v>4</v>
      </c>
      <c r="D27" s="23">
        <v>0.21</v>
      </c>
      <c r="E27" s="23">
        <v>0.21</v>
      </c>
      <c r="F27" s="23">
        <v>0.2</v>
      </c>
      <c r="G27" s="23">
        <v>0.22999999999999998</v>
      </c>
      <c r="H27" s="23">
        <v>0.22</v>
      </c>
      <c r="I27" s="23">
        <v>0.2</v>
      </c>
      <c r="J27" s="23">
        <v>0.22196645907066481</v>
      </c>
      <c r="K27" s="23">
        <v>0.21</v>
      </c>
      <c r="L27" s="23">
        <v>0.21</v>
      </c>
      <c r="M27" s="23">
        <v>0.22</v>
      </c>
      <c r="N27" s="23">
        <v>0.20799999999999999</v>
      </c>
      <c r="O27" s="23">
        <v>0.21</v>
      </c>
      <c r="P27" s="158">
        <v>0.23215850000000002</v>
      </c>
      <c r="Q27" s="149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150"/>
      <c r="AQ27" s="150"/>
      <c r="AR27" s="150"/>
      <c r="AS27" s="150"/>
      <c r="AT27" s="150"/>
      <c r="AU27" s="150"/>
      <c r="AV27" s="150"/>
      <c r="AW27" s="150"/>
      <c r="AX27" s="150"/>
      <c r="AY27" s="150"/>
      <c r="AZ27" s="150"/>
      <c r="BA27" s="150"/>
      <c r="BB27" s="150"/>
      <c r="BC27" s="150"/>
      <c r="BD27" s="150"/>
      <c r="BE27" s="150"/>
      <c r="BF27" s="150"/>
      <c r="BG27" s="150"/>
      <c r="BH27" s="150"/>
      <c r="BI27" s="150"/>
      <c r="BJ27" s="150"/>
      <c r="BK27" s="150"/>
      <c r="BL27" s="150"/>
      <c r="BM27" s="153">
        <v>0.21095901306025699</v>
      </c>
    </row>
    <row r="28" spans="1:65">
      <c r="A28" s="28"/>
      <c r="B28" s="19">
        <v>1</v>
      </c>
      <c r="C28" s="9">
        <v>5</v>
      </c>
      <c r="D28" s="23">
        <v>0.21</v>
      </c>
      <c r="E28" s="23">
        <v>0.21</v>
      </c>
      <c r="F28" s="23">
        <v>0.2</v>
      </c>
      <c r="G28" s="23">
        <v>0.22</v>
      </c>
      <c r="H28" s="23">
        <v>0.2</v>
      </c>
      <c r="I28" s="23">
        <v>0.21</v>
      </c>
      <c r="J28" s="23">
        <v>0.22002895165134725</v>
      </c>
      <c r="K28" s="23">
        <v>0.21</v>
      </c>
      <c r="L28" s="23">
        <v>0.21</v>
      </c>
      <c r="M28" s="23">
        <v>0.22</v>
      </c>
      <c r="N28" s="23">
        <v>0.21099999999999999</v>
      </c>
      <c r="O28" s="23">
        <v>0.21</v>
      </c>
      <c r="P28" s="158">
        <v>0.231794</v>
      </c>
      <c r="Q28" s="149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150"/>
      <c r="AQ28" s="150"/>
      <c r="AR28" s="150"/>
      <c r="AS28" s="150"/>
      <c r="AT28" s="150"/>
      <c r="AU28" s="150"/>
      <c r="AV28" s="150"/>
      <c r="AW28" s="150"/>
      <c r="AX28" s="150"/>
      <c r="AY28" s="150"/>
      <c r="AZ28" s="150"/>
      <c r="BA28" s="150"/>
      <c r="BB28" s="150"/>
      <c r="BC28" s="150"/>
      <c r="BD28" s="150"/>
      <c r="BE28" s="150"/>
      <c r="BF28" s="150"/>
      <c r="BG28" s="150"/>
      <c r="BH28" s="150"/>
      <c r="BI28" s="150"/>
      <c r="BJ28" s="150"/>
      <c r="BK28" s="150"/>
      <c r="BL28" s="150"/>
      <c r="BM28" s="153">
        <v>12</v>
      </c>
    </row>
    <row r="29" spans="1:65">
      <c r="A29" s="28"/>
      <c r="B29" s="19">
        <v>1</v>
      </c>
      <c r="C29" s="9">
        <v>6</v>
      </c>
      <c r="D29" s="23">
        <v>0.22</v>
      </c>
      <c r="E29" s="23">
        <v>0.21</v>
      </c>
      <c r="F29" s="23">
        <v>0.2</v>
      </c>
      <c r="G29" s="23">
        <v>0.21</v>
      </c>
      <c r="H29" s="23">
        <v>0.21</v>
      </c>
      <c r="I29" s="23">
        <v>0.21</v>
      </c>
      <c r="J29" s="23">
        <v>0.20533897699810855</v>
      </c>
      <c r="K29" s="23">
        <v>0.22</v>
      </c>
      <c r="L29" s="23">
        <v>0.21</v>
      </c>
      <c r="M29" s="23">
        <v>0.22</v>
      </c>
      <c r="N29" s="23">
        <v>0.20799999999999999</v>
      </c>
      <c r="O29" s="23">
        <v>0.21</v>
      </c>
      <c r="P29" s="158">
        <v>0.23380149999999997</v>
      </c>
      <c r="Q29" s="149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50"/>
      <c r="AP29" s="150"/>
      <c r="AQ29" s="150"/>
      <c r="AR29" s="150"/>
      <c r="AS29" s="150"/>
      <c r="AT29" s="150"/>
      <c r="AU29" s="150"/>
      <c r="AV29" s="150"/>
      <c r="AW29" s="150"/>
      <c r="AX29" s="150"/>
      <c r="AY29" s="150"/>
      <c r="AZ29" s="150"/>
      <c r="BA29" s="150"/>
      <c r="BB29" s="150"/>
      <c r="BC29" s="150"/>
      <c r="BD29" s="150"/>
      <c r="BE29" s="150"/>
      <c r="BF29" s="150"/>
      <c r="BG29" s="150"/>
      <c r="BH29" s="150"/>
      <c r="BI29" s="150"/>
      <c r="BJ29" s="150"/>
      <c r="BK29" s="150"/>
      <c r="BL29" s="150"/>
      <c r="BM29" s="53"/>
    </row>
    <row r="30" spans="1:65">
      <c r="A30" s="28"/>
      <c r="B30" s="20" t="s">
        <v>214</v>
      </c>
      <c r="C30" s="12"/>
      <c r="D30" s="154">
        <v>0.21333333333333335</v>
      </c>
      <c r="E30" s="154">
        <v>0.21</v>
      </c>
      <c r="F30" s="154">
        <v>0.19999999999999998</v>
      </c>
      <c r="G30" s="154">
        <v>0.21666666666666667</v>
      </c>
      <c r="H30" s="154">
        <v>0.20833333333333334</v>
      </c>
      <c r="I30" s="154">
        <v>0.20833333333333334</v>
      </c>
      <c r="J30" s="154">
        <v>0.21334149005641714</v>
      </c>
      <c r="K30" s="154">
        <v>0.215</v>
      </c>
      <c r="L30" s="154">
        <v>0.20833333333333334</v>
      </c>
      <c r="M30" s="154">
        <v>0.22</v>
      </c>
      <c r="N30" s="154">
        <v>0.20816666666666664</v>
      </c>
      <c r="O30" s="154">
        <v>0.21</v>
      </c>
      <c r="P30" s="154">
        <v>0.23276133333333335</v>
      </c>
      <c r="Q30" s="149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0"/>
      <c r="AN30" s="150"/>
      <c r="AO30" s="150"/>
      <c r="AP30" s="150"/>
      <c r="AQ30" s="150"/>
      <c r="AR30" s="150"/>
      <c r="AS30" s="150"/>
      <c r="AT30" s="150"/>
      <c r="AU30" s="150"/>
      <c r="AV30" s="150"/>
      <c r="AW30" s="150"/>
      <c r="AX30" s="150"/>
      <c r="AY30" s="150"/>
      <c r="AZ30" s="150"/>
      <c r="BA30" s="150"/>
      <c r="BB30" s="150"/>
      <c r="BC30" s="150"/>
      <c r="BD30" s="150"/>
      <c r="BE30" s="150"/>
      <c r="BF30" s="150"/>
      <c r="BG30" s="150"/>
      <c r="BH30" s="150"/>
      <c r="BI30" s="150"/>
      <c r="BJ30" s="150"/>
      <c r="BK30" s="150"/>
      <c r="BL30" s="150"/>
      <c r="BM30" s="53"/>
    </row>
    <row r="31" spans="1:65">
      <c r="A31" s="28"/>
      <c r="B31" s="3" t="s">
        <v>215</v>
      </c>
      <c r="C31" s="27"/>
      <c r="D31" s="23">
        <v>0.21</v>
      </c>
      <c r="E31" s="23">
        <v>0.21</v>
      </c>
      <c r="F31" s="23">
        <v>0.2</v>
      </c>
      <c r="G31" s="23">
        <v>0.215</v>
      </c>
      <c r="H31" s="23">
        <v>0.21</v>
      </c>
      <c r="I31" s="23">
        <v>0.21</v>
      </c>
      <c r="J31" s="23">
        <v>0.21448735266274058</v>
      </c>
      <c r="K31" s="23">
        <v>0.215</v>
      </c>
      <c r="L31" s="23">
        <v>0.21</v>
      </c>
      <c r="M31" s="23">
        <v>0.22</v>
      </c>
      <c r="N31" s="23">
        <v>0.20799999999999999</v>
      </c>
      <c r="O31" s="23">
        <v>0.21</v>
      </c>
      <c r="P31" s="23">
        <v>0.23197624999999999</v>
      </c>
      <c r="Q31" s="149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50"/>
      <c r="AP31" s="150"/>
      <c r="AQ31" s="150"/>
      <c r="AR31" s="150"/>
      <c r="AS31" s="150"/>
      <c r="AT31" s="150"/>
      <c r="AU31" s="150"/>
      <c r="AV31" s="150"/>
      <c r="AW31" s="150"/>
      <c r="AX31" s="150"/>
      <c r="AY31" s="150"/>
      <c r="AZ31" s="150"/>
      <c r="BA31" s="150"/>
      <c r="BB31" s="150"/>
      <c r="BC31" s="150"/>
      <c r="BD31" s="150"/>
      <c r="BE31" s="150"/>
      <c r="BF31" s="150"/>
      <c r="BG31" s="150"/>
      <c r="BH31" s="150"/>
      <c r="BI31" s="150"/>
      <c r="BJ31" s="150"/>
      <c r="BK31" s="150"/>
      <c r="BL31" s="150"/>
      <c r="BM31" s="53"/>
    </row>
    <row r="32" spans="1:65">
      <c r="A32" s="28"/>
      <c r="B32" s="3" t="s">
        <v>216</v>
      </c>
      <c r="C32" s="27"/>
      <c r="D32" s="23">
        <v>5.1639777949432277E-3</v>
      </c>
      <c r="E32" s="23">
        <v>0</v>
      </c>
      <c r="F32" s="23">
        <v>3.0404709722440586E-17</v>
      </c>
      <c r="G32" s="23">
        <v>8.1649658092772595E-3</v>
      </c>
      <c r="H32" s="23">
        <v>7.5277265270908035E-3</v>
      </c>
      <c r="I32" s="23">
        <v>7.5277265270908035E-3</v>
      </c>
      <c r="J32" s="23">
        <v>8.1692657424949217E-3</v>
      </c>
      <c r="K32" s="23">
        <v>5.4772255750516656E-3</v>
      </c>
      <c r="L32" s="23">
        <v>4.0824829046386219E-3</v>
      </c>
      <c r="M32" s="23">
        <v>0</v>
      </c>
      <c r="N32" s="23">
        <v>1.7224014243685032E-3</v>
      </c>
      <c r="O32" s="23">
        <v>0</v>
      </c>
      <c r="P32" s="23">
        <v>1.9468694785903431E-3</v>
      </c>
      <c r="Q32" s="149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  <c r="AV32" s="150"/>
      <c r="AW32" s="150"/>
      <c r="AX32" s="150"/>
      <c r="AY32" s="150"/>
      <c r="AZ32" s="150"/>
      <c r="BA32" s="150"/>
      <c r="BB32" s="150"/>
      <c r="BC32" s="150"/>
      <c r="BD32" s="150"/>
      <c r="BE32" s="150"/>
      <c r="BF32" s="150"/>
      <c r="BG32" s="150"/>
      <c r="BH32" s="150"/>
      <c r="BI32" s="150"/>
      <c r="BJ32" s="150"/>
      <c r="BK32" s="150"/>
      <c r="BL32" s="150"/>
      <c r="BM32" s="53"/>
    </row>
    <row r="33" spans="1:65">
      <c r="A33" s="28"/>
      <c r="B33" s="3" t="s">
        <v>85</v>
      </c>
      <c r="C33" s="27"/>
      <c r="D33" s="13">
        <v>2.4206145913796377E-2</v>
      </c>
      <c r="E33" s="13">
        <v>0</v>
      </c>
      <c r="F33" s="13">
        <v>1.5202354861220294E-16</v>
      </c>
      <c r="G33" s="13">
        <v>3.7684457581279661E-2</v>
      </c>
      <c r="H33" s="13">
        <v>3.6133087330035854E-2</v>
      </c>
      <c r="I33" s="13">
        <v>3.6133087330035854E-2</v>
      </c>
      <c r="J33" s="13">
        <v>3.8291969088312817E-2</v>
      </c>
      <c r="K33" s="13">
        <v>2.547546779093798E-2</v>
      </c>
      <c r="L33" s="13">
        <v>1.9595917942265385E-2</v>
      </c>
      <c r="M33" s="13">
        <v>0</v>
      </c>
      <c r="N33" s="13">
        <v>8.27414615389193E-3</v>
      </c>
      <c r="O33" s="13">
        <v>0</v>
      </c>
      <c r="P33" s="13">
        <v>8.3642306508111726E-3</v>
      </c>
      <c r="Q33" s="92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2"/>
    </row>
    <row r="34" spans="1:65">
      <c r="A34" s="28"/>
      <c r="B34" s="3" t="s">
        <v>217</v>
      </c>
      <c r="C34" s="27"/>
      <c r="D34" s="13">
        <v>1.125488898830862E-2</v>
      </c>
      <c r="E34" s="13">
        <v>-4.5459686521337472E-3</v>
      </c>
      <c r="F34" s="13">
        <v>-5.1948541573460738E-2</v>
      </c>
      <c r="G34" s="13">
        <v>2.7055746628750876E-2</v>
      </c>
      <c r="H34" s="13">
        <v>-1.2446397472354875E-2</v>
      </c>
      <c r="I34" s="13">
        <v>-1.2446397472354875E-2</v>
      </c>
      <c r="J34" s="13">
        <v>1.1293553954386581E-2</v>
      </c>
      <c r="K34" s="13">
        <v>1.9155317808529748E-2</v>
      </c>
      <c r="L34" s="13">
        <v>-1.2446397472354875E-2</v>
      </c>
      <c r="M34" s="13">
        <v>4.2856604269193355E-2</v>
      </c>
      <c r="N34" s="13">
        <v>-1.3236440354377099E-2</v>
      </c>
      <c r="O34" s="13">
        <v>-4.5459686521337472E-3</v>
      </c>
      <c r="P34" s="13">
        <v>0.10334860765986265</v>
      </c>
      <c r="Q34" s="92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2"/>
    </row>
    <row r="35" spans="1:65">
      <c r="A35" s="28"/>
      <c r="B35" s="44" t="s">
        <v>218</v>
      </c>
      <c r="C35" s="45"/>
      <c r="D35" s="43">
        <v>0.67</v>
      </c>
      <c r="E35" s="43">
        <v>0</v>
      </c>
      <c r="F35" s="43">
        <v>2.02</v>
      </c>
      <c r="G35" s="43">
        <v>1.35</v>
      </c>
      <c r="H35" s="43">
        <v>0.34</v>
      </c>
      <c r="I35" s="43">
        <v>0.34</v>
      </c>
      <c r="J35" s="43">
        <v>0.68</v>
      </c>
      <c r="K35" s="43">
        <v>1.01</v>
      </c>
      <c r="L35" s="43">
        <v>0.34</v>
      </c>
      <c r="M35" s="43">
        <v>2.02</v>
      </c>
      <c r="N35" s="43">
        <v>0.37</v>
      </c>
      <c r="O35" s="43">
        <v>0</v>
      </c>
      <c r="P35" s="43">
        <v>4.5999999999999996</v>
      </c>
      <c r="Q35" s="92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2"/>
    </row>
    <row r="36" spans="1:65">
      <c r="B36" s="2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BM36" s="52"/>
    </row>
    <row r="37" spans="1:65" ht="15">
      <c r="B37" s="8" t="s">
        <v>371</v>
      </c>
      <c r="BM37" s="26" t="s">
        <v>66</v>
      </c>
    </row>
    <row r="38" spans="1:65" ht="15">
      <c r="A38" s="24" t="s">
        <v>7</v>
      </c>
      <c r="B38" s="18" t="s">
        <v>107</v>
      </c>
      <c r="C38" s="15" t="s">
        <v>108</v>
      </c>
      <c r="D38" s="16" t="s">
        <v>192</v>
      </c>
      <c r="E38" s="17" t="s">
        <v>192</v>
      </c>
      <c r="F38" s="17" t="s">
        <v>192</v>
      </c>
      <c r="G38" s="17" t="s">
        <v>192</v>
      </c>
      <c r="H38" s="17" t="s">
        <v>192</v>
      </c>
      <c r="I38" s="17" t="s">
        <v>192</v>
      </c>
      <c r="J38" s="17" t="s">
        <v>192</v>
      </c>
      <c r="K38" s="17" t="s">
        <v>192</v>
      </c>
      <c r="L38" s="17" t="s">
        <v>192</v>
      </c>
      <c r="M38" s="17" t="s">
        <v>192</v>
      </c>
      <c r="N38" s="17" t="s">
        <v>192</v>
      </c>
      <c r="O38" s="17" t="s">
        <v>192</v>
      </c>
      <c r="P38" s="92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6">
        <v>1</v>
      </c>
    </row>
    <row r="39" spans="1:65">
      <c r="A39" s="28"/>
      <c r="B39" s="19" t="s">
        <v>193</v>
      </c>
      <c r="C39" s="9" t="s">
        <v>193</v>
      </c>
      <c r="D39" s="90" t="s">
        <v>224</v>
      </c>
      <c r="E39" s="91" t="s">
        <v>225</v>
      </c>
      <c r="F39" s="91" t="s">
        <v>226</v>
      </c>
      <c r="G39" s="91" t="s">
        <v>227</v>
      </c>
      <c r="H39" s="91" t="s">
        <v>228</v>
      </c>
      <c r="I39" s="91" t="s">
        <v>229</v>
      </c>
      <c r="J39" s="91" t="s">
        <v>230</v>
      </c>
      <c r="K39" s="91" t="s">
        <v>231</v>
      </c>
      <c r="L39" s="91" t="s">
        <v>232</v>
      </c>
      <c r="M39" s="91" t="s">
        <v>233</v>
      </c>
      <c r="N39" s="91" t="s">
        <v>234</v>
      </c>
      <c r="O39" s="91" t="s">
        <v>235</v>
      </c>
      <c r="P39" s="92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6" t="s">
        <v>3</v>
      </c>
    </row>
    <row r="40" spans="1:65">
      <c r="A40" s="28"/>
      <c r="B40" s="19"/>
      <c r="C40" s="9"/>
      <c r="D40" s="10" t="s">
        <v>109</v>
      </c>
      <c r="E40" s="11" t="s">
        <v>238</v>
      </c>
      <c r="F40" s="11" t="s">
        <v>238</v>
      </c>
      <c r="G40" s="11" t="s">
        <v>238</v>
      </c>
      <c r="H40" s="11" t="s">
        <v>237</v>
      </c>
      <c r="I40" s="11" t="s">
        <v>237</v>
      </c>
      <c r="J40" s="11" t="s">
        <v>109</v>
      </c>
      <c r="K40" s="11" t="s">
        <v>109</v>
      </c>
      <c r="L40" s="11" t="s">
        <v>238</v>
      </c>
      <c r="M40" s="11" t="s">
        <v>238</v>
      </c>
      <c r="N40" s="11" t="s">
        <v>237</v>
      </c>
      <c r="O40" s="11" t="s">
        <v>109</v>
      </c>
      <c r="P40" s="92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6">
        <v>0</v>
      </c>
    </row>
    <row r="41" spans="1:65">
      <c r="A41" s="28"/>
      <c r="B41" s="19"/>
      <c r="C41" s="9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92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6">
        <v>0</v>
      </c>
    </row>
    <row r="42" spans="1:65">
      <c r="A42" s="28"/>
      <c r="B42" s="18">
        <v>1</v>
      </c>
      <c r="C42" s="14">
        <v>1</v>
      </c>
      <c r="D42" s="142">
        <v>408</v>
      </c>
      <c r="E42" s="142">
        <v>388</v>
      </c>
      <c r="F42" s="159">
        <v>372</v>
      </c>
      <c r="G42" s="142">
        <v>389</v>
      </c>
      <c r="H42" s="142">
        <v>346</v>
      </c>
      <c r="I42" s="142">
        <v>430</v>
      </c>
      <c r="J42" s="142">
        <v>317.24414133496549</v>
      </c>
      <c r="K42" s="142">
        <v>449</v>
      </c>
      <c r="L42" s="142">
        <v>300</v>
      </c>
      <c r="M42" s="142">
        <v>305</v>
      </c>
      <c r="N42" s="142">
        <v>325</v>
      </c>
      <c r="O42" s="155" t="s">
        <v>243</v>
      </c>
      <c r="P42" s="143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4"/>
      <c r="AZ42" s="144"/>
      <c r="BA42" s="144"/>
      <c r="BB42" s="144"/>
      <c r="BC42" s="144"/>
      <c r="BD42" s="144"/>
      <c r="BE42" s="144"/>
      <c r="BF42" s="144"/>
      <c r="BG42" s="144"/>
      <c r="BH42" s="144"/>
      <c r="BI42" s="144"/>
      <c r="BJ42" s="144"/>
      <c r="BK42" s="144"/>
      <c r="BL42" s="144"/>
      <c r="BM42" s="145">
        <v>1</v>
      </c>
    </row>
    <row r="43" spans="1:65">
      <c r="A43" s="28"/>
      <c r="B43" s="19">
        <v>1</v>
      </c>
      <c r="C43" s="9">
        <v>2</v>
      </c>
      <c r="D43" s="146">
        <v>399</v>
      </c>
      <c r="E43" s="146">
        <v>385</v>
      </c>
      <c r="F43" s="146">
        <v>399</v>
      </c>
      <c r="G43" s="146">
        <v>383</v>
      </c>
      <c r="H43" s="146">
        <v>344</v>
      </c>
      <c r="I43" s="146">
        <v>392</v>
      </c>
      <c r="J43" s="146">
        <v>328.10156818975815</v>
      </c>
      <c r="K43" s="146">
        <v>448</v>
      </c>
      <c r="L43" s="146">
        <v>313</v>
      </c>
      <c r="M43" s="146">
        <v>293</v>
      </c>
      <c r="N43" s="146">
        <v>333</v>
      </c>
      <c r="O43" s="156" t="s">
        <v>243</v>
      </c>
      <c r="P43" s="143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144"/>
      <c r="AX43" s="144"/>
      <c r="AY43" s="144"/>
      <c r="AZ43" s="144"/>
      <c r="BA43" s="144"/>
      <c r="BB43" s="144"/>
      <c r="BC43" s="144"/>
      <c r="BD43" s="144"/>
      <c r="BE43" s="144"/>
      <c r="BF43" s="144"/>
      <c r="BG43" s="144"/>
      <c r="BH43" s="144"/>
      <c r="BI43" s="144"/>
      <c r="BJ43" s="144"/>
      <c r="BK43" s="144"/>
      <c r="BL43" s="144"/>
      <c r="BM43" s="145" t="e">
        <v>#N/A</v>
      </c>
    </row>
    <row r="44" spans="1:65">
      <c r="A44" s="28"/>
      <c r="B44" s="19">
        <v>1</v>
      </c>
      <c r="C44" s="9">
        <v>3</v>
      </c>
      <c r="D44" s="146">
        <v>401</v>
      </c>
      <c r="E44" s="146">
        <v>388</v>
      </c>
      <c r="F44" s="146">
        <v>402</v>
      </c>
      <c r="G44" s="146">
        <v>379</v>
      </c>
      <c r="H44" s="146">
        <v>346</v>
      </c>
      <c r="I44" s="146">
        <v>352</v>
      </c>
      <c r="J44" s="146">
        <v>317.35338256123634</v>
      </c>
      <c r="K44" s="146">
        <v>443</v>
      </c>
      <c r="L44" s="146">
        <v>304</v>
      </c>
      <c r="M44" s="146">
        <v>282</v>
      </c>
      <c r="N44" s="146">
        <v>326</v>
      </c>
      <c r="O44" s="156" t="s">
        <v>243</v>
      </c>
      <c r="P44" s="143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144"/>
      <c r="AX44" s="144"/>
      <c r="AY44" s="144"/>
      <c r="AZ44" s="144"/>
      <c r="BA44" s="144"/>
      <c r="BB44" s="144"/>
      <c r="BC44" s="144"/>
      <c r="BD44" s="144"/>
      <c r="BE44" s="144"/>
      <c r="BF44" s="144"/>
      <c r="BG44" s="144"/>
      <c r="BH44" s="144"/>
      <c r="BI44" s="144"/>
      <c r="BJ44" s="144"/>
      <c r="BK44" s="144"/>
      <c r="BL44" s="144"/>
      <c r="BM44" s="145">
        <v>16</v>
      </c>
    </row>
    <row r="45" spans="1:65">
      <c r="A45" s="28"/>
      <c r="B45" s="19">
        <v>1</v>
      </c>
      <c r="C45" s="9">
        <v>4</v>
      </c>
      <c r="D45" s="146">
        <v>397</v>
      </c>
      <c r="E45" s="146">
        <v>391</v>
      </c>
      <c r="F45" s="146">
        <v>404</v>
      </c>
      <c r="G45" s="146">
        <v>389</v>
      </c>
      <c r="H45" s="146">
        <v>346</v>
      </c>
      <c r="I45" s="146">
        <v>375</v>
      </c>
      <c r="J45" s="146">
        <v>315.37745011045251</v>
      </c>
      <c r="K45" s="146">
        <v>447</v>
      </c>
      <c r="L45" s="146">
        <v>310</v>
      </c>
      <c r="M45" s="146">
        <v>266</v>
      </c>
      <c r="N45" s="146">
        <v>326</v>
      </c>
      <c r="O45" s="156" t="s">
        <v>243</v>
      </c>
      <c r="P45" s="143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144"/>
      <c r="AT45" s="144"/>
      <c r="AU45" s="144"/>
      <c r="AV45" s="144"/>
      <c r="AW45" s="144"/>
      <c r="AX45" s="144"/>
      <c r="AY45" s="144"/>
      <c r="AZ45" s="144"/>
      <c r="BA45" s="144"/>
      <c r="BB45" s="144"/>
      <c r="BC45" s="144"/>
      <c r="BD45" s="144"/>
      <c r="BE45" s="144"/>
      <c r="BF45" s="144"/>
      <c r="BG45" s="144"/>
      <c r="BH45" s="144"/>
      <c r="BI45" s="144"/>
      <c r="BJ45" s="144"/>
      <c r="BK45" s="144"/>
      <c r="BL45" s="144"/>
      <c r="BM45" s="145">
        <v>360.75185782777129</v>
      </c>
    </row>
    <row r="46" spans="1:65">
      <c r="A46" s="28"/>
      <c r="B46" s="19">
        <v>1</v>
      </c>
      <c r="C46" s="9">
        <v>5</v>
      </c>
      <c r="D46" s="146">
        <v>400</v>
      </c>
      <c r="E46" s="146">
        <v>395</v>
      </c>
      <c r="F46" s="146">
        <v>401</v>
      </c>
      <c r="G46" s="146">
        <v>382</v>
      </c>
      <c r="H46" s="146">
        <v>344</v>
      </c>
      <c r="I46" s="146">
        <v>357</v>
      </c>
      <c r="J46" s="146">
        <v>327.87042936689539</v>
      </c>
      <c r="K46" s="146">
        <v>446</v>
      </c>
      <c r="L46" s="146">
        <v>302</v>
      </c>
      <c r="M46" s="146">
        <v>238</v>
      </c>
      <c r="N46" s="146">
        <v>322</v>
      </c>
      <c r="O46" s="156" t="s">
        <v>243</v>
      </c>
      <c r="P46" s="143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144"/>
      <c r="AX46" s="144"/>
      <c r="AY46" s="144"/>
      <c r="AZ46" s="144"/>
      <c r="BA46" s="144"/>
      <c r="BB46" s="144"/>
      <c r="BC46" s="144"/>
      <c r="BD46" s="144"/>
      <c r="BE46" s="144"/>
      <c r="BF46" s="144"/>
      <c r="BG46" s="144"/>
      <c r="BH46" s="144"/>
      <c r="BI46" s="144"/>
      <c r="BJ46" s="144"/>
      <c r="BK46" s="144"/>
      <c r="BL46" s="144"/>
      <c r="BM46" s="145">
        <v>13</v>
      </c>
    </row>
    <row r="47" spans="1:65">
      <c r="A47" s="28"/>
      <c r="B47" s="19">
        <v>1</v>
      </c>
      <c r="C47" s="9">
        <v>6</v>
      </c>
      <c r="D47" s="146">
        <v>414</v>
      </c>
      <c r="E47" s="146">
        <v>392</v>
      </c>
      <c r="F47" s="146">
        <v>410</v>
      </c>
      <c r="G47" s="146">
        <v>383</v>
      </c>
      <c r="H47" s="146">
        <v>350</v>
      </c>
      <c r="I47" s="146">
        <v>355</v>
      </c>
      <c r="J47" s="146">
        <v>313.47564506959179</v>
      </c>
      <c r="K47" s="146">
        <v>448</v>
      </c>
      <c r="L47" s="146">
        <v>308</v>
      </c>
      <c r="M47" s="146">
        <v>215</v>
      </c>
      <c r="N47" s="146">
        <v>322</v>
      </c>
      <c r="O47" s="156" t="s">
        <v>243</v>
      </c>
      <c r="P47" s="143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44"/>
      <c r="AT47" s="144"/>
      <c r="AU47" s="144"/>
      <c r="AV47" s="144"/>
      <c r="AW47" s="144"/>
      <c r="AX47" s="144"/>
      <c r="AY47" s="144"/>
      <c r="AZ47" s="144"/>
      <c r="BA47" s="144"/>
      <c r="BB47" s="144"/>
      <c r="BC47" s="144"/>
      <c r="BD47" s="144"/>
      <c r="BE47" s="144"/>
      <c r="BF47" s="144"/>
      <c r="BG47" s="144"/>
      <c r="BH47" s="144"/>
      <c r="BI47" s="144"/>
      <c r="BJ47" s="144"/>
      <c r="BK47" s="144"/>
      <c r="BL47" s="144"/>
      <c r="BM47" s="147"/>
    </row>
    <row r="48" spans="1:65">
      <c r="A48" s="28"/>
      <c r="B48" s="20" t="s">
        <v>214</v>
      </c>
      <c r="C48" s="12"/>
      <c r="D48" s="148">
        <v>403.16666666666669</v>
      </c>
      <c r="E48" s="148">
        <v>389.83333333333331</v>
      </c>
      <c r="F48" s="148">
        <v>398</v>
      </c>
      <c r="G48" s="148">
        <v>384.16666666666669</v>
      </c>
      <c r="H48" s="148">
        <v>346</v>
      </c>
      <c r="I48" s="148">
        <v>376.83333333333331</v>
      </c>
      <c r="J48" s="148">
        <v>319.9037694388166</v>
      </c>
      <c r="K48" s="148">
        <v>446.83333333333331</v>
      </c>
      <c r="L48" s="148">
        <v>306.16666666666669</v>
      </c>
      <c r="M48" s="148">
        <v>266.5</v>
      </c>
      <c r="N48" s="148">
        <v>325.66666666666669</v>
      </c>
      <c r="O48" s="148" t="s">
        <v>490</v>
      </c>
      <c r="P48" s="143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144"/>
      <c r="AT48" s="144"/>
      <c r="AU48" s="144"/>
      <c r="AV48" s="144"/>
      <c r="AW48" s="144"/>
      <c r="AX48" s="144"/>
      <c r="AY48" s="144"/>
      <c r="AZ48" s="144"/>
      <c r="BA48" s="144"/>
      <c r="BB48" s="144"/>
      <c r="BC48" s="144"/>
      <c r="BD48" s="144"/>
      <c r="BE48" s="144"/>
      <c r="BF48" s="144"/>
      <c r="BG48" s="144"/>
      <c r="BH48" s="144"/>
      <c r="BI48" s="144"/>
      <c r="BJ48" s="144"/>
      <c r="BK48" s="144"/>
      <c r="BL48" s="144"/>
      <c r="BM48" s="147"/>
    </row>
    <row r="49" spans="1:65">
      <c r="A49" s="28"/>
      <c r="B49" s="3" t="s">
        <v>215</v>
      </c>
      <c r="C49" s="27"/>
      <c r="D49" s="146">
        <v>400.5</v>
      </c>
      <c r="E49" s="146">
        <v>389.5</v>
      </c>
      <c r="F49" s="146">
        <v>401.5</v>
      </c>
      <c r="G49" s="146">
        <v>383</v>
      </c>
      <c r="H49" s="146">
        <v>346</v>
      </c>
      <c r="I49" s="146">
        <v>366</v>
      </c>
      <c r="J49" s="146">
        <v>317.29876194810095</v>
      </c>
      <c r="K49" s="146">
        <v>447.5</v>
      </c>
      <c r="L49" s="146">
        <v>306</v>
      </c>
      <c r="M49" s="146">
        <v>274</v>
      </c>
      <c r="N49" s="146">
        <v>325.5</v>
      </c>
      <c r="O49" s="146" t="s">
        <v>490</v>
      </c>
      <c r="P49" s="143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4"/>
      <c r="BG49" s="144"/>
      <c r="BH49" s="144"/>
      <c r="BI49" s="144"/>
      <c r="BJ49" s="144"/>
      <c r="BK49" s="144"/>
      <c r="BL49" s="144"/>
      <c r="BM49" s="147"/>
    </row>
    <row r="50" spans="1:65">
      <c r="A50" s="28"/>
      <c r="B50" s="3" t="s">
        <v>216</v>
      </c>
      <c r="C50" s="27"/>
      <c r="D50" s="146">
        <v>6.4935865795927192</v>
      </c>
      <c r="E50" s="146">
        <v>3.5449494589721118</v>
      </c>
      <c r="F50" s="146">
        <v>13.281566172707194</v>
      </c>
      <c r="G50" s="146">
        <v>4.0207793606049398</v>
      </c>
      <c r="H50" s="146">
        <v>2.1908902300206643</v>
      </c>
      <c r="I50" s="146">
        <v>30.155707033108452</v>
      </c>
      <c r="J50" s="146">
        <v>6.4196264566603514</v>
      </c>
      <c r="K50" s="146">
        <v>2.1369760566432809</v>
      </c>
      <c r="L50" s="146">
        <v>4.9966655548141974</v>
      </c>
      <c r="M50" s="146">
        <v>34.320547781176224</v>
      </c>
      <c r="N50" s="146">
        <v>4.0331955899344463</v>
      </c>
      <c r="O50" s="146" t="s">
        <v>490</v>
      </c>
      <c r="P50" s="143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144"/>
      <c r="AX50" s="144"/>
      <c r="AY50" s="144"/>
      <c r="AZ50" s="144"/>
      <c r="BA50" s="144"/>
      <c r="BB50" s="144"/>
      <c r="BC50" s="144"/>
      <c r="BD50" s="144"/>
      <c r="BE50" s="144"/>
      <c r="BF50" s="144"/>
      <c r="BG50" s="144"/>
      <c r="BH50" s="144"/>
      <c r="BI50" s="144"/>
      <c r="BJ50" s="144"/>
      <c r="BK50" s="144"/>
      <c r="BL50" s="144"/>
      <c r="BM50" s="147"/>
    </row>
    <row r="51" spans="1:65">
      <c r="A51" s="28"/>
      <c r="B51" s="3" t="s">
        <v>85</v>
      </c>
      <c r="C51" s="27"/>
      <c r="D51" s="13">
        <v>1.6106456997749614E-2</v>
      </c>
      <c r="E51" s="13">
        <v>9.0935001085218781E-3</v>
      </c>
      <c r="F51" s="13">
        <v>3.3370769278158782E-2</v>
      </c>
      <c r="G51" s="13">
        <v>1.0466236947344745E-2</v>
      </c>
      <c r="H51" s="13">
        <v>6.3320526879209948E-3</v>
      </c>
      <c r="I51" s="13">
        <v>8.00239903576518E-2</v>
      </c>
      <c r="J51" s="13">
        <v>2.0067367345879748E-2</v>
      </c>
      <c r="K51" s="13">
        <v>4.7824902423945119E-3</v>
      </c>
      <c r="L51" s="13">
        <v>1.6320083467003366E-2</v>
      </c>
      <c r="M51" s="13">
        <v>0.12878254326895394</v>
      </c>
      <c r="N51" s="13">
        <v>1.2384428628253161E-2</v>
      </c>
      <c r="O51" s="13" t="s">
        <v>490</v>
      </c>
      <c r="P51" s="92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2"/>
    </row>
    <row r="52" spans="1:65">
      <c r="A52" s="28"/>
      <c r="B52" s="3" t="s">
        <v>217</v>
      </c>
      <c r="C52" s="27"/>
      <c r="D52" s="13">
        <v>0.11757336218388903</v>
      </c>
      <c r="E52" s="13">
        <v>8.0613515563503935E-2</v>
      </c>
      <c r="F52" s="13">
        <v>0.10325142161848988</v>
      </c>
      <c r="G52" s="13">
        <v>6.490558074984043E-2</v>
      </c>
      <c r="H52" s="13">
        <v>-4.0891980201011369E-2</v>
      </c>
      <c r="I52" s="13">
        <v>4.4577665108628706E-2</v>
      </c>
      <c r="J52" s="13">
        <v>-0.11323043111937692</v>
      </c>
      <c r="K52" s="13">
        <v>0.23861685986564951</v>
      </c>
      <c r="L52" s="13">
        <v>-0.15130952197941128</v>
      </c>
      <c r="M52" s="13">
        <v>-0.26126506567505647</v>
      </c>
      <c r="N52" s="13">
        <v>-9.7255746297098322E-2</v>
      </c>
      <c r="O52" s="13" t="s">
        <v>490</v>
      </c>
      <c r="P52" s="92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2"/>
    </row>
    <row r="53" spans="1:65">
      <c r="A53" s="28"/>
      <c r="B53" s="44" t="s">
        <v>218</v>
      </c>
      <c r="C53" s="45"/>
      <c r="D53" s="43">
        <v>0.72</v>
      </c>
      <c r="E53" s="43">
        <v>0.49</v>
      </c>
      <c r="F53" s="43">
        <v>0.63</v>
      </c>
      <c r="G53" s="43">
        <v>0.39</v>
      </c>
      <c r="H53" s="43">
        <v>0.27</v>
      </c>
      <c r="I53" s="43">
        <v>0.27</v>
      </c>
      <c r="J53" s="43">
        <v>0.72</v>
      </c>
      <c r="K53" s="43">
        <v>1.48</v>
      </c>
      <c r="L53" s="43">
        <v>0.95</v>
      </c>
      <c r="M53" s="43">
        <v>1.64</v>
      </c>
      <c r="N53" s="43">
        <v>0.62</v>
      </c>
      <c r="O53" s="43">
        <v>4.51</v>
      </c>
      <c r="P53" s="92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2"/>
    </row>
    <row r="54" spans="1:65">
      <c r="B54" s="29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BM54" s="52"/>
    </row>
    <row r="55" spans="1:65" ht="15">
      <c r="B55" s="8" t="s">
        <v>372</v>
      </c>
      <c r="BM55" s="26" t="s">
        <v>66</v>
      </c>
    </row>
    <row r="56" spans="1:65" ht="15">
      <c r="A56" s="24" t="s">
        <v>10</v>
      </c>
      <c r="B56" s="18" t="s">
        <v>107</v>
      </c>
      <c r="C56" s="15" t="s">
        <v>108</v>
      </c>
      <c r="D56" s="16" t="s">
        <v>192</v>
      </c>
      <c r="E56" s="17" t="s">
        <v>192</v>
      </c>
      <c r="F56" s="17" t="s">
        <v>192</v>
      </c>
      <c r="G56" s="17" t="s">
        <v>192</v>
      </c>
      <c r="H56" s="17" t="s">
        <v>192</v>
      </c>
      <c r="I56" s="17" t="s">
        <v>192</v>
      </c>
      <c r="J56" s="17" t="s">
        <v>192</v>
      </c>
      <c r="K56" s="17" t="s">
        <v>192</v>
      </c>
      <c r="L56" s="17" t="s">
        <v>192</v>
      </c>
      <c r="M56" s="17" t="s">
        <v>192</v>
      </c>
      <c r="N56" s="17" t="s">
        <v>192</v>
      </c>
      <c r="O56" s="17" t="s">
        <v>192</v>
      </c>
      <c r="P56" s="92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6">
        <v>1</v>
      </c>
    </row>
    <row r="57" spans="1:65">
      <c r="A57" s="28"/>
      <c r="B57" s="19" t="s">
        <v>193</v>
      </c>
      <c r="C57" s="9" t="s">
        <v>193</v>
      </c>
      <c r="D57" s="90" t="s">
        <v>224</v>
      </c>
      <c r="E57" s="91" t="s">
        <v>225</v>
      </c>
      <c r="F57" s="91" t="s">
        <v>226</v>
      </c>
      <c r="G57" s="91" t="s">
        <v>227</v>
      </c>
      <c r="H57" s="91" t="s">
        <v>228</v>
      </c>
      <c r="I57" s="91" t="s">
        <v>229</v>
      </c>
      <c r="J57" s="91" t="s">
        <v>230</v>
      </c>
      <c r="K57" s="91" t="s">
        <v>231</v>
      </c>
      <c r="L57" s="91" t="s">
        <v>232</v>
      </c>
      <c r="M57" s="91" t="s">
        <v>233</v>
      </c>
      <c r="N57" s="91" t="s">
        <v>234</v>
      </c>
      <c r="O57" s="91" t="s">
        <v>242</v>
      </c>
      <c r="P57" s="92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6" t="s">
        <v>3</v>
      </c>
    </row>
    <row r="58" spans="1:65">
      <c r="A58" s="28"/>
      <c r="B58" s="19"/>
      <c r="C58" s="9"/>
      <c r="D58" s="10" t="s">
        <v>109</v>
      </c>
      <c r="E58" s="11" t="s">
        <v>238</v>
      </c>
      <c r="F58" s="11" t="s">
        <v>238</v>
      </c>
      <c r="G58" s="11" t="s">
        <v>238</v>
      </c>
      <c r="H58" s="11" t="s">
        <v>237</v>
      </c>
      <c r="I58" s="11" t="s">
        <v>237</v>
      </c>
      <c r="J58" s="11" t="s">
        <v>109</v>
      </c>
      <c r="K58" s="11" t="s">
        <v>109</v>
      </c>
      <c r="L58" s="11" t="s">
        <v>238</v>
      </c>
      <c r="M58" s="11" t="s">
        <v>238</v>
      </c>
      <c r="N58" s="11" t="s">
        <v>237</v>
      </c>
      <c r="O58" s="11" t="s">
        <v>109</v>
      </c>
      <c r="P58" s="92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6">
        <v>1</v>
      </c>
    </row>
    <row r="59" spans="1:65">
      <c r="A59" s="28"/>
      <c r="B59" s="19"/>
      <c r="C59" s="9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92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6">
        <v>1</v>
      </c>
    </row>
    <row r="60" spans="1:65">
      <c r="A60" s="28"/>
      <c r="B60" s="18">
        <v>1</v>
      </c>
      <c r="C60" s="14">
        <v>1</v>
      </c>
      <c r="D60" s="160">
        <v>9</v>
      </c>
      <c r="E60" s="160">
        <v>20</v>
      </c>
      <c r="F60" s="160">
        <v>10</v>
      </c>
      <c r="G60" s="160">
        <v>10</v>
      </c>
      <c r="H60" s="161">
        <v>12</v>
      </c>
      <c r="I60" s="161">
        <v>13</v>
      </c>
      <c r="J60" s="161">
        <v>9.1295435664799989</v>
      </c>
      <c r="K60" s="161">
        <v>12.7</v>
      </c>
      <c r="L60" s="160">
        <v>7</v>
      </c>
      <c r="M60" s="161">
        <v>13</v>
      </c>
      <c r="N60" s="161">
        <v>13</v>
      </c>
      <c r="O60" s="161">
        <v>15.9</v>
      </c>
      <c r="P60" s="162"/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  <c r="AC60" s="163"/>
      <c r="AD60" s="163"/>
      <c r="AE60" s="163"/>
      <c r="AF60" s="163"/>
      <c r="AG60" s="163"/>
      <c r="AH60" s="163"/>
      <c r="AI60" s="163"/>
      <c r="AJ60" s="163"/>
      <c r="AK60" s="163"/>
      <c r="AL60" s="163"/>
      <c r="AM60" s="163"/>
      <c r="AN60" s="163"/>
      <c r="AO60" s="163"/>
      <c r="AP60" s="163"/>
      <c r="AQ60" s="163"/>
      <c r="AR60" s="163"/>
      <c r="AS60" s="163"/>
      <c r="AT60" s="163"/>
      <c r="AU60" s="163"/>
      <c r="AV60" s="163"/>
      <c r="AW60" s="163"/>
      <c r="AX60" s="163"/>
      <c r="AY60" s="163"/>
      <c r="AZ60" s="163"/>
      <c r="BA60" s="163"/>
      <c r="BB60" s="163"/>
      <c r="BC60" s="163"/>
      <c r="BD60" s="163"/>
      <c r="BE60" s="163"/>
      <c r="BF60" s="163"/>
      <c r="BG60" s="163"/>
      <c r="BH60" s="163"/>
      <c r="BI60" s="163"/>
      <c r="BJ60" s="163"/>
      <c r="BK60" s="163"/>
      <c r="BL60" s="163"/>
      <c r="BM60" s="164">
        <v>1</v>
      </c>
    </row>
    <row r="61" spans="1:65">
      <c r="A61" s="28"/>
      <c r="B61" s="19">
        <v>1</v>
      </c>
      <c r="C61" s="9">
        <v>2</v>
      </c>
      <c r="D61" s="165">
        <v>8</v>
      </c>
      <c r="E61" s="165">
        <v>20</v>
      </c>
      <c r="F61" s="165">
        <v>20</v>
      </c>
      <c r="G61" s="165">
        <v>10</v>
      </c>
      <c r="H61" s="166">
        <v>13</v>
      </c>
      <c r="I61" s="166">
        <v>13</v>
      </c>
      <c r="J61" s="166">
        <v>9.6361231370800002</v>
      </c>
      <c r="K61" s="166">
        <v>12.5</v>
      </c>
      <c r="L61" s="165">
        <v>8</v>
      </c>
      <c r="M61" s="166">
        <v>12</v>
      </c>
      <c r="N61" s="166">
        <v>13</v>
      </c>
      <c r="O61" s="166">
        <v>16.62</v>
      </c>
      <c r="P61" s="162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  <c r="AO61" s="163"/>
      <c r="AP61" s="163"/>
      <c r="AQ61" s="163"/>
      <c r="AR61" s="163"/>
      <c r="AS61" s="163"/>
      <c r="AT61" s="163"/>
      <c r="AU61" s="163"/>
      <c r="AV61" s="163"/>
      <c r="AW61" s="163"/>
      <c r="AX61" s="163"/>
      <c r="AY61" s="163"/>
      <c r="AZ61" s="163"/>
      <c r="BA61" s="163"/>
      <c r="BB61" s="163"/>
      <c r="BC61" s="163"/>
      <c r="BD61" s="163"/>
      <c r="BE61" s="163"/>
      <c r="BF61" s="163"/>
      <c r="BG61" s="163"/>
      <c r="BH61" s="163"/>
      <c r="BI61" s="163"/>
      <c r="BJ61" s="163"/>
      <c r="BK61" s="163"/>
      <c r="BL61" s="163"/>
      <c r="BM61" s="164" t="e">
        <v>#N/A</v>
      </c>
    </row>
    <row r="62" spans="1:65">
      <c r="A62" s="28"/>
      <c r="B62" s="19">
        <v>1</v>
      </c>
      <c r="C62" s="9">
        <v>3</v>
      </c>
      <c r="D62" s="165">
        <v>10</v>
      </c>
      <c r="E62" s="165">
        <v>20</v>
      </c>
      <c r="F62" s="165">
        <v>10</v>
      </c>
      <c r="G62" s="165">
        <v>10</v>
      </c>
      <c r="H62" s="166">
        <v>14</v>
      </c>
      <c r="I62" s="166">
        <v>12</v>
      </c>
      <c r="J62" s="166">
        <v>9.29536291308</v>
      </c>
      <c r="K62" s="166">
        <v>12.4</v>
      </c>
      <c r="L62" s="165">
        <v>8</v>
      </c>
      <c r="M62" s="166">
        <v>11</v>
      </c>
      <c r="N62" s="166">
        <v>13</v>
      </c>
      <c r="O62" s="166">
        <v>16.440000000000001</v>
      </c>
      <c r="P62" s="162"/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3"/>
      <c r="AB62" s="163"/>
      <c r="AC62" s="163"/>
      <c r="AD62" s="163"/>
      <c r="AE62" s="163"/>
      <c r="AF62" s="163"/>
      <c r="AG62" s="163"/>
      <c r="AH62" s="163"/>
      <c r="AI62" s="163"/>
      <c r="AJ62" s="163"/>
      <c r="AK62" s="163"/>
      <c r="AL62" s="163"/>
      <c r="AM62" s="163"/>
      <c r="AN62" s="163"/>
      <c r="AO62" s="163"/>
      <c r="AP62" s="163"/>
      <c r="AQ62" s="163"/>
      <c r="AR62" s="163"/>
      <c r="AS62" s="163"/>
      <c r="AT62" s="163"/>
      <c r="AU62" s="163"/>
      <c r="AV62" s="163"/>
      <c r="AW62" s="163"/>
      <c r="AX62" s="163"/>
      <c r="AY62" s="163"/>
      <c r="AZ62" s="163"/>
      <c r="BA62" s="163"/>
      <c r="BB62" s="163"/>
      <c r="BC62" s="163"/>
      <c r="BD62" s="163"/>
      <c r="BE62" s="163"/>
      <c r="BF62" s="163"/>
      <c r="BG62" s="163"/>
      <c r="BH62" s="163"/>
      <c r="BI62" s="163"/>
      <c r="BJ62" s="163"/>
      <c r="BK62" s="163"/>
      <c r="BL62" s="163"/>
      <c r="BM62" s="164">
        <v>16</v>
      </c>
    </row>
    <row r="63" spans="1:65">
      <c r="A63" s="28"/>
      <c r="B63" s="19">
        <v>1</v>
      </c>
      <c r="C63" s="9">
        <v>4</v>
      </c>
      <c r="D63" s="165">
        <v>8</v>
      </c>
      <c r="E63" s="165">
        <v>20</v>
      </c>
      <c r="F63" s="165">
        <v>20</v>
      </c>
      <c r="G63" s="165">
        <v>20</v>
      </c>
      <c r="H63" s="166">
        <v>14</v>
      </c>
      <c r="I63" s="166">
        <v>12</v>
      </c>
      <c r="J63" s="166">
        <v>9.9323977351799986</v>
      </c>
      <c r="K63" s="166">
        <v>12.7</v>
      </c>
      <c r="L63" s="165">
        <v>8</v>
      </c>
      <c r="M63" s="166">
        <v>10</v>
      </c>
      <c r="N63" s="166">
        <v>13</v>
      </c>
      <c r="O63" s="166">
        <v>16.559999999999999</v>
      </c>
      <c r="P63" s="162"/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  <c r="AO63" s="163"/>
      <c r="AP63" s="163"/>
      <c r="AQ63" s="163"/>
      <c r="AR63" s="163"/>
      <c r="AS63" s="163"/>
      <c r="AT63" s="163"/>
      <c r="AU63" s="163"/>
      <c r="AV63" s="163"/>
      <c r="AW63" s="163"/>
      <c r="AX63" s="163"/>
      <c r="AY63" s="163"/>
      <c r="AZ63" s="163"/>
      <c r="BA63" s="163"/>
      <c r="BB63" s="163"/>
      <c r="BC63" s="163"/>
      <c r="BD63" s="163"/>
      <c r="BE63" s="163"/>
      <c r="BF63" s="163"/>
      <c r="BG63" s="163"/>
      <c r="BH63" s="163"/>
      <c r="BI63" s="163"/>
      <c r="BJ63" s="163"/>
      <c r="BK63" s="163"/>
      <c r="BL63" s="163"/>
      <c r="BM63" s="164">
        <v>12.690466327642428</v>
      </c>
    </row>
    <row r="64" spans="1:65">
      <c r="A64" s="28"/>
      <c r="B64" s="19">
        <v>1</v>
      </c>
      <c r="C64" s="9">
        <v>5</v>
      </c>
      <c r="D64" s="165">
        <v>8</v>
      </c>
      <c r="E64" s="165">
        <v>10</v>
      </c>
      <c r="F64" s="165">
        <v>10</v>
      </c>
      <c r="G64" s="165">
        <v>20</v>
      </c>
      <c r="H64" s="166">
        <v>15</v>
      </c>
      <c r="I64" s="166">
        <v>13</v>
      </c>
      <c r="J64" s="166">
        <v>9.7000462016819995</v>
      </c>
      <c r="K64" s="166">
        <v>12.8</v>
      </c>
      <c r="L64" s="165">
        <v>9</v>
      </c>
      <c r="M64" s="166">
        <v>11</v>
      </c>
      <c r="N64" s="166">
        <v>13</v>
      </c>
      <c r="O64" s="166">
        <v>15.720000000000002</v>
      </c>
      <c r="P64" s="162"/>
      <c r="Q64" s="163"/>
      <c r="R64" s="163"/>
      <c r="S64" s="163"/>
      <c r="T64" s="163"/>
      <c r="U64" s="163"/>
      <c r="V64" s="163"/>
      <c r="W64" s="163"/>
      <c r="X64" s="163"/>
      <c r="Y64" s="163"/>
      <c r="Z64" s="163"/>
      <c r="AA64" s="163"/>
      <c r="AB64" s="163"/>
      <c r="AC64" s="163"/>
      <c r="AD64" s="163"/>
      <c r="AE64" s="163"/>
      <c r="AF64" s="163"/>
      <c r="AG64" s="163"/>
      <c r="AH64" s="163"/>
      <c r="AI64" s="163"/>
      <c r="AJ64" s="163"/>
      <c r="AK64" s="163"/>
      <c r="AL64" s="163"/>
      <c r="AM64" s="163"/>
      <c r="AN64" s="163"/>
      <c r="AO64" s="163"/>
      <c r="AP64" s="163"/>
      <c r="AQ64" s="163"/>
      <c r="AR64" s="163"/>
      <c r="AS64" s="163"/>
      <c r="AT64" s="163"/>
      <c r="AU64" s="163"/>
      <c r="AV64" s="163"/>
      <c r="AW64" s="163"/>
      <c r="AX64" s="163"/>
      <c r="AY64" s="163"/>
      <c r="AZ64" s="163"/>
      <c r="BA64" s="163"/>
      <c r="BB64" s="163"/>
      <c r="BC64" s="163"/>
      <c r="BD64" s="163"/>
      <c r="BE64" s="163"/>
      <c r="BF64" s="163"/>
      <c r="BG64" s="163"/>
      <c r="BH64" s="163"/>
      <c r="BI64" s="163"/>
      <c r="BJ64" s="163"/>
      <c r="BK64" s="163"/>
      <c r="BL64" s="163"/>
      <c r="BM64" s="164">
        <v>14</v>
      </c>
    </row>
    <row r="65" spans="1:65">
      <c r="A65" s="28"/>
      <c r="B65" s="19">
        <v>1</v>
      </c>
      <c r="C65" s="9">
        <v>6</v>
      </c>
      <c r="D65" s="165">
        <v>8</v>
      </c>
      <c r="E65" s="165">
        <v>20</v>
      </c>
      <c r="F65" s="165">
        <v>20</v>
      </c>
      <c r="G65" s="165">
        <v>20</v>
      </c>
      <c r="H65" s="166">
        <v>14</v>
      </c>
      <c r="I65" s="166">
        <v>13</v>
      </c>
      <c r="J65" s="166">
        <v>9.2261122074799999</v>
      </c>
      <c r="K65" s="166">
        <v>12.4</v>
      </c>
      <c r="L65" s="165">
        <v>10</v>
      </c>
      <c r="M65" s="166">
        <v>11</v>
      </c>
      <c r="N65" s="166">
        <v>13</v>
      </c>
      <c r="O65" s="166">
        <v>15.339999999999998</v>
      </c>
      <c r="P65" s="162"/>
      <c r="Q65" s="163"/>
      <c r="R65" s="163"/>
      <c r="S65" s="163"/>
      <c r="T65" s="163"/>
      <c r="U65" s="163"/>
      <c r="V65" s="163"/>
      <c r="W65" s="163"/>
      <c r="X65" s="163"/>
      <c r="Y65" s="163"/>
      <c r="Z65" s="163"/>
      <c r="AA65" s="163"/>
      <c r="AB65" s="163"/>
      <c r="AC65" s="163"/>
      <c r="AD65" s="163"/>
      <c r="AE65" s="163"/>
      <c r="AF65" s="163"/>
      <c r="AG65" s="163"/>
      <c r="AH65" s="163"/>
      <c r="AI65" s="163"/>
      <c r="AJ65" s="163"/>
      <c r="AK65" s="163"/>
      <c r="AL65" s="163"/>
      <c r="AM65" s="163"/>
      <c r="AN65" s="163"/>
      <c r="AO65" s="163"/>
      <c r="AP65" s="163"/>
      <c r="AQ65" s="163"/>
      <c r="AR65" s="163"/>
      <c r="AS65" s="163"/>
      <c r="AT65" s="163"/>
      <c r="AU65" s="163"/>
      <c r="AV65" s="163"/>
      <c r="AW65" s="163"/>
      <c r="AX65" s="163"/>
      <c r="AY65" s="163"/>
      <c r="AZ65" s="163"/>
      <c r="BA65" s="163"/>
      <c r="BB65" s="163"/>
      <c r="BC65" s="163"/>
      <c r="BD65" s="163"/>
      <c r="BE65" s="163"/>
      <c r="BF65" s="163"/>
      <c r="BG65" s="163"/>
      <c r="BH65" s="163"/>
      <c r="BI65" s="163"/>
      <c r="BJ65" s="163"/>
      <c r="BK65" s="163"/>
      <c r="BL65" s="163"/>
      <c r="BM65" s="167"/>
    </row>
    <row r="66" spans="1:65">
      <c r="A66" s="28"/>
      <c r="B66" s="20" t="s">
        <v>214</v>
      </c>
      <c r="C66" s="12"/>
      <c r="D66" s="168">
        <v>8.5</v>
      </c>
      <c r="E66" s="168">
        <v>18.333333333333332</v>
      </c>
      <c r="F66" s="168">
        <v>15</v>
      </c>
      <c r="G66" s="168">
        <v>15</v>
      </c>
      <c r="H66" s="168">
        <v>13.666666666666666</v>
      </c>
      <c r="I66" s="168">
        <v>12.666666666666666</v>
      </c>
      <c r="J66" s="168">
        <v>9.4865976268303331</v>
      </c>
      <c r="K66" s="168">
        <v>12.583333333333334</v>
      </c>
      <c r="L66" s="168">
        <v>8.3333333333333339</v>
      </c>
      <c r="M66" s="168">
        <v>11.333333333333334</v>
      </c>
      <c r="N66" s="168">
        <v>13</v>
      </c>
      <c r="O66" s="168">
        <v>16.096666666666668</v>
      </c>
      <c r="P66" s="162"/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3"/>
      <c r="AF66" s="163"/>
      <c r="AG66" s="163"/>
      <c r="AH66" s="163"/>
      <c r="AI66" s="163"/>
      <c r="AJ66" s="163"/>
      <c r="AK66" s="163"/>
      <c r="AL66" s="163"/>
      <c r="AM66" s="163"/>
      <c r="AN66" s="163"/>
      <c r="AO66" s="163"/>
      <c r="AP66" s="163"/>
      <c r="AQ66" s="163"/>
      <c r="AR66" s="163"/>
      <c r="AS66" s="163"/>
      <c r="AT66" s="163"/>
      <c r="AU66" s="163"/>
      <c r="AV66" s="163"/>
      <c r="AW66" s="163"/>
      <c r="AX66" s="163"/>
      <c r="AY66" s="163"/>
      <c r="AZ66" s="163"/>
      <c r="BA66" s="163"/>
      <c r="BB66" s="163"/>
      <c r="BC66" s="163"/>
      <c r="BD66" s="163"/>
      <c r="BE66" s="163"/>
      <c r="BF66" s="163"/>
      <c r="BG66" s="163"/>
      <c r="BH66" s="163"/>
      <c r="BI66" s="163"/>
      <c r="BJ66" s="163"/>
      <c r="BK66" s="163"/>
      <c r="BL66" s="163"/>
      <c r="BM66" s="167"/>
    </row>
    <row r="67" spans="1:65">
      <c r="A67" s="28"/>
      <c r="B67" s="3" t="s">
        <v>215</v>
      </c>
      <c r="C67" s="27"/>
      <c r="D67" s="166">
        <v>8</v>
      </c>
      <c r="E67" s="166">
        <v>20</v>
      </c>
      <c r="F67" s="166">
        <v>15</v>
      </c>
      <c r="G67" s="166">
        <v>15</v>
      </c>
      <c r="H67" s="166">
        <v>14</v>
      </c>
      <c r="I67" s="166">
        <v>13</v>
      </c>
      <c r="J67" s="166">
        <v>9.4657430250800001</v>
      </c>
      <c r="K67" s="166">
        <v>12.6</v>
      </c>
      <c r="L67" s="166">
        <v>8</v>
      </c>
      <c r="M67" s="166">
        <v>11</v>
      </c>
      <c r="N67" s="166">
        <v>13</v>
      </c>
      <c r="O67" s="166">
        <v>16.170000000000002</v>
      </c>
      <c r="P67" s="162"/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  <c r="AO67" s="163"/>
      <c r="AP67" s="163"/>
      <c r="AQ67" s="163"/>
      <c r="AR67" s="163"/>
      <c r="AS67" s="163"/>
      <c r="AT67" s="163"/>
      <c r="AU67" s="163"/>
      <c r="AV67" s="163"/>
      <c r="AW67" s="163"/>
      <c r="AX67" s="163"/>
      <c r="AY67" s="163"/>
      <c r="AZ67" s="163"/>
      <c r="BA67" s="163"/>
      <c r="BB67" s="163"/>
      <c r="BC67" s="163"/>
      <c r="BD67" s="163"/>
      <c r="BE67" s="163"/>
      <c r="BF67" s="163"/>
      <c r="BG67" s="163"/>
      <c r="BH67" s="163"/>
      <c r="BI67" s="163"/>
      <c r="BJ67" s="163"/>
      <c r="BK67" s="163"/>
      <c r="BL67" s="163"/>
      <c r="BM67" s="167"/>
    </row>
    <row r="68" spans="1:65">
      <c r="A68" s="28"/>
      <c r="B68" s="3" t="s">
        <v>216</v>
      </c>
      <c r="C68" s="27"/>
      <c r="D68" s="166">
        <v>0.83666002653407556</v>
      </c>
      <c r="E68" s="166">
        <v>4.0824829046386277</v>
      </c>
      <c r="F68" s="166">
        <v>5.4772255750516612</v>
      </c>
      <c r="G68" s="166">
        <v>5.4772255750516612</v>
      </c>
      <c r="H68" s="166">
        <v>1.0327955589886446</v>
      </c>
      <c r="I68" s="166">
        <v>0.51639777949432231</v>
      </c>
      <c r="J68" s="166">
        <v>0.31577424859419906</v>
      </c>
      <c r="K68" s="166">
        <v>0.17224014243685068</v>
      </c>
      <c r="L68" s="166">
        <v>1.0327955589886426</v>
      </c>
      <c r="M68" s="166">
        <v>1.0327955589886446</v>
      </c>
      <c r="N68" s="166">
        <v>0</v>
      </c>
      <c r="O68" s="166">
        <v>0.52144670549028016</v>
      </c>
      <c r="P68" s="162"/>
      <c r="Q68" s="163"/>
      <c r="R68" s="163"/>
      <c r="S68" s="163"/>
      <c r="T68" s="163"/>
      <c r="U68" s="163"/>
      <c r="V68" s="163"/>
      <c r="W68" s="163"/>
      <c r="X68" s="163"/>
      <c r="Y68" s="163"/>
      <c r="Z68" s="163"/>
      <c r="AA68" s="163"/>
      <c r="AB68" s="163"/>
      <c r="AC68" s="163"/>
      <c r="AD68" s="163"/>
      <c r="AE68" s="163"/>
      <c r="AF68" s="163"/>
      <c r="AG68" s="163"/>
      <c r="AH68" s="163"/>
      <c r="AI68" s="163"/>
      <c r="AJ68" s="163"/>
      <c r="AK68" s="163"/>
      <c r="AL68" s="163"/>
      <c r="AM68" s="163"/>
      <c r="AN68" s="163"/>
      <c r="AO68" s="163"/>
      <c r="AP68" s="163"/>
      <c r="AQ68" s="163"/>
      <c r="AR68" s="163"/>
      <c r="AS68" s="163"/>
      <c r="AT68" s="163"/>
      <c r="AU68" s="163"/>
      <c r="AV68" s="163"/>
      <c r="AW68" s="163"/>
      <c r="AX68" s="163"/>
      <c r="AY68" s="163"/>
      <c r="AZ68" s="163"/>
      <c r="BA68" s="163"/>
      <c r="BB68" s="163"/>
      <c r="BC68" s="163"/>
      <c r="BD68" s="163"/>
      <c r="BE68" s="163"/>
      <c r="BF68" s="163"/>
      <c r="BG68" s="163"/>
      <c r="BH68" s="163"/>
      <c r="BI68" s="163"/>
      <c r="BJ68" s="163"/>
      <c r="BK68" s="163"/>
      <c r="BL68" s="163"/>
      <c r="BM68" s="167"/>
    </row>
    <row r="69" spans="1:65">
      <c r="A69" s="28"/>
      <c r="B69" s="3" t="s">
        <v>85</v>
      </c>
      <c r="C69" s="27"/>
      <c r="D69" s="13">
        <v>9.8430591356950065E-2</v>
      </c>
      <c r="E69" s="13">
        <v>0.22268088570756153</v>
      </c>
      <c r="F69" s="13">
        <v>0.36514837167011077</v>
      </c>
      <c r="G69" s="13">
        <v>0.36514837167011077</v>
      </c>
      <c r="H69" s="13">
        <v>7.5570406755266689E-2</v>
      </c>
      <c r="I69" s="13">
        <v>4.0768245749551763E-2</v>
      </c>
      <c r="J69" s="13">
        <v>3.3286354182569637E-2</v>
      </c>
      <c r="K69" s="13">
        <v>1.3687958339352371E-2</v>
      </c>
      <c r="L69" s="13">
        <v>0.1239354670786371</v>
      </c>
      <c r="M69" s="13">
        <v>9.1129019910762749E-2</v>
      </c>
      <c r="N69" s="13">
        <v>0</v>
      </c>
      <c r="O69" s="13">
        <v>3.2394701107285991E-2</v>
      </c>
      <c r="P69" s="92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2"/>
    </row>
    <row r="70" spans="1:65">
      <c r="A70" s="28"/>
      <c r="B70" s="3" t="s">
        <v>217</v>
      </c>
      <c r="C70" s="27"/>
      <c r="D70" s="13">
        <v>-0.33020585843364447</v>
      </c>
      <c r="E70" s="13">
        <v>0.44465403082939425</v>
      </c>
      <c r="F70" s="13">
        <v>0.18198966158768615</v>
      </c>
      <c r="G70" s="13">
        <v>0.18198966158768615</v>
      </c>
      <c r="H70" s="13">
        <v>7.6923913891002949E-2</v>
      </c>
      <c r="I70" s="13">
        <v>-1.8753968815095057E-3</v>
      </c>
      <c r="J70" s="13">
        <v>-0.25246264542961783</v>
      </c>
      <c r="K70" s="13">
        <v>-8.4420061125520807E-3</v>
      </c>
      <c r="L70" s="13">
        <v>-0.34333907689572984</v>
      </c>
      <c r="M70" s="13">
        <v>-0.10694114457819259</v>
      </c>
      <c r="N70" s="13">
        <v>2.439104004266146E-2</v>
      </c>
      <c r="O70" s="13">
        <v>0.26840623906820826</v>
      </c>
      <c r="P70" s="92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2"/>
    </row>
    <row r="71" spans="1:65">
      <c r="A71" s="28"/>
      <c r="B71" s="44" t="s">
        <v>218</v>
      </c>
      <c r="C71" s="45"/>
      <c r="D71" s="43">
        <v>2.2000000000000002</v>
      </c>
      <c r="E71" s="43" t="s">
        <v>241</v>
      </c>
      <c r="F71" s="43" t="s">
        <v>241</v>
      </c>
      <c r="G71" s="43" t="s">
        <v>241</v>
      </c>
      <c r="H71" s="43">
        <v>0.57999999999999996</v>
      </c>
      <c r="I71" s="43">
        <v>0.04</v>
      </c>
      <c r="J71" s="43">
        <v>1.67</v>
      </c>
      <c r="K71" s="43">
        <v>0</v>
      </c>
      <c r="L71" s="43">
        <v>2.29</v>
      </c>
      <c r="M71" s="43">
        <v>0.67</v>
      </c>
      <c r="N71" s="43">
        <v>0.22</v>
      </c>
      <c r="O71" s="43">
        <v>1.9</v>
      </c>
      <c r="P71" s="92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2"/>
    </row>
    <row r="72" spans="1:65">
      <c r="B72" s="29" t="s">
        <v>244</v>
      </c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BM72" s="52"/>
    </row>
    <row r="73" spans="1:65">
      <c r="BM73" s="52"/>
    </row>
    <row r="74" spans="1:65" ht="15">
      <c r="B74" s="8" t="s">
        <v>373</v>
      </c>
      <c r="BM74" s="26" t="s">
        <v>66</v>
      </c>
    </row>
    <row r="75" spans="1:65" ht="15">
      <c r="A75" s="24" t="s">
        <v>13</v>
      </c>
      <c r="B75" s="18" t="s">
        <v>107</v>
      </c>
      <c r="C75" s="15" t="s">
        <v>108</v>
      </c>
      <c r="D75" s="16" t="s">
        <v>192</v>
      </c>
      <c r="E75" s="17" t="s">
        <v>192</v>
      </c>
      <c r="F75" s="17" t="s">
        <v>192</v>
      </c>
      <c r="G75" s="17" t="s">
        <v>192</v>
      </c>
      <c r="H75" s="17" t="s">
        <v>192</v>
      </c>
      <c r="I75" s="17" t="s">
        <v>192</v>
      </c>
      <c r="J75" s="17" t="s">
        <v>192</v>
      </c>
      <c r="K75" s="17" t="s">
        <v>192</v>
      </c>
      <c r="L75" s="17" t="s">
        <v>192</v>
      </c>
      <c r="M75" s="17" t="s">
        <v>192</v>
      </c>
      <c r="N75" s="17" t="s">
        <v>192</v>
      </c>
      <c r="O75" s="17" t="s">
        <v>192</v>
      </c>
      <c r="P75" s="92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6">
        <v>1</v>
      </c>
    </row>
    <row r="76" spans="1:65">
      <c r="A76" s="28"/>
      <c r="B76" s="19" t="s">
        <v>193</v>
      </c>
      <c r="C76" s="9" t="s">
        <v>193</v>
      </c>
      <c r="D76" s="90" t="s">
        <v>224</v>
      </c>
      <c r="E76" s="91" t="s">
        <v>225</v>
      </c>
      <c r="F76" s="91" t="s">
        <v>226</v>
      </c>
      <c r="G76" s="91" t="s">
        <v>227</v>
      </c>
      <c r="H76" s="91" t="s">
        <v>228</v>
      </c>
      <c r="I76" s="91" t="s">
        <v>229</v>
      </c>
      <c r="J76" s="91" t="s">
        <v>230</v>
      </c>
      <c r="K76" s="91" t="s">
        <v>231</v>
      </c>
      <c r="L76" s="91" t="s">
        <v>232</v>
      </c>
      <c r="M76" s="91" t="s">
        <v>233</v>
      </c>
      <c r="N76" s="91" t="s">
        <v>234</v>
      </c>
      <c r="O76" s="91" t="s">
        <v>242</v>
      </c>
      <c r="P76" s="92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6" t="s">
        <v>3</v>
      </c>
    </row>
    <row r="77" spans="1:65">
      <c r="A77" s="28"/>
      <c r="B77" s="19"/>
      <c r="C77" s="9"/>
      <c r="D77" s="10" t="s">
        <v>109</v>
      </c>
      <c r="E77" s="11" t="s">
        <v>238</v>
      </c>
      <c r="F77" s="11" t="s">
        <v>238</v>
      </c>
      <c r="G77" s="11" t="s">
        <v>238</v>
      </c>
      <c r="H77" s="11" t="s">
        <v>237</v>
      </c>
      <c r="I77" s="11" t="s">
        <v>237</v>
      </c>
      <c r="J77" s="11" t="s">
        <v>109</v>
      </c>
      <c r="K77" s="11" t="s">
        <v>109</v>
      </c>
      <c r="L77" s="11" t="s">
        <v>238</v>
      </c>
      <c r="M77" s="11" t="s">
        <v>238</v>
      </c>
      <c r="N77" s="11" t="s">
        <v>237</v>
      </c>
      <c r="O77" s="11" t="s">
        <v>237</v>
      </c>
      <c r="P77" s="92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6">
        <v>2</v>
      </c>
    </row>
    <row r="78" spans="1:65">
      <c r="A78" s="28"/>
      <c r="B78" s="19"/>
      <c r="C78" s="9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92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6">
        <v>2</v>
      </c>
    </row>
    <row r="79" spans="1:65">
      <c r="A79" s="28"/>
      <c r="B79" s="18">
        <v>1</v>
      </c>
      <c r="C79" s="14">
        <v>1</v>
      </c>
      <c r="D79" s="93">
        <v>0.6</v>
      </c>
      <c r="E79" s="21">
        <v>0.23</v>
      </c>
      <c r="F79" s="21">
        <v>0.22</v>
      </c>
      <c r="G79" s="21">
        <v>0.24</v>
      </c>
      <c r="H79" s="93" t="s">
        <v>245</v>
      </c>
      <c r="I79" s="21">
        <v>0.19</v>
      </c>
      <c r="J79" s="93" t="s">
        <v>245</v>
      </c>
      <c r="K79" s="93" t="s">
        <v>103</v>
      </c>
      <c r="L79" s="93">
        <v>0.2</v>
      </c>
      <c r="M79" s="21">
        <v>0.15</v>
      </c>
      <c r="N79" s="93" t="s">
        <v>245</v>
      </c>
      <c r="O79" s="93">
        <v>0.4093</v>
      </c>
      <c r="P79" s="92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6">
        <v>1</v>
      </c>
    </row>
    <row r="80" spans="1:65">
      <c r="A80" s="28"/>
      <c r="B80" s="19">
        <v>1</v>
      </c>
      <c r="C80" s="9">
        <v>2</v>
      </c>
      <c r="D80" s="94">
        <v>0.5</v>
      </c>
      <c r="E80" s="11">
        <v>0.23</v>
      </c>
      <c r="F80" s="11">
        <v>0.23</v>
      </c>
      <c r="G80" s="11">
        <v>0.23</v>
      </c>
      <c r="H80" s="94" t="s">
        <v>245</v>
      </c>
      <c r="I80" s="11">
        <v>0.19</v>
      </c>
      <c r="J80" s="94" t="s">
        <v>245</v>
      </c>
      <c r="K80" s="94" t="s">
        <v>103</v>
      </c>
      <c r="L80" s="94">
        <v>0.2</v>
      </c>
      <c r="M80" s="11">
        <v>0.21</v>
      </c>
      <c r="N80" s="94" t="s">
        <v>245</v>
      </c>
      <c r="O80" s="94">
        <v>0.3886</v>
      </c>
      <c r="P80" s="92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6" t="e">
        <v>#N/A</v>
      </c>
    </row>
    <row r="81" spans="1:65">
      <c r="A81" s="28"/>
      <c r="B81" s="19">
        <v>1</v>
      </c>
      <c r="C81" s="9">
        <v>3</v>
      </c>
      <c r="D81" s="94">
        <v>0.6</v>
      </c>
      <c r="E81" s="11">
        <v>0.24</v>
      </c>
      <c r="F81" s="11">
        <v>0.23</v>
      </c>
      <c r="G81" s="11">
        <v>0.23</v>
      </c>
      <c r="H81" s="94" t="s">
        <v>245</v>
      </c>
      <c r="I81" s="11">
        <v>0.17</v>
      </c>
      <c r="J81" s="94" t="s">
        <v>245</v>
      </c>
      <c r="K81" s="94" t="s">
        <v>103</v>
      </c>
      <c r="L81" s="94">
        <v>0.2</v>
      </c>
      <c r="M81" s="11">
        <v>0.17</v>
      </c>
      <c r="N81" s="94" t="s">
        <v>245</v>
      </c>
      <c r="O81" s="94">
        <v>0.43819999999999998</v>
      </c>
      <c r="P81" s="92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6">
        <v>16</v>
      </c>
    </row>
    <row r="82" spans="1:65">
      <c r="A82" s="28"/>
      <c r="B82" s="19">
        <v>1</v>
      </c>
      <c r="C82" s="9">
        <v>4</v>
      </c>
      <c r="D82" s="94">
        <v>0.5</v>
      </c>
      <c r="E82" s="11">
        <v>0.24</v>
      </c>
      <c r="F82" s="11">
        <v>0.23</v>
      </c>
      <c r="G82" s="11">
        <v>0.23</v>
      </c>
      <c r="H82" s="94" t="s">
        <v>245</v>
      </c>
      <c r="I82" s="11">
        <v>0.18</v>
      </c>
      <c r="J82" s="94" t="s">
        <v>245</v>
      </c>
      <c r="K82" s="94" t="s">
        <v>103</v>
      </c>
      <c r="L82" s="94">
        <v>0.2</v>
      </c>
      <c r="M82" s="11">
        <v>0.24</v>
      </c>
      <c r="N82" s="94" t="s">
        <v>245</v>
      </c>
      <c r="O82" s="94">
        <v>0.4299</v>
      </c>
      <c r="P82" s="92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6">
        <v>0.215</v>
      </c>
    </row>
    <row r="83" spans="1:65">
      <c r="A83" s="28"/>
      <c r="B83" s="19">
        <v>1</v>
      </c>
      <c r="C83" s="9">
        <v>5</v>
      </c>
      <c r="D83" s="94">
        <v>0.5</v>
      </c>
      <c r="E83" s="11">
        <v>0.24</v>
      </c>
      <c r="F83" s="11">
        <v>0.23</v>
      </c>
      <c r="G83" s="11">
        <v>0.23</v>
      </c>
      <c r="H83" s="94" t="s">
        <v>245</v>
      </c>
      <c r="I83" s="11">
        <v>0.16</v>
      </c>
      <c r="J83" s="94" t="s">
        <v>245</v>
      </c>
      <c r="K83" s="94" t="s">
        <v>103</v>
      </c>
      <c r="L83" s="94">
        <v>0.2</v>
      </c>
      <c r="M83" s="11">
        <v>0.22</v>
      </c>
      <c r="N83" s="94" t="s">
        <v>245</v>
      </c>
      <c r="O83" s="94">
        <v>0.43369999999999997</v>
      </c>
      <c r="P83" s="92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26">
        <v>15</v>
      </c>
    </row>
    <row r="84" spans="1:65">
      <c r="A84" s="28"/>
      <c r="B84" s="19">
        <v>1</v>
      </c>
      <c r="C84" s="9">
        <v>6</v>
      </c>
      <c r="D84" s="94">
        <v>0.6</v>
      </c>
      <c r="E84" s="11">
        <v>0.24</v>
      </c>
      <c r="F84" s="11">
        <v>0.23</v>
      </c>
      <c r="G84" s="11">
        <v>0.23</v>
      </c>
      <c r="H84" s="94" t="s">
        <v>245</v>
      </c>
      <c r="I84" s="11">
        <v>0.18</v>
      </c>
      <c r="J84" s="94" t="s">
        <v>245</v>
      </c>
      <c r="K84" s="94" t="s">
        <v>103</v>
      </c>
      <c r="L84" s="94">
        <v>0.3</v>
      </c>
      <c r="M84" s="11">
        <v>0.21</v>
      </c>
      <c r="N84" s="94" t="s">
        <v>245</v>
      </c>
      <c r="O84" s="94">
        <v>0.36380000000000001</v>
      </c>
      <c r="P84" s="92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2"/>
    </row>
    <row r="85" spans="1:65">
      <c r="A85" s="28"/>
      <c r="B85" s="20" t="s">
        <v>214</v>
      </c>
      <c r="C85" s="12"/>
      <c r="D85" s="22">
        <v>0.55000000000000004</v>
      </c>
      <c r="E85" s="22">
        <v>0.23666666666666666</v>
      </c>
      <c r="F85" s="22">
        <v>0.22833333333333336</v>
      </c>
      <c r="G85" s="22">
        <v>0.23166666666666666</v>
      </c>
      <c r="H85" s="22" t="s">
        <v>490</v>
      </c>
      <c r="I85" s="22">
        <v>0.17833333333333334</v>
      </c>
      <c r="J85" s="22" t="s">
        <v>490</v>
      </c>
      <c r="K85" s="22" t="s">
        <v>490</v>
      </c>
      <c r="L85" s="22">
        <v>0.21666666666666667</v>
      </c>
      <c r="M85" s="22">
        <v>0.19999999999999998</v>
      </c>
      <c r="N85" s="22" t="s">
        <v>490</v>
      </c>
      <c r="O85" s="22">
        <v>0.4105833333333333</v>
      </c>
      <c r="P85" s="92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2"/>
    </row>
    <row r="86" spans="1:65">
      <c r="A86" s="28"/>
      <c r="B86" s="3" t="s">
        <v>215</v>
      </c>
      <c r="C86" s="27"/>
      <c r="D86" s="11">
        <v>0.55000000000000004</v>
      </c>
      <c r="E86" s="11">
        <v>0.24</v>
      </c>
      <c r="F86" s="11">
        <v>0.23</v>
      </c>
      <c r="G86" s="11">
        <v>0.23</v>
      </c>
      <c r="H86" s="11" t="s">
        <v>490</v>
      </c>
      <c r="I86" s="11">
        <v>0.18</v>
      </c>
      <c r="J86" s="11" t="s">
        <v>490</v>
      </c>
      <c r="K86" s="11" t="s">
        <v>490</v>
      </c>
      <c r="L86" s="11">
        <v>0.2</v>
      </c>
      <c r="M86" s="11">
        <v>0.21</v>
      </c>
      <c r="N86" s="11" t="s">
        <v>490</v>
      </c>
      <c r="O86" s="11">
        <v>0.41959999999999997</v>
      </c>
      <c r="P86" s="92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52"/>
    </row>
    <row r="87" spans="1:65">
      <c r="A87" s="28"/>
      <c r="B87" s="3" t="s">
        <v>216</v>
      </c>
      <c r="C87" s="27"/>
      <c r="D87" s="23">
        <v>5.4772255750516599E-2</v>
      </c>
      <c r="E87" s="23">
        <v>5.163977794943213E-3</v>
      </c>
      <c r="F87" s="23">
        <v>4.0824829046386332E-3</v>
      </c>
      <c r="G87" s="23">
        <v>4.0824829046386219E-3</v>
      </c>
      <c r="H87" s="23" t="s">
        <v>490</v>
      </c>
      <c r="I87" s="23">
        <v>1.1690451944500118E-2</v>
      </c>
      <c r="J87" s="23" t="s">
        <v>490</v>
      </c>
      <c r="K87" s="23" t="s">
        <v>490</v>
      </c>
      <c r="L87" s="23">
        <v>4.0824829046386367E-2</v>
      </c>
      <c r="M87" s="23">
        <v>3.3466401061363088E-2</v>
      </c>
      <c r="N87" s="23" t="s">
        <v>490</v>
      </c>
      <c r="O87" s="23">
        <v>2.9474695361727928E-2</v>
      </c>
      <c r="P87" s="92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2"/>
    </row>
    <row r="88" spans="1:65">
      <c r="A88" s="28"/>
      <c r="B88" s="3" t="s">
        <v>85</v>
      </c>
      <c r="C88" s="27"/>
      <c r="D88" s="13">
        <v>9.9585919546393814E-2</v>
      </c>
      <c r="E88" s="13">
        <v>2.1819624485675548E-2</v>
      </c>
      <c r="F88" s="13">
        <v>1.7879487173599853E-2</v>
      </c>
      <c r="G88" s="13">
        <v>1.7622228365346569E-2</v>
      </c>
      <c r="H88" s="13" t="s">
        <v>490</v>
      </c>
      <c r="I88" s="13">
        <v>6.5553936137383834E-2</v>
      </c>
      <c r="J88" s="13" t="s">
        <v>490</v>
      </c>
      <c r="K88" s="13" t="s">
        <v>490</v>
      </c>
      <c r="L88" s="13">
        <v>0.18842228790639862</v>
      </c>
      <c r="M88" s="13">
        <v>0.16733200530681547</v>
      </c>
      <c r="N88" s="13" t="s">
        <v>490</v>
      </c>
      <c r="O88" s="13">
        <v>7.1787364388214966E-2</v>
      </c>
      <c r="P88" s="92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2"/>
    </row>
    <row r="89" spans="1:65">
      <c r="A89" s="28"/>
      <c r="B89" s="3" t="s">
        <v>217</v>
      </c>
      <c r="C89" s="27"/>
      <c r="D89" s="13">
        <v>1.558139534883721</v>
      </c>
      <c r="E89" s="13">
        <v>0.10077519379844957</v>
      </c>
      <c r="F89" s="13">
        <v>6.2015503875969102E-2</v>
      </c>
      <c r="G89" s="13">
        <v>7.7519379844961156E-2</v>
      </c>
      <c r="H89" s="13" t="s">
        <v>490</v>
      </c>
      <c r="I89" s="13">
        <v>-0.1705426356589147</v>
      </c>
      <c r="J89" s="13" t="s">
        <v>490</v>
      </c>
      <c r="K89" s="13" t="s">
        <v>490</v>
      </c>
      <c r="L89" s="13">
        <v>7.7519379844961378E-3</v>
      </c>
      <c r="M89" s="13">
        <v>-6.9767441860465129E-2</v>
      </c>
      <c r="N89" s="13" t="s">
        <v>490</v>
      </c>
      <c r="O89" s="13">
        <v>0.90968992248062008</v>
      </c>
      <c r="P89" s="92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2"/>
    </row>
    <row r="90" spans="1:65">
      <c r="A90" s="28"/>
      <c r="B90" s="44" t="s">
        <v>218</v>
      </c>
      <c r="C90" s="45"/>
      <c r="D90" s="43" t="s">
        <v>241</v>
      </c>
      <c r="E90" s="43">
        <v>0.34</v>
      </c>
      <c r="F90" s="43">
        <v>0.76</v>
      </c>
      <c r="G90" s="43">
        <v>0.59</v>
      </c>
      <c r="H90" s="43">
        <v>0.34</v>
      </c>
      <c r="I90" s="43">
        <v>3.29</v>
      </c>
      <c r="J90" s="43">
        <v>0.34</v>
      </c>
      <c r="K90" s="43">
        <v>114.13</v>
      </c>
      <c r="L90" s="43" t="s">
        <v>241</v>
      </c>
      <c r="M90" s="43">
        <v>2.19</v>
      </c>
      <c r="N90" s="43">
        <v>0.34</v>
      </c>
      <c r="O90" s="43">
        <v>8.4600000000000009</v>
      </c>
      <c r="P90" s="92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2"/>
    </row>
    <row r="91" spans="1:65">
      <c r="B91" s="29" t="s">
        <v>246</v>
      </c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BM91" s="52"/>
    </row>
    <row r="92" spans="1:65">
      <c r="BM92" s="52"/>
    </row>
    <row r="93" spans="1:65" ht="15">
      <c r="B93" s="8" t="s">
        <v>374</v>
      </c>
      <c r="BM93" s="26" t="s">
        <v>66</v>
      </c>
    </row>
    <row r="94" spans="1:65" ht="15">
      <c r="A94" s="24" t="s">
        <v>16</v>
      </c>
      <c r="B94" s="18" t="s">
        <v>107</v>
      </c>
      <c r="C94" s="15" t="s">
        <v>108</v>
      </c>
      <c r="D94" s="16" t="s">
        <v>192</v>
      </c>
      <c r="E94" s="17" t="s">
        <v>192</v>
      </c>
      <c r="F94" s="17" t="s">
        <v>192</v>
      </c>
      <c r="G94" s="17" t="s">
        <v>192</v>
      </c>
      <c r="H94" s="17" t="s">
        <v>192</v>
      </c>
      <c r="I94" s="17" t="s">
        <v>192</v>
      </c>
      <c r="J94" s="17" t="s">
        <v>192</v>
      </c>
      <c r="K94" s="17" t="s">
        <v>192</v>
      </c>
      <c r="L94" s="17" t="s">
        <v>192</v>
      </c>
      <c r="M94" s="17" t="s">
        <v>192</v>
      </c>
      <c r="N94" s="17" t="s">
        <v>192</v>
      </c>
      <c r="O94" s="17" t="s">
        <v>192</v>
      </c>
      <c r="P94" s="17" t="s">
        <v>192</v>
      </c>
      <c r="Q94" s="92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6">
        <v>1</v>
      </c>
    </row>
    <row r="95" spans="1:65">
      <c r="A95" s="28"/>
      <c r="B95" s="19" t="s">
        <v>193</v>
      </c>
      <c r="C95" s="9" t="s">
        <v>193</v>
      </c>
      <c r="D95" s="90" t="s">
        <v>224</v>
      </c>
      <c r="E95" s="91" t="s">
        <v>225</v>
      </c>
      <c r="F95" s="91" t="s">
        <v>226</v>
      </c>
      <c r="G95" s="91" t="s">
        <v>227</v>
      </c>
      <c r="H95" s="91" t="s">
        <v>228</v>
      </c>
      <c r="I95" s="91" t="s">
        <v>229</v>
      </c>
      <c r="J95" s="91" t="s">
        <v>230</v>
      </c>
      <c r="K95" s="91" t="s">
        <v>231</v>
      </c>
      <c r="L95" s="91" t="s">
        <v>232</v>
      </c>
      <c r="M95" s="91" t="s">
        <v>233</v>
      </c>
      <c r="N95" s="91" t="s">
        <v>234</v>
      </c>
      <c r="O95" s="91" t="s">
        <v>235</v>
      </c>
      <c r="P95" s="91" t="s">
        <v>242</v>
      </c>
      <c r="Q95" s="92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6" t="s">
        <v>3</v>
      </c>
    </row>
    <row r="96" spans="1:65">
      <c r="A96" s="28"/>
      <c r="B96" s="19"/>
      <c r="C96" s="9"/>
      <c r="D96" s="10" t="s">
        <v>109</v>
      </c>
      <c r="E96" s="11" t="s">
        <v>238</v>
      </c>
      <c r="F96" s="11" t="s">
        <v>238</v>
      </c>
      <c r="G96" s="11" t="s">
        <v>238</v>
      </c>
      <c r="H96" s="11" t="s">
        <v>237</v>
      </c>
      <c r="I96" s="11" t="s">
        <v>237</v>
      </c>
      <c r="J96" s="11" t="s">
        <v>109</v>
      </c>
      <c r="K96" s="11" t="s">
        <v>109</v>
      </c>
      <c r="L96" s="11" t="s">
        <v>238</v>
      </c>
      <c r="M96" s="11" t="s">
        <v>238</v>
      </c>
      <c r="N96" s="11" t="s">
        <v>237</v>
      </c>
      <c r="O96" s="11" t="s">
        <v>109</v>
      </c>
      <c r="P96" s="11" t="s">
        <v>237</v>
      </c>
      <c r="Q96" s="92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6">
        <v>0</v>
      </c>
    </row>
    <row r="97" spans="1:65">
      <c r="A97" s="28"/>
      <c r="B97" s="19"/>
      <c r="C97" s="9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92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6">
        <v>1</v>
      </c>
    </row>
    <row r="98" spans="1:65">
      <c r="A98" s="28"/>
      <c r="B98" s="18">
        <v>1</v>
      </c>
      <c r="C98" s="14">
        <v>1</v>
      </c>
      <c r="D98" s="142">
        <v>69</v>
      </c>
      <c r="E98" s="142">
        <v>64</v>
      </c>
      <c r="F98" s="142">
        <v>69.900000000000006</v>
      </c>
      <c r="G98" s="142">
        <v>64.8</v>
      </c>
      <c r="H98" s="142">
        <v>66.5</v>
      </c>
      <c r="I98" s="142">
        <v>73.3</v>
      </c>
      <c r="J98" s="155">
        <v>56.108334557099987</v>
      </c>
      <c r="K98" s="142">
        <v>65.5</v>
      </c>
      <c r="L98" s="142">
        <v>69.599999999999994</v>
      </c>
      <c r="M98" s="142">
        <v>63.3</v>
      </c>
      <c r="N98" s="142">
        <v>68</v>
      </c>
      <c r="O98" s="155" t="s">
        <v>94</v>
      </c>
      <c r="P98" s="142">
        <v>72.63</v>
      </c>
      <c r="Q98" s="143"/>
      <c r="R98" s="144"/>
      <c r="S98" s="144"/>
      <c r="T98" s="144"/>
      <c r="U98" s="144"/>
      <c r="V98" s="144"/>
      <c r="W98" s="144"/>
      <c r="X98" s="144"/>
      <c r="Y98" s="144"/>
      <c r="Z98" s="144"/>
      <c r="AA98" s="144"/>
      <c r="AB98" s="144"/>
      <c r="AC98" s="144"/>
      <c r="AD98" s="144"/>
      <c r="AE98" s="144"/>
      <c r="AF98" s="144"/>
      <c r="AG98" s="144"/>
      <c r="AH98" s="144"/>
      <c r="AI98" s="144"/>
      <c r="AJ98" s="144"/>
      <c r="AK98" s="144"/>
      <c r="AL98" s="144"/>
      <c r="AM98" s="144"/>
      <c r="AN98" s="144"/>
      <c r="AO98" s="144"/>
      <c r="AP98" s="144"/>
      <c r="AQ98" s="144"/>
      <c r="AR98" s="144"/>
      <c r="AS98" s="144"/>
      <c r="AT98" s="144"/>
      <c r="AU98" s="144"/>
      <c r="AV98" s="144"/>
      <c r="AW98" s="144"/>
      <c r="AX98" s="144"/>
      <c r="AY98" s="144"/>
      <c r="AZ98" s="144"/>
      <c r="BA98" s="144"/>
      <c r="BB98" s="144"/>
      <c r="BC98" s="144"/>
      <c r="BD98" s="144"/>
      <c r="BE98" s="144"/>
      <c r="BF98" s="144"/>
      <c r="BG98" s="144"/>
      <c r="BH98" s="144"/>
      <c r="BI98" s="144"/>
      <c r="BJ98" s="144"/>
      <c r="BK98" s="144"/>
      <c r="BL98" s="144"/>
      <c r="BM98" s="145">
        <v>1</v>
      </c>
    </row>
    <row r="99" spans="1:65">
      <c r="A99" s="28"/>
      <c r="B99" s="19">
        <v>1</v>
      </c>
      <c r="C99" s="9">
        <v>2</v>
      </c>
      <c r="D99" s="146">
        <v>68</v>
      </c>
      <c r="E99" s="146">
        <v>64.7</v>
      </c>
      <c r="F99" s="157">
        <v>33.200000000000003</v>
      </c>
      <c r="G99" s="146">
        <v>66.8</v>
      </c>
      <c r="H99" s="146">
        <v>67</v>
      </c>
      <c r="I99" s="146">
        <v>74.3</v>
      </c>
      <c r="J99" s="156">
        <v>59.089505396299991</v>
      </c>
      <c r="K99" s="146">
        <v>66.099999999999994</v>
      </c>
      <c r="L99" s="146">
        <v>69.3</v>
      </c>
      <c r="M99" s="146">
        <v>64.099999999999994</v>
      </c>
      <c r="N99" s="146">
        <v>68.900000000000006</v>
      </c>
      <c r="O99" s="156" t="s">
        <v>94</v>
      </c>
      <c r="P99" s="146">
        <v>72.141999999999996</v>
      </c>
      <c r="Q99" s="143"/>
      <c r="R99" s="144"/>
      <c r="S99" s="144"/>
      <c r="T99" s="144"/>
      <c r="U99" s="144"/>
      <c r="V99" s="144"/>
      <c r="W99" s="144"/>
      <c r="X99" s="144"/>
      <c r="Y99" s="144"/>
      <c r="Z99" s="144"/>
      <c r="AA99" s="144"/>
      <c r="AB99" s="144"/>
      <c r="AC99" s="144"/>
      <c r="AD99" s="144"/>
      <c r="AE99" s="144"/>
      <c r="AF99" s="144"/>
      <c r="AG99" s="144"/>
      <c r="AH99" s="144"/>
      <c r="AI99" s="144"/>
      <c r="AJ99" s="144"/>
      <c r="AK99" s="144"/>
      <c r="AL99" s="144"/>
      <c r="AM99" s="144"/>
      <c r="AN99" s="144"/>
      <c r="AO99" s="144"/>
      <c r="AP99" s="144"/>
      <c r="AQ99" s="144"/>
      <c r="AR99" s="144"/>
      <c r="AS99" s="144"/>
      <c r="AT99" s="144"/>
      <c r="AU99" s="144"/>
      <c r="AV99" s="144"/>
      <c r="AW99" s="144"/>
      <c r="AX99" s="144"/>
      <c r="AY99" s="144"/>
      <c r="AZ99" s="144"/>
      <c r="BA99" s="144"/>
      <c r="BB99" s="144"/>
      <c r="BC99" s="144"/>
      <c r="BD99" s="144"/>
      <c r="BE99" s="144"/>
      <c r="BF99" s="144"/>
      <c r="BG99" s="144"/>
      <c r="BH99" s="144"/>
      <c r="BI99" s="144"/>
      <c r="BJ99" s="144"/>
      <c r="BK99" s="144"/>
      <c r="BL99" s="144"/>
      <c r="BM99" s="145" t="e">
        <v>#N/A</v>
      </c>
    </row>
    <row r="100" spans="1:65">
      <c r="A100" s="28"/>
      <c r="B100" s="19">
        <v>1</v>
      </c>
      <c r="C100" s="9">
        <v>3</v>
      </c>
      <c r="D100" s="146">
        <v>68</v>
      </c>
      <c r="E100" s="146">
        <v>72.5</v>
      </c>
      <c r="F100" s="146">
        <v>57.1</v>
      </c>
      <c r="G100" s="146">
        <v>62.9</v>
      </c>
      <c r="H100" s="146">
        <v>68.5</v>
      </c>
      <c r="I100" s="146">
        <v>70.900000000000006</v>
      </c>
      <c r="J100" s="156">
        <v>56.258562455966661</v>
      </c>
      <c r="K100" s="146">
        <v>66.400000000000006</v>
      </c>
      <c r="L100" s="146">
        <v>69</v>
      </c>
      <c r="M100" s="146">
        <v>66.2</v>
      </c>
      <c r="N100" s="146">
        <v>70.400000000000006</v>
      </c>
      <c r="O100" s="156" t="s">
        <v>94</v>
      </c>
      <c r="P100" s="146">
        <v>72.429000000000002</v>
      </c>
      <c r="Q100" s="143"/>
      <c r="R100" s="144"/>
      <c r="S100" s="144"/>
      <c r="T100" s="144"/>
      <c r="U100" s="144"/>
      <c r="V100" s="144"/>
      <c r="W100" s="144"/>
      <c r="X100" s="144"/>
      <c r="Y100" s="144"/>
      <c r="Z100" s="144"/>
      <c r="AA100" s="144"/>
      <c r="AB100" s="144"/>
      <c r="AC100" s="144"/>
      <c r="AD100" s="144"/>
      <c r="AE100" s="144"/>
      <c r="AF100" s="144"/>
      <c r="AG100" s="144"/>
      <c r="AH100" s="144"/>
      <c r="AI100" s="144"/>
      <c r="AJ100" s="144"/>
      <c r="AK100" s="144"/>
      <c r="AL100" s="144"/>
      <c r="AM100" s="144"/>
      <c r="AN100" s="144"/>
      <c r="AO100" s="144"/>
      <c r="AP100" s="144"/>
      <c r="AQ100" s="144"/>
      <c r="AR100" s="144"/>
      <c r="AS100" s="144"/>
      <c r="AT100" s="144"/>
      <c r="AU100" s="144"/>
      <c r="AV100" s="144"/>
      <c r="AW100" s="144"/>
      <c r="AX100" s="144"/>
      <c r="AY100" s="144"/>
      <c r="AZ100" s="144"/>
      <c r="BA100" s="144"/>
      <c r="BB100" s="144"/>
      <c r="BC100" s="144"/>
      <c r="BD100" s="144"/>
      <c r="BE100" s="144"/>
      <c r="BF100" s="144"/>
      <c r="BG100" s="144"/>
      <c r="BH100" s="144"/>
      <c r="BI100" s="144"/>
      <c r="BJ100" s="144"/>
      <c r="BK100" s="144"/>
      <c r="BL100" s="144"/>
      <c r="BM100" s="145">
        <v>16</v>
      </c>
    </row>
    <row r="101" spans="1:65">
      <c r="A101" s="28"/>
      <c r="B101" s="19">
        <v>1</v>
      </c>
      <c r="C101" s="9">
        <v>4</v>
      </c>
      <c r="D101" s="146">
        <v>67</v>
      </c>
      <c r="E101" s="146">
        <v>68.2</v>
      </c>
      <c r="F101" s="146">
        <v>58.8</v>
      </c>
      <c r="G101" s="146">
        <v>64.2</v>
      </c>
      <c r="H101" s="146">
        <v>68.099999999999994</v>
      </c>
      <c r="I101" s="146">
        <v>70.599999999999994</v>
      </c>
      <c r="J101" s="156">
        <v>55.443573072899987</v>
      </c>
      <c r="K101" s="146">
        <v>65.400000000000006</v>
      </c>
      <c r="L101" s="146">
        <v>71.7</v>
      </c>
      <c r="M101" s="146">
        <v>64.3</v>
      </c>
      <c r="N101" s="146">
        <v>69.099999999999994</v>
      </c>
      <c r="O101" s="156" t="s">
        <v>94</v>
      </c>
      <c r="P101" s="146">
        <v>72.997</v>
      </c>
      <c r="Q101" s="143"/>
      <c r="R101" s="144"/>
      <c r="S101" s="144"/>
      <c r="T101" s="144"/>
      <c r="U101" s="144"/>
      <c r="V101" s="144"/>
      <c r="W101" s="144"/>
      <c r="X101" s="144"/>
      <c r="Y101" s="144"/>
      <c r="Z101" s="144"/>
      <c r="AA101" s="144"/>
      <c r="AB101" s="144"/>
      <c r="AC101" s="144"/>
      <c r="AD101" s="144"/>
      <c r="AE101" s="144"/>
      <c r="AF101" s="144"/>
      <c r="AG101" s="144"/>
      <c r="AH101" s="144"/>
      <c r="AI101" s="144"/>
      <c r="AJ101" s="144"/>
      <c r="AK101" s="144"/>
      <c r="AL101" s="144"/>
      <c r="AM101" s="144"/>
      <c r="AN101" s="144"/>
      <c r="AO101" s="144"/>
      <c r="AP101" s="144"/>
      <c r="AQ101" s="144"/>
      <c r="AR101" s="144"/>
      <c r="AS101" s="144"/>
      <c r="AT101" s="144"/>
      <c r="AU101" s="144"/>
      <c r="AV101" s="144"/>
      <c r="AW101" s="144"/>
      <c r="AX101" s="144"/>
      <c r="AY101" s="144"/>
      <c r="AZ101" s="144"/>
      <c r="BA101" s="144"/>
      <c r="BB101" s="144"/>
      <c r="BC101" s="144"/>
      <c r="BD101" s="144"/>
      <c r="BE101" s="144"/>
      <c r="BF101" s="144"/>
      <c r="BG101" s="144"/>
      <c r="BH101" s="144"/>
      <c r="BI101" s="144"/>
      <c r="BJ101" s="144"/>
      <c r="BK101" s="144"/>
      <c r="BL101" s="144"/>
      <c r="BM101" s="145">
        <v>67.590803030303036</v>
      </c>
    </row>
    <row r="102" spans="1:65">
      <c r="A102" s="28"/>
      <c r="B102" s="19">
        <v>1</v>
      </c>
      <c r="C102" s="9">
        <v>5</v>
      </c>
      <c r="D102" s="146">
        <v>69</v>
      </c>
      <c r="E102" s="146">
        <v>65.7</v>
      </c>
      <c r="F102" s="146">
        <v>57.9</v>
      </c>
      <c r="G102" s="146">
        <v>66.2</v>
      </c>
      <c r="H102" s="146">
        <v>69.8</v>
      </c>
      <c r="I102" s="146">
        <v>72.7</v>
      </c>
      <c r="J102" s="156">
        <v>59.030681318899994</v>
      </c>
      <c r="K102" s="146">
        <v>64</v>
      </c>
      <c r="L102" s="146">
        <v>71.3</v>
      </c>
      <c r="M102" s="146">
        <v>62.7</v>
      </c>
      <c r="N102" s="146">
        <v>68.400000000000006</v>
      </c>
      <c r="O102" s="156" t="s">
        <v>94</v>
      </c>
      <c r="P102" s="146">
        <v>72.628</v>
      </c>
      <c r="Q102" s="143"/>
      <c r="R102" s="144"/>
      <c r="S102" s="144"/>
      <c r="T102" s="144"/>
      <c r="U102" s="144"/>
      <c r="V102" s="144"/>
      <c r="W102" s="144"/>
      <c r="X102" s="144"/>
      <c r="Y102" s="144"/>
      <c r="Z102" s="144"/>
      <c r="AA102" s="144"/>
      <c r="AB102" s="144"/>
      <c r="AC102" s="144"/>
      <c r="AD102" s="144"/>
      <c r="AE102" s="144"/>
      <c r="AF102" s="144"/>
      <c r="AG102" s="144"/>
      <c r="AH102" s="144"/>
      <c r="AI102" s="144"/>
      <c r="AJ102" s="144"/>
      <c r="AK102" s="144"/>
      <c r="AL102" s="144"/>
      <c r="AM102" s="144"/>
      <c r="AN102" s="144"/>
      <c r="AO102" s="144"/>
      <c r="AP102" s="144"/>
      <c r="AQ102" s="144"/>
      <c r="AR102" s="144"/>
      <c r="AS102" s="144"/>
      <c r="AT102" s="144"/>
      <c r="AU102" s="144"/>
      <c r="AV102" s="144"/>
      <c r="AW102" s="144"/>
      <c r="AX102" s="144"/>
      <c r="AY102" s="144"/>
      <c r="AZ102" s="144"/>
      <c r="BA102" s="144"/>
      <c r="BB102" s="144"/>
      <c r="BC102" s="144"/>
      <c r="BD102" s="144"/>
      <c r="BE102" s="144"/>
      <c r="BF102" s="144"/>
      <c r="BG102" s="144"/>
      <c r="BH102" s="144"/>
      <c r="BI102" s="144"/>
      <c r="BJ102" s="144"/>
      <c r="BK102" s="144"/>
      <c r="BL102" s="144"/>
      <c r="BM102" s="145">
        <v>16</v>
      </c>
    </row>
    <row r="103" spans="1:65">
      <c r="A103" s="28"/>
      <c r="B103" s="19">
        <v>1</v>
      </c>
      <c r="C103" s="9">
        <v>6</v>
      </c>
      <c r="D103" s="146">
        <v>70</v>
      </c>
      <c r="E103" s="146">
        <v>69.900000000000006</v>
      </c>
      <c r="F103" s="146">
        <v>59.2</v>
      </c>
      <c r="G103" s="146">
        <v>64.599999999999994</v>
      </c>
      <c r="H103" s="146">
        <v>69.400000000000006</v>
      </c>
      <c r="I103" s="146">
        <v>72.2</v>
      </c>
      <c r="J103" s="156">
        <v>56.256476058699995</v>
      </c>
      <c r="K103" s="146">
        <v>65.7</v>
      </c>
      <c r="L103" s="146">
        <v>71.3</v>
      </c>
      <c r="M103" s="146">
        <v>63.899999999999991</v>
      </c>
      <c r="N103" s="146">
        <v>68.3</v>
      </c>
      <c r="O103" s="156" t="s">
        <v>94</v>
      </c>
      <c r="P103" s="146">
        <v>72.986999999999995</v>
      </c>
      <c r="Q103" s="143"/>
      <c r="R103" s="144"/>
      <c r="S103" s="144"/>
      <c r="T103" s="144"/>
      <c r="U103" s="144"/>
      <c r="V103" s="144"/>
      <c r="W103" s="144"/>
      <c r="X103" s="144"/>
      <c r="Y103" s="144"/>
      <c r="Z103" s="144"/>
      <c r="AA103" s="144"/>
      <c r="AB103" s="144"/>
      <c r="AC103" s="144"/>
      <c r="AD103" s="144"/>
      <c r="AE103" s="144"/>
      <c r="AF103" s="144"/>
      <c r="AG103" s="144"/>
      <c r="AH103" s="144"/>
      <c r="AI103" s="144"/>
      <c r="AJ103" s="144"/>
      <c r="AK103" s="144"/>
      <c r="AL103" s="144"/>
      <c r="AM103" s="144"/>
      <c r="AN103" s="144"/>
      <c r="AO103" s="144"/>
      <c r="AP103" s="144"/>
      <c r="AQ103" s="144"/>
      <c r="AR103" s="144"/>
      <c r="AS103" s="144"/>
      <c r="AT103" s="144"/>
      <c r="AU103" s="144"/>
      <c r="AV103" s="144"/>
      <c r="AW103" s="144"/>
      <c r="AX103" s="144"/>
      <c r="AY103" s="144"/>
      <c r="AZ103" s="144"/>
      <c r="BA103" s="144"/>
      <c r="BB103" s="144"/>
      <c r="BC103" s="144"/>
      <c r="BD103" s="144"/>
      <c r="BE103" s="144"/>
      <c r="BF103" s="144"/>
      <c r="BG103" s="144"/>
      <c r="BH103" s="144"/>
      <c r="BI103" s="144"/>
      <c r="BJ103" s="144"/>
      <c r="BK103" s="144"/>
      <c r="BL103" s="144"/>
      <c r="BM103" s="147"/>
    </row>
    <row r="104" spans="1:65">
      <c r="A104" s="28"/>
      <c r="B104" s="20" t="s">
        <v>214</v>
      </c>
      <c r="C104" s="12"/>
      <c r="D104" s="148">
        <v>68.5</v>
      </c>
      <c r="E104" s="148">
        <v>67.5</v>
      </c>
      <c r="F104" s="148">
        <v>56.016666666666659</v>
      </c>
      <c r="G104" s="148">
        <v>64.916666666666671</v>
      </c>
      <c r="H104" s="148">
        <v>68.216666666666683</v>
      </c>
      <c r="I104" s="148">
        <v>72.333333333333329</v>
      </c>
      <c r="J104" s="148">
        <v>57.03118880997777</v>
      </c>
      <c r="K104" s="148">
        <v>65.516666666666666</v>
      </c>
      <c r="L104" s="148">
        <v>70.36666666666666</v>
      </c>
      <c r="M104" s="148">
        <v>64.083333333333329</v>
      </c>
      <c r="N104" s="148">
        <v>68.849999999999994</v>
      </c>
      <c r="O104" s="148" t="s">
        <v>490</v>
      </c>
      <c r="P104" s="148">
        <v>72.635499999999993</v>
      </c>
      <c r="Q104" s="143"/>
      <c r="R104" s="144"/>
      <c r="S104" s="144"/>
      <c r="T104" s="144"/>
      <c r="U104" s="144"/>
      <c r="V104" s="144"/>
      <c r="W104" s="144"/>
      <c r="X104" s="144"/>
      <c r="Y104" s="144"/>
      <c r="Z104" s="144"/>
      <c r="AA104" s="144"/>
      <c r="AB104" s="144"/>
      <c r="AC104" s="144"/>
      <c r="AD104" s="144"/>
      <c r="AE104" s="144"/>
      <c r="AF104" s="144"/>
      <c r="AG104" s="144"/>
      <c r="AH104" s="144"/>
      <c r="AI104" s="144"/>
      <c r="AJ104" s="144"/>
      <c r="AK104" s="144"/>
      <c r="AL104" s="144"/>
      <c r="AM104" s="144"/>
      <c r="AN104" s="144"/>
      <c r="AO104" s="144"/>
      <c r="AP104" s="144"/>
      <c r="AQ104" s="144"/>
      <c r="AR104" s="144"/>
      <c r="AS104" s="144"/>
      <c r="AT104" s="144"/>
      <c r="AU104" s="144"/>
      <c r="AV104" s="144"/>
      <c r="AW104" s="144"/>
      <c r="AX104" s="144"/>
      <c r="AY104" s="144"/>
      <c r="AZ104" s="144"/>
      <c r="BA104" s="144"/>
      <c r="BB104" s="144"/>
      <c r="BC104" s="144"/>
      <c r="BD104" s="144"/>
      <c r="BE104" s="144"/>
      <c r="BF104" s="144"/>
      <c r="BG104" s="144"/>
      <c r="BH104" s="144"/>
      <c r="BI104" s="144"/>
      <c r="BJ104" s="144"/>
      <c r="BK104" s="144"/>
      <c r="BL104" s="144"/>
      <c r="BM104" s="147"/>
    </row>
    <row r="105" spans="1:65">
      <c r="A105" s="28"/>
      <c r="B105" s="3" t="s">
        <v>215</v>
      </c>
      <c r="C105" s="27"/>
      <c r="D105" s="146">
        <v>68.5</v>
      </c>
      <c r="E105" s="146">
        <v>66.95</v>
      </c>
      <c r="F105" s="146">
        <v>58.349999999999994</v>
      </c>
      <c r="G105" s="146">
        <v>64.699999999999989</v>
      </c>
      <c r="H105" s="146">
        <v>68.3</v>
      </c>
      <c r="I105" s="146">
        <v>72.45</v>
      </c>
      <c r="J105" s="146">
        <v>56.257519257333328</v>
      </c>
      <c r="K105" s="146">
        <v>65.599999999999994</v>
      </c>
      <c r="L105" s="146">
        <v>70.449999999999989</v>
      </c>
      <c r="M105" s="146">
        <v>63.999999999999993</v>
      </c>
      <c r="N105" s="146">
        <v>68.650000000000006</v>
      </c>
      <c r="O105" s="146" t="s">
        <v>490</v>
      </c>
      <c r="P105" s="146">
        <v>72.628999999999991</v>
      </c>
      <c r="Q105" s="143"/>
      <c r="R105" s="144"/>
      <c r="S105" s="144"/>
      <c r="T105" s="144"/>
      <c r="U105" s="144"/>
      <c r="V105" s="144"/>
      <c r="W105" s="144"/>
      <c r="X105" s="144"/>
      <c r="Y105" s="144"/>
      <c r="Z105" s="144"/>
      <c r="AA105" s="144"/>
      <c r="AB105" s="144"/>
      <c r="AC105" s="144"/>
      <c r="AD105" s="144"/>
      <c r="AE105" s="144"/>
      <c r="AF105" s="144"/>
      <c r="AG105" s="144"/>
      <c r="AH105" s="144"/>
      <c r="AI105" s="144"/>
      <c r="AJ105" s="144"/>
      <c r="AK105" s="144"/>
      <c r="AL105" s="144"/>
      <c r="AM105" s="144"/>
      <c r="AN105" s="144"/>
      <c r="AO105" s="144"/>
      <c r="AP105" s="144"/>
      <c r="AQ105" s="144"/>
      <c r="AR105" s="144"/>
      <c r="AS105" s="144"/>
      <c r="AT105" s="144"/>
      <c r="AU105" s="144"/>
      <c r="AV105" s="144"/>
      <c r="AW105" s="144"/>
      <c r="AX105" s="144"/>
      <c r="AY105" s="144"/>
      <c r="AZ105" s="144"/>
      <c r="BA105" s="144"/>
      <c r="BB105" s="144"/>
      <c r="BC105" s="144"/>
      <c r="BD105" s="144"/>
      <c r="BE105" s="144"/>
      <c r="BF105" s="144"/>
      <c r="BG105" s="144"/>
      <c r="BH105" s="144"/>
      <c r="BI105" s="144"/>
      <c r="BJ105" s="144"/>
      <c r="BK105" s="144"/>
      <c r="BL105" s="144"/>
      <c r="BM105" s="147"/>
    </row>
    <row r="106" spans="1:65">
      <c r="A106" s="28"/>
      <c r="B106" s="3" t="s">
        <v>216</v>
      </c>
      <c r="C106" s="27"/>
      <c r="D106" s="166">
        <v>1.0488088481701516</v>
      </c>
      <c r="E106" s="166">
        <v>3.3039370454050725</v>
      </c>
      <c r="F106" s="166">
        <v>12.132174853119595</v>
      </c>
      <c r="G106" s="166">
        <v>1.4062953696384934</v>
      </c>
      <c r="H106" s="166">
        <v>1.2983322635853534</v>
      </c>
      <c r="I106" s="166">
        <v>1.4151560573543345</v>
      </c>
      <c r="J106" s="166">
        <v>1.6002470117667318</v>
      </c>
      <c r="K106" s="166">
        <v>0.83286653592677584</v>
      </c>
      <c r="L106" s="166">
        <v>1.1927559124425537</v>
      </c>
      <c r="M106" s="166">
        <v>1.1906580813426955</v>
      </c>
      <c r="N106" s="166">
        <v>0.85965109201349987</v>
      </c>
      <c r="O106" s="166" t="s">
        <v>490</v>
      </c>
      <c r="P106" s="166">
        <v>0.32878731727364408</v>
      </c>
      <c r="Q106" s="162"/>
      <c r="R106" s="163"/>
      <c r="S106" s="163"/>
      <c r="T106" s="163"/>
      <c r="U106" s="163"/>
      <c r="V106" s="163"/>
      <c r="W106" s="163"/>
      <c r="X106" s="163"/>
      <c r="Y106" s="163"/>
      <c r="Z106" s="163"/>
      <c r="AA106" s="163"/>
      <c r="AB106" s="163"/>
      <c r="AC106" s="163"/>
      <c r="AD106" s="163"/>
      <c r="AE106" s="163"/>
      <c r="AF106" s="163"/>
      <c r="AG106" s="163"/>
      <c r="AH106" s="163"/>
      <c r="AI106" s="163"/>
      <c r="AJ106" s="163"/>
      <c r="AK106" s="163"/>
      <c r="AL106" s="163"/>
      <c r="AM106" s="163"/>
      <c r="AN106" s="163"/>
      <c r="AO106" s="163"/>
      <c r="AP106" s="163"/>
      <c r="AQ106" s="163"/>
      <c r="AR106" s="163"/>
      <c r="AS106" s="163"/>
      <c r="AT106" s="163"/>
      <c r="AU106" s="163"/>
      <c r="AV106" s="163"/>
      <c r="AW106" s="163"/>
      <c r="AX106" s="163"/>
      <c r="AY106" s="163"/>
      <c r="AZ106" s="163"/>
      <c r="BA106" s="163"/>
      <c r="BB106" s="163"/>
      <c r="BC106" s="163"/>
      <c r="BD106" s="163"/>
      <c r="BE106" s="163"/>
      <c r="BF106" s="163"/>
      <c r="BG106" s="163"/>
      <c r="BH106" s="163"/>
      <c r="BI106" s="163"/>
      <c r="BJ106" s="163"/>
      <c r="BK106" s="163"/>
      <c r="BL106" s="163"/>
      <c r="BM106" s="167"/>
    </row>
    <row r="107" spans="1:65">
      <c r="A107" s="28"/>
      <c r="B107" s="3" t="s">
        <v>85</v>
      </c>
      <c r="C107" s="27"/>
      <c r="D107" s="13">
        <v>1.5311078075476665E-2</v>
      </c>
      <c r="E107" s="13">
        <v>4.8947215487482557E-2</v>
      </c>
      <c r="F107" s="13">
        <v>0.21658152073406006</v>
      </c>
      <c r="G107" s="13">
        <v>2.1663086566960102E-2</v>
      </c>
      <c r="H107" s="13">
        <v>1.9032478821187682E-2</v>
      </c>
      <c r="I107" s="13">
        <v>1.9564369456511538E-2</v>
      </c>
      <c r="J107" s="13">
        <v>2.8059155791028575E-2</v>
      </c>
      <c r="K107" s="13">
        <v>1.2712284954364423E-2</v>
      </c>
      <c r="L107" s="13">
        <v>1.6950581417942499E-2</v>
      </c>
      <c r="M107" s="13">
        <v>1.8579840020952337E-2</v>
      </c>
      <c r="N107" s="13">
        <v>1.2485854640718953E-2</v>
      </c>
      <c r="O107" s="13" t="s">
        <v>490</v>
      </c>
      <c r="P107" s="13">
        <v>4.5265375370671934E-3</v>
      </c>
      <c r="Q107" s="92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2"/>
    </row>
    <row r="108" spans="1:65">
      <c r="A108" s="28"/>
      <c r="B108" s="3" t="s">
        <v>217</v>
      </c>
      <c r="C108" s="27"/>
      <c r="D108" s="13">
        <v>1.3451489388125015E-2</v>
      </c>
      <c r="E108" s="13">
        <v>-1.343422865716315E-3</v>
      </c>
      <c r="F108" s="13">
        <v>-0.17123833191399329</v>
      </c>
      <c r="G108" s="13">
        <v>-3.9563612854806141E-2</v>
      </c>
      <c r="H108" s="13">
        <v>9.2595975828702048E-3</v>
      </c>
      <c r="I108" s="13">
        <v>7.0165319694516226E-2</v>
      </c>
      <c r="J108" s="13">
        <v>-0.15622856582412648</v>
      </c>
      <c r="K108" s="13">
        <v>-3.0686665502501431E-2</v>
      </c>
      <c r="L108" s="13">
        <v>4.1068658928628432E-2</v>
      </c>
      <c r="M108" s="13">
        <v>-5.1892706399673916E-2</v>
      </c>
      <c r="N108" s="13">
        <v>1.8629708676969337E-2</v>
      </c>
      <c r="O108" s="13" t="s">
        <v>490</v>
      </c>
      <c r="P108" s="13">
        <v>7.4635849013885203E-2</v>
      </c>
      <c r="Q108" s="92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2"/>
    </row>
    <row r="109" spans="1:65">
      <c r="A109" s="28"/>
      <c r="B109" s="44" t="s">
        <v>218</v>
      </c>
      <c r="C109" s="45"/>
      <c r="D109" s="43">
        <v>0.24</v>
      </c>
      <c r="E109" s="43">
        <v>0</v>
      </c>
      <c r="F109" s="43">
        <v>2.7</v>
      </c>
      <c r="G109" s="43">
        <v>0.61</v>
      </c>
      <c r="H109" s="43">
        <v>0.17</v>
      </c>
      <c r="I109" s="43">
        <v>1.1399999999999999</v>
      </c>
      <c r="J109" s="43">
        <v>2.46</v>
      </c>
      <c r="K109" s="43">
        <v>0.47</v>
      </c>
      <c r="L109" s="43">
        <v>0.67</v>
      </c>
      <c r="M109" s="43">
        <v>0.8</v>
      </c>
      <c r="N109" s="43">
        <v>0.32</v>
      </c>
      <c r="O109" s="43">
        <v>4.12</v>
      </c>
      <c r="P109" s="43">
        <v>1.21</v>
      </c>
      <c r="Q109" s="92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2"/>
    </row>
    <row r="110" spans="1:65">
      <c r="B110" s="29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BM110" s="52"/>
    </row>
    <row r="111" spans="1:65" ht="15">
      <c r="B111" s="8" t="s">
        <v>375</v>
      </c>
      <c r="BM111" s="26" t="s">
        <v>66</v>
      </c>
    </row>
    <row r="112" spans="1:65" ht="15">
      <c r="A112" s="24" t="s">
        <v>50</v>
      </c>
      <c r="B112" s="18" t="s">
        <v>107</v>
      </c>
      <c r="C112" s="15" t="s">
        <v>108</v>
      </c>
      <c r="D112" s="16" t="s">
        <v>192</v>
      </c>
      <c r="E112" s="17" t="s">
        <v>192</v>
      </c>
      <c r="F112" s="17" t="s">
        <v>192</v>
      </c>
      <c r="G112" s="17" t="s">
        <v>192</v>
      </c>
      <c r="H112" s="17" t="s">
        <v>192</v>
      </c>
      <c r="I112" s="17" t="s">
        <v>192</v>
      </c>
      <c r="J112" s="17" t="s">
        <v>192</v>
      </c>
      <c r="K112" s="17" t="s">
        <v>192</v>
      </c>
      <c r="L112" s="17" t="s">
        <v>192</v>
      </c>
      <c r="M112" s="17" t="s">
        <v>192</v>
      </c>
      <c r="N112" s="17" t="s">
        <v>192</v>
      </c>
      <c r="O112" s="17" t="s">
        <v>192</v>
      </c>
      <c r="P112" s="17" t="s">
        <v>192</v>
      </c>
      <c r="Q112" s="92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6">
        <v>1</v>
      </c>
    </row>
    <row r="113" spans="1:65">
      <c r="A113" s="28"/>
      <c r="B113" s="19" t="s">
        <v>193</v>
      </c>
      <c r="C113" s="9" t="s">
        <v>193</v>
      </c>
      <c r="D113" s="90" t="s">
        <v>224</v>
      </c>
      <c r="E113" s="91" t="s">
        <v>225</v>
      </c>
      <c r="F113" s="91" t="s">
        <v>226</v>
      </c>
      <c r="G113" s="91" t="s">
        <v>227</v>
      </c>
      <c r="H113" s="91" t="s">
        <v>228</v>
      </c>
      <c r="I113" s="91" t="s">
        <v>229</v>
      </c>
      <c r="J113" s="91" t="s">
        <v>230</v>
      </c>
      <c r="K113" s="91" t="s">
        <v>231</v>
      </c>
      <c r="L113" s="91" t="s">
        <v>232</v>
      </c>
      <c r="M113" s="91" t="s">
        <v>233</v>
      </c>
      <c r="N113" s="91" t="s">
        <v>234</v>
      </c>
      <c r="O113" s="91" t="s">
        <v>235</v>
      </c>
      <c r="P113" s="91" t="s">
        <v>242</v>
      </c>
      <c r="Q113" s="92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6" t="s">
        <v>1</v>
      </c>
    </row>
    <row r="114" spans="1:65">
      <c r="A114" s="28"/>
      <c r="B114" s="19"/>
      <c r="C114" s="9"/>
      <c r="D114" s="10" t="s">
        <v>109</v>
      </c>
      <c r="E114" s="11" t="s">
        <v>238</v>
      </c>
      <c r="F114" s="11" t="s">
        <v>238</v>
      </c>
      <c r="G114" s="11" t="s">
        <v>238</v>
      </c>
      <c r="H114" s="11" t="s">
        <v>109</v>
      </c>
      <c r="I114" s="11" t="s">
        <v>237</v>
      </c>
      <c r="J114" s="11" t="s">
        <v>109</v>
      </c>
      <c r="K114" s="11" t="s">
        <v>109</v>
      </c>
      <c r="L114" s="11" t="s">
        <v>238</v>
      </c>
      <c r="M114" s="11" t="s">
        <v>238</v>
      </c>
      <c r="N114" s="11" t="s">
        <v>109</v>
      </c>
      <c r="O114" s="11" t="s">
        <v>109</v>
      </c>
      <c r="P114" s="11" t="s">
        <v>109</v>
      </c>
      <c r="Q114" s="92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6">
        <v>3</v>
      </c>
    </row>
    <row r="115" spans="1:65">
      <c r="A115" s="28"/>
      <c r="B115" s="19"/>
      <c r="C115" s="9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92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6">
        <v>3</v>
      </c>
    </row>
    <row r="116" spans="1:65">
      <c r="A116" s="28"/>
      <c r="B116" s="18">
        <v>1</v>
      </c>
      <c r="C116" s="14">
        <v>1</v>
      </c>
      <c r="D116" s="152">
        <v>0.24</v>
      </c>
      <c r="E116" s="151">
        <v>0.21</v>
      </c>
      <c r="F116" s="151">
        <v>0.21</v>
      </c>
      <c r="G116" s="151">
        <v>0.22</v>
      </c>
      <c r="H116" s="151">
        <v>0.21</v>
      </c>
      <c r="I116" s="151">
        <v>0.2</v>
      </c>
      <c r="J116" s="151">
        <v>0.20618008260251491</v>
      </c>
      <c r="K116" s="151">
        <v>0.22</v>
      </c>
      <c r="L116" s="151">
        <v>0.2</v>
      </c>
      <c r="M116" s="151">
        <v>0.2</v>
      </c>
      <c r="N116" s="151">
        <v>0.20699999999999999</v>
      </c>
      <c r="O116" s="151">
        <v>0.22</v>
      </c>
      <c r="P116" s="152">
        <v>0.23716580000000001</v>
      </c>
      <c r="Q116" s="149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  <c r="BM116" s="153">
        <v>1</v>
      </c>
    </row>
    <row r="117" spans="1:65">
      <c r="A117" s="28"/>
      <c r="B117" s="19">
        <v>1</v>
      </c>
      <c r="C117" s="9">
        <v>2</v>
      </c>
      <c r="D117" s="158">
        <v>0.24</v>
      </c>
      <c r="E117" s="23">
        <v>0.21</v>
      </c>
      <c r="F117" s="23">
        <v>0.21</v>
      </c>
      <c r="G117" s="23">
        <v>0.22</v>
      </c>
      <c r="H117" s="23">
        <v>0.21</v>
      </c>
      <c r="I117" s="23">
        <v>0.2</v>
      </c>
      <c r="J117" s="23">
        <v>0.21141992309917212</v>
      </c>
      <c r="K117" s="23">
        <v>0.22</v>
      </c>
      <c r="L117" s="23">
        <v>0.22999999999999998</v>
      </c>
      <c r="M117" s="23">
        <v>0.2</v>
      </c>
      <c r="N117" s="23">
        <v>0.20699999999999999</v>
      </c>
      <c r="O117" s="23">
        <v>0.21</v>
      </c>
      <c r="P117" s="158">
        <v>0.241762</v>
      </c>
      <c r="Q117" s="149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  <c r="BM117" s="153" t="e">
        <v>#N/A</v>
      </c>
    </row>
    <row r="118" spans="1:65">
      <c r="A118" s="28"/>
      <c r="B118" s="19">
        <v>1</v>
      </c>
      <c r="C118" s="9">
        <v>3</v>
      </c>
      <c r="D118" s="158">
        <v>0.24</v>
      </c>
      <c r="E118" s="23">
        <v>0.21</v>
      </c>
      <c r="F118" s="23">
        <v>0.21</v>
      </c>
      <c r="G118" s="23">
        <v>0.22</v>
      </c>
      <c r="H118" s="23">
        <v>0.21</v>
      </c>
      <c r="I118" s="23">
        <v>0.19</v>
      </c>
      <c r="J118" s="23">
        <v>0.20339360151822514</v>
      </c>
      <c r="K118" s="23">
        <v>0.21</v>
      </c>
      <c r="L118" s="23">
        <v>0.2</v>
      </c>
      <c r="M118" s="23">
        <v>0.2</v>
      </c>
      <c r="N118" s="23">
        <v>0.20500000000000002</v>
      </c>
      <c r="O118" s="23">
        <v>0.22</v>
      </c>
      <c r="P118" s="158">
        <v>0.2393218</v>
      </c>
      <c r="Q118" s="149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  <c r="BM118" s="153">
        <v>16</v>
      </c>
    </row>
    <row r="119" spans="1:65">
      <c r="A119" s="28"/>
      <c r="B119" s="19">
        <v>1</v>
      </c>
      <c r="C119" s="9">
        <v>4</v>
      </c>
      <c r="D119" s="158">
        <v>0.22999999999999998</v>
      </c>
      <c r="E119" s="23">
        <v>0.21</v>
      </c>
      <c r="F119" s="23">
        <v>0.22</v>
      </c>
      <c r="G119" s="23">
        <v>0.22</v>
      </c>
      <c r="H119" s="23">
        <v>0.22</v>
      </c>
      <c r="I119" s="23">
        <v>0.19</v>
      </c>
      <c r="J119" s="23">
        <v>0.20822492000232892</v>
      </c>
      <c r="K119" s="23">
        <v>0.22</v>
      </c>
      <c r="L119" s="23">
        <v>0.22</v>
      </c>
      <c r="M119" s="23">
        <v>0.2</v>
      </c>
      <c r="N119" s="23">
        <v>0.20799999999999999</v>
      </c>
      <c r="O119" s="23">
        <v>0.21</v>
      </c>
      <c r="P119" s="158">
        <v>0.23828299999999999</v>
      </c>
      <c r="Q119" s="149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  <c r="BM119" s="153">
        <v>0.21015462266233084</v>
      </c>
    </row>
    <row r="120" spans="1:65">
      <c r="A120" s="28"/>
      <c r="B120" s="19">
        <v>1</v>
      </c>
      <c r="C120" s="9">
        <v>5</v>
      </c>
      <c r="D120" s="158">
        <v>0.24</v>
      </c>
      <c r="E120" s="23">
        <v>0.21</v>
      </c>
      <c r="F120" s="23">
        <v>0.21</v>
      </c>
      <c r="G120" s="23">
        <v>0.22</v>
      </c>
      <c r="H120" s="23">
        <v>0.21</v>
      </c>
      <c r="I120" s="23">
        <v>0.2</v>
      </c>
      <c r="J120" s="23">
        <v>0.21299877024706293</v>
      </c>
      <c r="K120" s="23">
        <v>0.22</v>
      </c>
      <c r="L120" s="23">
        <v>0.2</v>
      </c>
      <c r="M120" s="23">
        <v>0.2</v>
      </c>
      <c r="N120" s="23">
        <v>0.20899999999999999</v>
      </c>
      <c r="O120" s="23">
        <v>0.22</v>
      </c>
      <c r="P120" s="158">
        <v>0.23180520000000002</v>
      </c>
      <c r="Q120" s="149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  <c r="BM120" s="153">
        <v>17</v>
      </c>
    </row>
    <row r="121" spans="1:65">
      <c r="A121" s="28"/>
      <c r="B121" s="19">
        <v>1</v>
      </c>
      <c r="C121" s="9">
        <v>6</v>
      </c>
      <c r="D121" s="158">
        <v>0.24</v>
      </c>
      <c r="E121" s="23">
        <v>0.21</v>
      </c>
      <c r="F121" s="23">
        <v>0.22</v>
      </c>
      <c r="G121" s="23">
        <v>0.22</v>
      </c>
      <c r="H121" s="23">
        <v>0.21</v>
      </c>
      <c r="I121" s="23">
        <v>0.19</v>
      </c>
      <c r="J121" s="23">
        <v>0.20298779824453203</v>
      </c>
      <c r="K121" s="23">
        <v>0.22</v>
      </c>
      <c r="L121" s="23">
        <v>0.22</v>
      </c>
      <c r="M121" s="23">
        <v>0.2</v>
      </c>
      <c r="N121" s="23">
        <v>0.20899999999999999</v>
      </c>
      <c r="O121" s="23">
        <v>0.22</v>
      </c>
      <c r="P121" s="158">
        <v>0.2389886</v>
      </c>
      <c r="Q121" s="149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  <c r="BM121" s="53"/>
    </row>
    <row r="122" spans="1:65">
      <c r="A122" s="28"/>
      <c r="B122" s="20" t="s">
        <v>214</v>
      </c>
      <c r="C122" s="12"/>
      <c r="D122" s="154">
        <v>0.23833333333333331</v>
      </c>
      <c r="E122" s="154">
        <v>0.21</v>
      </c>
      <c r="F122" s="154">
        <v>0.21333333333333335</v>
      </c>
      <c r="G122" s="154">
        <v>0.22</v>
      </c>
      <c r="H122" s="154">
        <v>0.21166666666666667</v>
      </c>
      <c r="I122" s="154">
        <v>0.19499999999999998</v>
      </c>
      <c r="J122" s="154">
        <v>0.20753418261897269</v>
      </c>
      <c r="K122" s="154">
        <v>0.21833333333333335</v>
      </c>
      <c r="L122" s="154">
        <v>0.21166666666666667</v>
      </c>
      <c r="M122" s="154">
        <v>0.19999999999999998</v>
      </c>
      <c r="N122" s="154">
        <v>0.20750000000000002</v>
      </c>
      <c r="O122" s="154">
        <v>0.21666666666666667</v>
      </c>
      <c r="P122" s="154">
        <v>0.23788773333333335</v>
      </c>
      <c r="Q122" s="149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  <c r="BM122" s="53"/>
    </row>
    <row r="123" spans="1:65">
      <c r="A123" s="28"/>
      <c r="B123" s="3" t="s">
        <v>215</v>
      </c>
      <c r="C123" s="27"/>
      <c r="D123" s="23">
        <v>0.24</v>
      </c>
      <c r="E123" s="23">
        <v>0.21</v>
      </c>
      <c r="F123" s="23">
        <v>0.21</v>
      </c>
      <c r="G123" s="23">
        <v>0.22</v>
      </c>
      <c r="H123" s="23">
        <v>0.21</v>
      </c>
      <c r="I123" s="23">
        <v>0.19500000000000001</v>
      </c>
      <c r="J123" s="23">
        <v>0.2072025013024219</v>
      </c>
      <c r="K123" s="23">
        <v>0.22</v>
      </c>
      <c r="L123" s="23">
        <v>0.21000000000000002</v>
      </c>
      <c r="M123" s="23">
        <v>0.2</v>
      </c>
      <c r="N123" s="23">
        <v>0.20749999999999999</v>
      </c>
      <c r="O123" s="23">
        <v>0.22</v>
      </c>
      <c r="P123" s="23">
        <v>0.23863580000000001</v>
      </c>
      <c r="Q123" s="149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  <c r="BM123" s="53"/>
    </row>
    <row r="124" spans="1:65">
      <c r="A124" s="28"/>
      <c r="B124" s="3" t="s">
        <v>216</v>
      </c>
      <c r="C124" s="27"/>
      <c r="D124" s="23">
        <v>4.0824829046386341E-3</v>
      </c>
      <c r="E124" s="23">
        <v>0</v>
      </c>
      <c r="F124" s="23">
        <v>5.1639777949432277E-3</v>
      </c>
      <c r="G124" s="23">
        <v>0</v>
      </c>
      <c r="H124" s="23">
        <v>4.0824829046386341E-3</v>
      </c>
      <c r="I124" s="23">
        <v>5.4772255750516656E-3</v>
      </c>
      <c r="J124" s="23">
        <v>4.1251769596927649E-3</v>
      </c>
      <c r="K124" s="23">
        <v>4.0824829046386332E-3</v>
      </c>
      <c r="L124" s="23">
        <v>1.3291601358251246E-2</v>
      </c>
      <c r="M124" s="23">
        <v>3.0404709722440586E-17</v>
      </c>
      <c r="N124" s="23">
        <v>1.5165750888103023E-3</v>
      </c>
      <c r="O124" s="23">
        <v>5.1639777949432277E-3</v>
      </c>
      <c r="P124" s="23">
        <v>3.3452363759032978E-3</v>
      </c>
      <c r="Q124" s="149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  <c r="BM124" s="53"/>
    </row>
    <row r="125" spans="1:65">
      <c r="A125" s="28"/>
      <c r="B125" s="3" t="s">
        <v>85</v>
      </c>
      <c r="C125" s="27"/>
      <c r="D125" s="13">
        <v>1.7129298900581683E-2</v>
      </c>
      <c r="E125" s="13">
        <v>0</v>
      </c>
      <c r="F125" s="13">
        <v>2.4206145913796377E-2</v>
      </c>
      <c r="G125" s="13">
        <v>0</v>
      </c>
      <c r="H125" s="13">
        <v>1.9287320809316381E-2</v>
      </c>
      <c r="I125" s="13">
        <v>2.8088336282316238E-2</v>
      </c>
      <c r="J125" s="13">
        <v>1.9877096426406445E-2</v>
      </c>
      <c r="K125" s="13">
        <v>1.8698394983077706E-2</v>
      </c>
      <c r="L125" s="13">
        <v>6.2794967046856276E-2</v>
      </c>
      <c r="M125" s="13">
        <v>1.5202354861220294E-16</v>
      </c>
      <c r="N125" s="13">
        <v>7.3087956087243477E-3</v>
      </c>
      <c r="O125" s="13">
        <v>2.3833743668968742E-2</v>
      </c>
      <c r="P125" s="13">
        <v>1.4062248309440493E-2</v>
      </c>
      <c r="Q125" s="92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2"/>
    </row>
    <row r="126" spans="1:65">
      <c r="A126" s="28"/>
      <c r="B126" s="3" t="s">
        <v>217</v>
      </c>
      <c r="C126" s="27"/>
      <c r="D126" s="13">
        <v>0.13408560950990389</v>
      </c>
      <c r="E126" s="13">
        <v>-7.3575665560920989E-4</v>
      </c>
      <c r="F126" s="13">
        <v>1.5125580540333639E-2</v>
      </c>
      <c r="G126" s="13">
        <v>4.6848254932218891E-2</v>
      </c>
      <c r="H126" s="13">
        <v>7.1949119423622143E-3</v>
      </c>
      <c r="I126" s="13">
        <v>-7.2111774037351473E-2</v>
      </c>
      <c r="J126" s="13">
        <v>-1.2469104938836351E-2</v>
      </c>
      <c r="K126" s="13">
        <v>3.8917586334247689E-2</v>
      </c>
      <c r="L126" s="13">
        <v>7.1949119423622143E-3</v>
      </c>
      <c r="M126" s="13">
        <v>-4.8319768243437422E-2</v>
      </c>
      <c r="N126" s="13">
        <v>-1.2631759552566124E-2</v>
      </c>
      <c r="O126" s="13">
        <v>3.0986917736276265E-2</v>
      </c>
      <c r="P126" s="13">
        <v>0.1319652659535504</v>
      </c>
      <c r="Q126" s="92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2"/>
    </row>
    <row r="127" spans="1:65">
      <c r="A127" s="28"/>
      <c r="B127" s="44" t="s">
        <v>218</v>
      </c>
      <c r="C127" s="45"/>
      <c r="D127" s="43">
        <v>3.6</v>
      </c>
      <c r="E127" s="43">
        <v>0.22</v>
      </c>
      <c r="F127" s="43">
        <v>0.22</v>
      </c>
      <c r="G127" s="43">
        <v>1.1200000000000001</v>
      </c>
      <c r="H127" s="43">
        <v>0</v>
      </c>
      <c r="I127" s="43">
        <v>2.25</v>
      </c>
      <c r="J127" s="43">
        <v>0.56000000000000005</v>
      </c>
      <c r="K127" s="43">
        <v>0.9</v>
      </c>
      <c r="L127" s="43">
        <v>0</v>
      </c>
      <c r="M127" s="43">
        <v>1.57</v>
      </c>
      <c r="N127" s="43">
        <v>0.56000000000000005</v>
      </c>
      <c r="O127" s="43">
        <v>0.67</v>
      </c>
      <c r="P127" s="43">
        <v>3.54</v>
      </c>
      <c r="Q127" s="92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52"/>
    </row>
    <row r="128" spans="1:65">
      <c r="B128" s="29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BM128" s="52"/>
    </row>
    <row r="129" spans="1:65" ht="15">
      <c r="B129" s="8" t="s">
        <v>376</v>
      </c>
      <c r="BM129" s="26" t="s">
        <v>66</v>
      </c>
    </row>
    <row r="130" spans="1:65" ht="15">
      <c r="A130" s="24" t="s">
        <v>19</v>
      </c>
      <c r="B130" s="18" t="s">
        <v>107</v>
      </c>
      <c r="C130" s="15" t="s">
        <v>108</v>
      </c>
      <c r="D130" s="16" t="s">
        <v>192</v>
      </c>
      <c r="E130" s="17" t="s">
        <v>192</v>
      </c>
      <c r="F130" s="17" t="s">
        <v>192</v>
      </c>
      <c r="G130" s="17" t="s">
        <v>192</v>
      </c>
      <c r="H130" s="17" t="s">
        <v>192</v>
      </c>
      <c r="I130" s="17" t="s">
        <v>192</v>
      </c>
      <c r="J130" s="17" t="s">
        <v>192</v>
      </c>
      <c r="K130" s="17" t="s">
        <v>192</v>
      </c>
      <c r="L130" s="17" t="s">
        <v>192</v>
      </c>
      <c r="M130" s="17" t="s">
        <v>192</v>
      </c>
      <c r="N130" s="17" t="s">
        <v>192</v>
      </c>
      <c r="O130" s="17" t="s">
        <v>192</v>
      </c>
      <c r="P130" s="17" t="s">
        <v>192</v>
      </c>
      <c r="Q130" s="92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6">
        <v>1</v>
      </c>
    </row>
    <row r="131" spans="1:65">
      <c r="A131" s="28"/>
      <c r="B131" s="19" t="s">
        <v>193</v>
      </c>
      <c r="C131" s="9" t="s">
        <v>193</v>
      </c>
      <c r="D131" s="90" t="s">
        <v>224</v>
      </c>
      <c r="E131" s="91" t="s">
        <v>225</v>
      </c>
      <c r="F131" s="91" t="s">
        <v>226</v>
      </c>
      <c r="G131" s="91" t="s">
        <v>227</v>
      </c>
      <c r="H131" s="91" t="s">
        <v>228</v>
      </c>
      <c r="I131" s="91" t="s">
        <v>229</v>
      </c>
      <c r="J131" s="91" t="s">
        <v>230</v>
      </c>
      <c r="K131" s="91" t="s">
        <v>231</v>
      </c>
      <c r="L131" s="91" t="s">
        <v>232</v>
      </c>
      <c r="M131" s="91" t="s">
        <v>233</v>
      </c>
      <c r="N131" s="91" t="s">
        <v>234</v>
      </c>
      <c r="O131" s="91" t="s">
        <v>235</v>
      </c>
      <c r="P131" s="91" t="s">
        <v>242</v>
      </c>
      <c r="Q131" s="92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6" t="s">
        <v>3</v>
      </c>
    </row>
    <row r="132" spans="1:65">
      <c r="A132" s="28"/>
      <c r="B132" s="19"/>
      <c r="C132" s="9"/>
      <c r="D132" s="10" t="s">
        <v>109</v>
      </c>
      <c r="E132" s="11" t="s">
        <v>238</v>
      </c>
      <c r="F132" s="11" t="s">
        <v>238</v>
      </c>
      <c r="G132" s="11" t="s">
        <v>238</v>
      </c>
      <c r="H132" s="11" t="s">
        <v>237</v>
      </c>
      <c r="I132" s="11" t="s">
        <v>237</v>
      </c>
      <c r="J132" s="11" t="s">
        <v>109</v>
      </c>
      <c r="K132" s="11" t="s">
        <v>109</v>
      </c>
      <c r="L132" s="11" t="s">
        <v>238</v>
      </c>
      <c r="M132" s="11" t="s">
        <v>238</v>
      </c>
      <c r="N132" s="11" t="s">
        <v>237</v>
      </c>
      <c r="O132" s="11" t="s">
        <v>109</v>
      </c>
      <c r="P132" s="11" t="s">
        <v>237</v>
      </c>
      <c r="Q132" s="92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6">
        <v>0</v>
      </c>
    </row>
    <row r="133" spans="1:65">
      <c r="A133" s="28"/>
      <c r="B133" s="19"/>
      <c r="C133" s="9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92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6">
        <v>0</v>
      </c>
    </row>
    <row r="134" spans="1:65">
      <c r="A134" s="28"/>
      <c r="B134" s="18">
        <v>1</v>
      </c>
      <c r="C134" s="14">
        <v>1</v>
      </c>
      <c r="D134" s="142">
        <v>185</v>
      </c>
      <c r="E134" s="142">
        <v>183</v>
      </c>
      <c r="F134" s="142">
        <v>178.5</v>
      </c>
      <c r="G134" s="142">
        <v>192.5</v>
      </c>
      <c r="H134" s="142">
        <v>172.2</v>
      </c>
      <c r="I134" s="142">
        <v>158</v>
      </c>
      <c r="J134" s="142">
        <v>152.86708430260802</v>
      </c>
      <c r="K134" s="142">
        <v>194</v>
      </c>
      <c r="L134" s="142">
        <v>197</v>
      </c>
      <c r="M134" s="142">
        <v>160</v>
      </c>
      <c r="N134" s="142">
        <v>171</v>
      </c>
      <c r="O134" s="142">
        <v>189.99999999999997</v>
      </c>
      <c r="P134" s="142">
        <v>226.87</v>
      </c>
      <c r="Q134" s="143"/>
      <c r="R134" s="144"/>
      <c r="S134" s="144"/>
      <c r="T134" s="144"/>
      <c r="U134" s="144"/>
      <c r="V134" s="144"/>
      <c r="W134" s="144"/>
      <c r="X134" s="144"/>
      <c r="Y134" s="144"/>
      <c r="Z134" s="144"/>
      <c r="AA134" s="144"/>
      <c r="AB134" s="144"/>
      <c r="AC134" s="144"/>
      <c r="AD134" s="144"/>
      <c r="AE134" s="144"/>
      <c r="AF134" s="144"/>
      <c r="AG134" s="144"/>
      <c r="AH134" s="144"/>
      <c r="AI134" s="144"/>
      <c r="AJ134" s="144"/>
      <c r="AK134" s="144"/>
      <c r="AL134" s="144"/>
      <c r="AM134" s="144"/>
      <c r="AN134" s="144"/>
      <c r="AO134" s="144"/>
      <c r="AP134" s="144"/>
      <c r="AQ134" s="144"/>
      <c r="AR134" s="144"/>
      <c r="AS134" s="144"/>
      <c r="AT134" s="144"/>
      <c r="AU134" s="144"/>
      <c r="AV134" s="144"/>
      <c r="AW134" s="144"/>
      <c r="AX134" s="144"/>
      <c r="AY134" s="144"/>
      <c r="AZ134" s="144"/>
      <c r="BA134" s="144"/>
      <c r="BB134" s="144"/>
      <c r="BC134" s="144"/>
      <c r="BD134" s="144"/>
      <c r="BE134" s="144"/>
      <c r="BF134" s="144"/>
      <c r="BG134" s="144"/>
      <c r="BH134" s="144"/>
      <c r="BI134" s="144"/>
      <c r="BJ134" s="144"/>
      <c r="BK134" s="144"/>
      <c r="BL134" s="144"/>
      <c r="BM134" s="145">
        <v>1</v>
      </c>
    </row>
    <row r="135" spans="1:65">
      <c r="A135" s="28"/>
      <c r="B135" s="19">
        <v>1</v>
      </c>
      <c r="C135" s="9">
        <v>2</v>
      </c>
      <c r="D135" s="146">
        <v>185</v>
      </c>
      <c r="E135" s="146">
        <v>185</v>
      </c>
      <c r="F135" s="146">
        <v>177.5</v>
      </c>
      <c r="G135" s="146">
        <v>193</v>
      </c>
      <c r="H135" s="146">
        <v>172.1</v>
      </c>
      <c r="I135" s="146">
        <v>169</v>
      </c>
      <c r="J135" s="146">
        <v>159.23323504619549</v>
      </c>
      <c r="K135" s="146">
        <v>191</v>
      </c>
      <c r="L135" s="146">
        <v>199</v>
      </c>
      <c r="M135" s="146">
        <v>163</v>
      </c>
      <c r="N135" s="146">
        <v>170</v>
      </c>
      <c r="O135" s="146">
        <v>200</v>
      </c>
      <c r="P135" s="146">
        <v>227.43</v>
      </c>
      <c r="Q135" s="143"/>
      <c r="R135" s="144"/>
      <c r="S135" s="144"/>
      <c r="T135" s="144"/>
      <c r="U135" s="144"/>
      <c r="V135" s="144"/>
      <c r="W135" s="144"/>
      <c r="X135" s="144"/>
      <c r="Y135" s="144"/>
      <c r="Z135" s="144"/>
      <c r="AA135" s="144"/>
      <c r="AB135" s="144"/>
      <c r="AC135" s="144"/>
      <c r="AD135" s="144"/>
      <c r="AE135" s="144"/>
      <c r="AF135" s="144"/>
      <c r="AG135" s="144"/>
      <c r="AH135" s="144"/>
      <c r="AI135" s="144"/>
      <c r="AJ135" s="144"/>
      <c r="AK135" s="144"/>
      <c r="AL135" s="144"/>
      <c r="AM135" s="144"/>
      <c r="AN135" s="144"/>
      <c r="AO135" s="144"/>
      <c r="AP135" s="144"/>
      <c r="AQ135" s="144"/>
      <c r="AR135" s="144"/>
      <c r="AS135" s="144"/>
      <c r="AT135" s="144"/>
      <c r="AU135" s="144"/>
      <c r="AV135" s="144"/>
      <c r="AW135" s="144"/>
      <c r="AX135" s="144"/>
      <c r="AY135" s="144"/>
      <c r="AZ135" s="144"/>
      <c r="BA135" s="144"/>
      <c r="BB135" s="144"/>
      <c r="BC135" s="144"/>
      <c r="BD135" s="144"/>
      <c r="BE135" s="144"/>
      <c r="BF135" s="144"/>
      <c r="BG135" s="144"/>
      <c r="BH135" s="144"/>
      <c r="BI135" s="144"/>
      <c r="BJ135" s="144"/>
      <c r="BK135" s="144"/>
      <c r="BL135" s="144"/>
      <c r="BM135" s="145" t="e">
        <v>#N/A</v>
      </c>
    </row>
    <row r="136" spans="1:65">
      <c r="A136" s="28"/>
      <c r="B136" s="19">
        <v>1</v>
      </c>
      <c r="C136" s="9">
        <v>3</v>
      </c>
      <c r="D136" s="146">
        <v>188</v>
      </c>
      <c r="E136" s="146">
        <v>186</v>
      </c>
      <c r="F136" s="146">
        <v>177.5</v>
      </c>
      <c r="G136" s="146">
        <v>190.5</v>
      </c>
      <c r="H136" s="146">
        <v>173.6</v>
      </c>
      <c r="I136" s="146">
        <v>161</v>
      </c>
      <c r="J136" s="146">
        <v>148.17053659635098</v>
      </c>
      <c r="K136" s="146">
        <v>190</v>
      </c>
      <c r="L136" s="146">
        <v>192</v>
      </c>
      <c r="M136" s="146">
        <v>162</v>
      </c>
      <c r="N136" s="146">
        <v>172</v>
      </c>
      <c r="O136" s="146">
        <v>200</v>
      </c>
      <c r="P136" s="146">
        <v>230.7</v>
      </c>
      <c r="Q136" s="143"/>
      <c r="R136" s="144"/>
      <c r="S136" s="144"/>
      <c r="T136" s="144"/>
      <c r="U136" s="144"/>
      <c r="V136" s="144"/>
      <c r="W136" s="144"/>
      <c r="X136" s="144"/>
      <c r="Y136" s="144"/>
      <c r="Z136" s="144"/>
      <c r="AA136" s="144"/>
      <c r="AB136" s="144"/>
      <c r="AC136" s="144"/>
      <c r="AD136" s="144"/>
      <c r="AE136" s="144"/>
      <c r="AF136" s="144"/>
      <c r="AG136" s="144"/>
      <c r="AH136" s="144"/>
      <c r="AI136" s="144"/>
      <c r="AJ136" s="144"/>
      <c r="AK136" s="144"/>
      <c r="AL136" s="144"/>
      <c r="AM136" s="144"/>
      <c r="AN136" s="144"/>
      <c r="AO136" s="144"/>
      <c r="AP136" s="144"/>
      <c r="AQ136" s="144"/>
      <c r="AR136" s="144"/>
      <c r="AS136" s="144"/>
      <c r="AT136" s="144"/>
      <c r="AU136" s="144"/>
      <c r="AV136" s="144"/>
      <c r="AW136" s="144"/>
      <c r="AX136" s="144"/>
      <c r="AY136" s="144"/>
      <c r="AZ136" s="144"/>
      <c r="BA136" s="144"/>
      <c r="BB136" s="144"/>
      <c r="BC136" s="144"/>
      <c r="BD136" s="144"/>
      <c r="BE136" s="144"/>
      <c r="BF136" s="144"/>
      <c r="BG136" s="144"/>
      <c r="BH136" s="144"/>
      <c r="BI136" s="144"/>
      <c r="BJ136" s="144"/>
      <c r="BK136" s="144"/>
      <c r="BL136" s="144"/>
      <c r="BM136" s="145">
        <v>16</v>
      </c>
    </row>
    <row r="137" spans="1:65">
      <c r="A137" s="28"/>
      <c r="B137" s="19">
        <v>1</v>
      </c>
      <c r="C137" s="9">
        <v>4</v>
      </c>
      <c r="D137" s="146">
        <v>182</v>
      </c>
      <c r="E137" s="146">
        <v>189.5</v>
      </c>
      <c r="F137" s="146">
        <v>183</v>
      </c>
      <c r="G137" s="146">
        <v>191</v>
      </c>
      <c r="H137" s="146">
        <v>172.5</v>
      </c>
      <c r="I137" s="146">
        <v>163</v>
      </c>
      <c r="J137" s="146">
        <v>154.3026061083745</v>
      </c>
      <c r="K137" s="146">
        <v>190</v>
      </c>
      <c r="L137" s="146">
        <v>198</v>
      </c>
      <c r="M137" s="146">
        <v>159</v>
      </c>
      <c r="N137" s="146">
        <v>170</v>
      </c>
      <c r="O137" s="146">
        <v>189.99999999999997</v>
      </c>
      <c r="P137" s="146">
        <v>230.86</v>
      </c>
      <c r="Q137" s="143"/>
      <c r="R137" s="144"/>
      <c r="S137" s="144"/>
      <c r="T137" s="144"/>
      <c r="U137" s="144"/>
      <c r="V137" s="144"/>
      <c r="W137" s="144"/>
      <c r="X137" s="144"/>
      <c r="Y137" s="144"/>
      <c r="Z137" s="144"/>
      <c r="AA137" s="144"/>
      <c r="AB137" s="144"/>
      <c r="AC137" s="144"/>
      <c r="AD137" s="144"/>
      <c r="AE137" s="144"/>
      <c r="AF137" s="144"/>
      <c r="AG137" s="144"/>
      <c r="AH137" s="144"/>
      <c r="AI137" s="144"/>
      <c r="AJ137" s="144"/>
      <c r="AK137" s="144"/>
      <c r="AL137" s="144"/>
      <c r="AM137" s="144"/>
      <c r="AN137" s="144"/>
      <c r="AO137" s="144"/>
      <c r="AP137" s="144"/>
      <c r="AQ137" s="144"/>
      <c r="AR137" s="144"/>
      <c r="AS137" s="144"/>
      <c r="AT137" s="144"/>
      <c r="AU137" s="144"/>
      <c r="AV137" s="144"/>
      <c r="AW137" s="144"/>
      <c r="AX137" s="144"/>
      <c r="AY137" s="144"/>
      <c r="AZ137" s="144"/>
      <c r="BA137" s="144"/>
      <c r="BB137" s="144"/>
      <c r="BC137" s="144"/>
      <c r="BD137" s="144"/>
      <c r="BE137" s="144"/>
      <c r="BF137" s="144"/>
      <c r="BG137" s="144"/>
      <c r="BH137" s="144"/>
      <c r="BI137" s="144"/>
      <c r="BJ137" s="144"/>
      <c r="BK137" s="144"/>
      <c r="BL137" s="144"/>
      <c r="BM137" s="145">
        <v>182.88826932014996</v>
      </c>
    </row>
    <row r="138" spans="1:65">
      <c r="A138" s="28"/>
      <c r="B138" s="19">
        <v>1</v>
      </c>
      <c r="C138" s="9">
        <v>5</v>
      </c>
      <c r="D138" s="146">
        <v>186</v>
      </c>
      <c r="E138" s="146">
        <v>187.5</v>
      </c>
      <c r="F138" s="146">
        <v>178</v>
      </c>
      <c r="G138" s="146">
        <v>191.5</v>
      </c>
      <c r="H138" s="146">
        <v>173.1</v>
      </c>
      <c r="I138" s="146">
        <v>161</v>
      </c>
      <c r="J138" s="146">
        <v>161.94123060718448</v>
      </c>
      <c r="K138" s="146">
        <v>191</v>
      </c>
      <c r="L138" s="146">
        <v>201</v>
      </c>
      <c r="M138" s="146">
        <v>151</v>
      </c>
      <c r="N138" s="146">
        <v>168</v>
      </c>
      <c r="O138" s="146">
        <v>200</v>
      </c>
      <c r="P138" s="146">
        <v>227.58</v>
      </c>
      <c r="Q138" s="143"/>
      <c r="R138" s="144"/>
      <c r="S138" s="144"/>
      <c r="T138" s="144"/>
      <c r="U138" s="144"/>
      <c r="V138" s="144"/>
      <c r="W138" s="144"/>
      <c r="X138" s="144"/>
      <c r="Y138" s="144"/>
      <c r="Z138" s="144"/>
      <c r="AA138" s="144"/>
      <c r="AB138" s="144"/>
      <c r="AC138" s="144"/>
      <c r="AD138" s="144"/>
      <c r="AE138" s="144"/>
      <c r="AF138" s="144"/>
      <c r="AG138" s="144"/>
      <c r="AH138" s="144"/>
      <c r="AI138" s="144"/>
      <c r="AJ138" s="144"/>
      <c r="AK138" s="144"/>
      <c r="AL138" s="144"/>
      <c r="AM138" s="144"/>
      <c r="AN138" s="144"/>
      <c r="AO138" s="144"/>
      <c r="AP138" s="144"/>
      <c r="AQ138" s="144"/>
      <c r="AR138" s="144"/>
      <c r="AS138" s="144"/>
      <c r="AT138" s="144"/>
      <c r="AU138" s="144"/>
      <c r="AV138" s="144"/>
      <c r="AW138" s="144"/>
      <c r="AX138" s="144"/>
      <c r="AY138" s="144"/>
      <c r="AZ138" s="144"/>
      <c r="BA138" s="144"/>
      <c r="BB138" s="144"/>
      <c r="BC138" s="144"/>
      <c r="BD138" s="144"/>
      <c r="BE138" s="144"/>
      <c r="BF138" s="144"/>
      <c r="BG138" s="144"/>
      <c r="BH138" s="144"/>
      <c r="BI138" s="144"/>
      <c r="BJ138" s="144"/>
      <c r="BK138" s="144"/>
      <c r="BL138" s="144"/>
      <c r="BM138" s="145">
        <v>18</v>
      </c>
    </row>
    <row r="139" spans="1:65">
      <c r="A139" s="28"/>
      <c r="B139" s="19">
        <v>1</v>
      </c>
      <c r="C139" s="9">
        <v>6</v>
      </c>
      <c r="D139" s="146">
        <v>189</v>
      </c>
      <c r="E139" s="146">
        <v>190</v>
      </c>
      <c r="F139" s="146">
        <v>182</v>
      </c>
      <c r="G139" s="146">
        <v>191.5</v>
      </c>
      <c r="H139" s="146">
        <v>173.8</v>
      </c>
      <c r="I139" s="146">
        <v>163</v>
      </c>
      <c r="J139" s="146">
        <v>154.5303143109835</v>
      </c>
      <c r="K139" s="146">
        <v>193</v>
      </c>
      <c r="L139" s="146">
        <v>201</v>
      </c>
      <c r="M139" s="146">
        <v>157</v>
      </c>
      <c r="N139" s="146">
        <v>169</v>
      </c>
      <c r="O139" s="146">
        <v>200</v>
      </c>
      <c r="P139" s="146">
        <v>227</v>
      </c>
      <c r="Q139" s="143"/>
      <c r="R139" s="144"/>
      <c r="S139" s="144"/>
      <c r="T139" s="144"/>
      <c r="U139" s="144"/>
      <c r="V139" s="144"/>
      <c r="W139" s="144"/>
      <c r="X139" s="144"/>
      <c r="Y139" s="144"/>
      <c r="Z139" s="144"/>
      <c r="AA139" s="144"/>
      <c r="AB139" s="144"/>
      <c r="AC139" s="144"/>
      <c r="AD139" s="144"/>
      <c r="AE139" s="144"/>
      <c r="AF139" s="144"/>
      <c r="AG139" s="144"/>
      <c r="AH139" s="144"/>
      <c r="AI139" s="144"/>
      <c r="AJ139" s="144"/>
      <c r="AK139" s="144"/>
      <c r="AL139" s="144"/>
      <c r="AM139" s="144"/>
      <c r="AN139" s="144"/>
      <c r="AO139" s="144"/>
      <c r="AP139" s="144"/>
      <c r="AQ139" s="144"/>
      <c r="AR139" s="144"/>
      <c r="AS139" s="144"/>
      <c r="AT139" s="144"/>
      <c r="AU139" s="144"/>
      <c r="AV139" s="144"/>
      <c r="AW139" s="144"/>
      <c r="AX139" s="144"/>
      <c r="AY139" s="144"/>
      <c r="AZ139" s="144"/>
      <c r="BA139" s="144"/>
      <c r="BB139" s="144"/>
      <c r="BC139" s="144"/>
      <c r="BD139" s="144"/>
      <c r="BE139" s="144"/>
      <c r="BF139" s="144"/>
      <c r="BG139" s="144"/>
      <c r="BH139" s="144"/>
      <c r="BI139" s="144"/>
      <c r="BJ139" s="144"/>
      <c r="BK139" s="144"/>
      <c r="BL139" s="144"/>
      <c r="BM139" s="147"/>
    </row>
    <row r="140" spans="1:65">
      <c r="A140" s="28"/>
      <c r="B140" s="20" t="s">
        <v>214</v>
      </c>
      <c r="C140" s="12"/>
      <c r="D140" s="148">
        <v>185.83333333333334</v>
      </c>
      <c r="E140" s="148">
        <v>186.83333333333334</v>
      </c>
      <c r="F140" s="148">
        <v>179.41666666666666</v>
      </c>
      <c r="G140" s="148">
        <v>191.66666666666666</v>
      </c>
      <c r="H140" s="148">
        <v>172.88333333333333</v>
      </c>
      <c r="I140" s="148">
        <v>162.5</v>
      </c>
      <c r="J140" s="148">
        <v>155.17416782861616</v>
      </c>
      <c r="K140" s="148">
        <v>191.5</v>
      </c>
      <c r="L140" s="148">
        <v>198</v>
      </c>
      <c r="M140" s="148">
        <v>158.66666666666666</v>
      </c>
      <c r="N140" s="148">
        <v>170</v>
      </c>
      <c r="O140" s="148">
        <v>196.66666666666666</v>
      </c>
      <c r="P140" s="148">
        <v>228.40666666666667</v>
      </c>
      <c r="Q140" s="143"/>
      <c r="R140" s="144"/>
      <c r="S140" s="144"/>
      <c r="T140" s="144"/>
      <c r="U140" s="144"/>
      <c r="V140" s="144"/>
      <c r="W140" s="144"/>
      <c r="X140" s="144"/>
      <c r="Y140" s="144"/>
      <c r="Z140" s="144"/>
      <c r="AA140" s="144"/>
      <c r="AB140" s="144"/>
      <c r="AC140" s="144"/>
      <c r="AD140" s="144"/>
      <c r="AE140" s="144"/>
      <c r="AF140" s="144"/>
      <c r="AG140" s="144"/>
      <c r="AH140" s="144"/>
      <c r="AI140" s="144"/>
      <c r="AJ140" s="144"/>
      <c r="AK140" s="144"/>
      <c r="AL140" s="144"/>
      <c r="AM140" s="144"/>
      <c r="AN140" s="144"/>
      <c r="AO140" s="144"/>
      <c r="AP140" s="144"/>
      <c r="AQ140" s="144"/>
      <c r="AR140" s="144"/>
      <c r="AS140" s="144"/>
      <c r="AT140" s="144"/>
      <c r="AU140" s="144"/>
      <c r="AV140" s="144"/>
      <c r="AW140" s="144"/>
      <c r="AX140" s="144"/>
      <c r="AY140" s="144"/>
      <c r="AZ140" s="144"/>
      <c r="BA140" s="144"/>
      <c r="BB140" s="144"/>
      <c r="BC140" s="144"/>
      <c r="BD140" s="144"/>
      <c r="BE140" s="144"/>
      <c r="BF140" s="144"/>
      <c r="BG140" s="144"/>
      <c r="BH140" s="144"/>
      <c r="BI140" s="144"/>
      <c r="BJ140" s="144"/>
      <c r="BK140" s="144"/>
      <c r="BL140" s="144"/>
      <c r="BM140" s="147"/>
    </row>
    <row r="141" spans="1:65">
      <c r="A141" s="28"/>
      <c r="B141" s="3" t="s">
        <v>215</v>
      </c>
      <c r="C141" s="27"/>
      <c r="D141" s="146">
        <v>185.5</v>
      </c>
      <c r="E141" s="146">
        <v>186.75</v>
      </c>
      <c r="F141" s="146">
        <v>178.25</v>
      </c>
      <c r="G141" s="146">
        <v>191.5</v>
      </c>
      <c r="H141" s="146">
        <v>172.8</v>
      </c>
      <c r="I141" s="146">
        <v>162</v>
      </c>
      <c r="J141" s="146">
        <v>154.416460209679</v>
      </c>
      <c r="K141" s="146">
        <v>191</v>
      </c>
      <c r="L141" s="146">
        <v>198.5</v>
      </c>
      <c r="M141" s="146">
        <v>159.5</v>
      </c>
      <c r="N141" s="146">
        <v>170</v>
      </c>
      <c r="O141" s="146">
        <v>200</v>
      </c>
      <c r="P141" s="146">
        <v>227.505</v>
      </c>
      <c r="Q141" s="143"/>
      <c r="R141" s="144"/>
      <c r="S141" s="144"/>
      <c r="T141" s="144"/>
      <c r="U141" s="144"/>
      <c r="V141" s="144"/>
      <c r="W141" s="144"/>
      <c r="X141" s="144"/>
      <c r="Y141" s="144"/>
      <c r="Z141" s="144"/>
      <c r="AA141" s="144"/>
      <c r="AB141" s="144"/>
      <c r="AC141" s="144"/>
      <c r="AD141" s="144"/>
      <c r="AE141" s="144"/>
      <c r="AF141" s="144"/>
      <c r="AG141" s="144"/>
      <c r="AH141" s="144"/>
      <c r="AI141" s="144"/>
      <c r="AJ141" s="144"/>
      <c r="AK141" s="144"/>
      <c r="AL141" s="144"/>
      <c r="AM141" s="144"/>
      <c r="AN141" s="144"/>
      <c r="AO141" s="144"/>
      <c r="AP141" s="144"/>
      <c r="AQ141" s="144"/>
      <c r="AR141" s="144"/>
      <c r="AS141" s="144"/>
      <c r="AT141" s="144"/>
      <c r="AU141" s="144"/>
      <c r="AV141" s="144"/>
      <c r="AW141" s="144"/>
      <c r="AX141" s="144"/>
      <c r="AY141" s="144"/>
      <c r="AZ141" s="144"/>
      <c r="BA141" s="144"/>
      <c r="BB141" s="144"/>
      <c r="BC141" s="144"/>
      <c r="BD141" s="144"/>
      <c r="BE141" s="144"/>
      <c r="BF141" s="144"/>
      <c r="BG141" s="144"/>
      <c r="BH141" s="144"/>
      <c r="BI141" s="144"/>
      <c r="BJ141" s="144"/>
      <c r="BK141" s="144"/>
      <c r="BL141" s="144"/>
      <c r="BM141" s="147"/>
    </row>
    <row r="142" spans="1:65">
      <c r="A142" s="28"/>
      <c r="B142" s="3" t="s">
        <v>216</v>
      </c>
      <c r="C142" s="27"/>
      <c r="D142" s="146">
        <v>2.4832774042918899</v>
      </c>
      <c r="E142" s="146">
        <v>2.695675549220764</v>
      </c>
      <c r="F142" s="146">
        <v>2.4375534182180845</v>
      </c>
      <c r="G142" s="146">
        <v>0.93094933625126286</v>
      </c>
      <c r="H142" s="146">
        <v>0.72502873506273779</v>
      </c>
      <c r="I142" s="146">
        <v>3.6742346141747673</v>
      </c>
      <c r="J142" s="146">
        <v>4.8542109007295693</v>
      </c>
      <c r="K142" s="146">
        <v>1.6431676725154984</v>
      </c>
      <c r="L142" s="146">
        <v>3.3466401061363023</v>
      </c>
      <c r="M142" s="146">
        <v>4.320493798938573</v>
      </c>
      <c r="N142" s="146">
        <v>1.4142135623730951</v>
      </c>
      <c r="O142" s="146">
        <v>5.1639777949432375</v>
      </c>
      <c r="P142" s="146">
        <v>1.8577154428670339</v>
      </c>
      <c r="Q142" s="143"/>
      <c r="R142" s="144"/>
      <c r="S142" s="144"/>
      <c r="T142" s="144"/>
      <c r="U142" s="144"/>
      <c r="V142" s="144"/>
      <c r="W142" s="144"/>
      <c r="X142" s="144"/>
      <c r="Y142" s="144"/>
      <c r="Z142" s="144"/>
      <c r="AA142" s="144"/>
      <c r="AB142" s="144"/>
      <c r="AC142" s="144"/>
      <c r="AD142" s="144"/>
      <c r="AE142" s="144"/>
      <c r="AF142" s="144"/>
      <c r="AG142" s="144"/>
      <c r="AH142" s="144"/>
      <c r="AI142" s="144"/>
      <c r="AJ142" s="144"/>
      <c r="AK142" s="144"/>
      <c r="AL142" s="144"/>
      <c r="AM142" s="144"/>
      <c r="AN142" s="144"/>
      <c r="AO142" s="144"/>
      <c r="AP142" s="144"/>
      <c r="AQ142" s="144"/>
      <c r="AR142" s="144"/>
      <c r="AS142" s="144"/>
      <c r="AT142" s="144"/>
      <c r="AU142" s="144"/>
      <c r="AV142" s="144"/>
      <c r="AW142" s="144"/>
      <c r="AX142" s="144"/>
      <c r="AY142" s="144"/>
      <c r="AZ142" s="144"/>
      <c r="BA142" s="144"/>
      <c r="BB142" s="144"/>
      <c r="BC142" s="144"/>
      <c r="BD142" s="144"/>
      <c r="BE142" s="144"/>
      <c r="BF142" s="144"/>
      <c r="BG142" s="144"/>
      <c r="BH142" s="144"/>
      <c r="BI142" s="144"/>
      <c r="BJ142" s="144"/>
      <c r="BK142" s="144"/>
      <c r="BL142" s="144"/>
      <c r="BM142" s="147"/>
    </row>
    <row r="143" spans="1:65">
      <c r="A143" s="28"/>
      <c r="B143" s="3" t="s">
        <v>85</v>
      </c>
      <c r="C143" s="27"/>
      <c r="D143" s="13">
        <v>1.3362927736099855E-2</v>
      </c>
      <c r="E143" s="13">
        <v>1.4428236659522376E-2</v>
      </c>
      <c r="F143" s="13">
        <v>1.3585992112687885E-2</v>
      </c>
      <c r="G143" s="13">
        <v>4.8571269717457193E-3</v>
      </c>
      <c r="H143" s="13">
        <v>4.1937456959186608E-3</v>
      </c>
      <c r="I143" s="13">
        <v>2.2610674548767799E-2</v>
      </c>
      <c r="J143" s="13">
        <v>3.1282338862553827E-2</v>
      </c>
      <c r="K143" s="13">
        <v>8.5805100392454224E-3</v>
      </c>
      <c r="L143" s="13">
        <v>1.6902222758264154E-2</v>
      </c>
      <c r="M143" s="13">
        <v>2.7230002934486807E-2</v>
      </c>
      <c r="N143" s="13">
        <v>8.3189033080770299E-3</v>
      </c>
      <c r="O143" s="13">
        <v>2.6257514211575784E-2</v>
      </c>
      <c r="P143" s="13">
        <v>8.1333678652127806E-3</v>
      </c>
      <c r="Q143" s="92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2"/>
    </row>
    <row r="144" spans="1:65">
      <c r="A144" s="28"/>
      <c r="B144" s="3" t="s">
        <v>217</v>
      </c>
      <c r="C144" s="27"/>
      <c r="D144" s="13">
        <v>1.6103077710402536E-2</v>
      </c>
      <c r="E144" s="13">
        <v>2.1570896962655794E-2</v>
      </c>
      <c r="F144" s="13">
        <v>-1.8982095824889633E-2</v>
      </c>
      <c r="G144" s="13">
        <v>4.7998690015213175E-2</v>
      </c>
      <c r="H144" s="13">
        <v>-5.4705181606277686E-2</v>
      </c>
      <c r="I144" s="13">
        <v>-0.11147937150884102</v>
      </c>
      <c r="J144" s="13">
        <v>-0.15153569769430997</v>
      </c>
      <c r="K144" s="13">
        <v>4.7087386806504261E-2</v>
      </c>
      <c r="L144" s="13">
        <v>8.2628211946150776E-2</v>
      </c>
      <c r="M144" s="13">
        <v>-0.13243934530914525</v>
      </c>
      <c r="N144" s="13">
        <v>-7.0470727116941356E-2</v>
      </c>
      <c r="O144" s="13">
        <v>7.533778627647969E-2</v>
      </c>
      <c r="P144" s="13">
        <v>0.24888636934299901</v>
      </c>
      <c r="Q144" s="92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2"/>
    </row>
    <row r="145" spans="1:65">
      <c r="A145" s="28"/>
      <c r="B145" s="44" t="s">
        <v>218</v>
      </c>
      <c r="C145" s="45"/>
      <c r="D145" s="43">
        <v>0</v>
      </c>
      <c r="E145" s="43">
        <v>0.06</v>
      </c>
      <c r="F145" s="43">
        <v>0.36</v>
      </c>
      <c r="G145" s="43">
        <v>0.32</v>
      </c>
      <c r="H145" s="43">
        <v>0.72</v>
      </c>
      <c r="I145" s="43">
        <v>1.29</v>
      </c>
      <c r="J145" s="43">
        <v>1.7</v>
      </c>
      <c r="K145" s="43">
        <v>0.31</v>
      </c>
      <c r="L145" s="43">
        <v>0.67</v>
      </c>
      <c r="M145" s="43">
        <v>1.51</v>
      </c>
      <c r="N145" s="43">
        <v>0.88</v>
      </c>
      <c r="O145" s="43">
        <v>0.6</v>
      </c>
      <c r="P145" s="43">
        <v>2.36</v>
      </c>
      <c r="Q145" s="92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2"/>
    </row>
    <row r="146" spans="1:65">
      <c r="B146" s="29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BM146" s="52"/>
    </row>
    <row r="147" spans="1:65" ht="15">
      <c r="B147" s="8" t="s">
        <v>377</v>
      </c>
      <c r="BM147" s="26" t="s">
        <v>66</v>
      </c>
    </row>
    <row r="148" spans="1:65" ht="15">
      <c r="A148" s="24" t="s">
        <v>22</v>
      </c>
      <c r="B148" s="18" t="s">
        <v>107</v>
      </c>
      <c r="C148" s="15" t="s">
        <v>108</v>
      </c>
      <c r="D148" s="16" t="s">
        <v>192</v>
      </c>
      <c r="E148" s="17" t="s">
        <v>192</v>
      </c>
      <c r="F148" s="17" t="s">
        <v>192</v>
      </c>
      <c r="G148" s="17" t="s">
        <v>192</v>
      </c>
      <c r="H148" s="17" t="s">
        <v>192</v>
      </c>
      <c r="I148" s="17" t="s">
        <v>192</v>
      </c>
      <c r="J148" s="17" t="s">
        <v>192</v>
      </c>
      <c r="K148" s="17" t="s">
        <v>192</v>
      </c>
      <c r="L148" s="17" t="s">
        <v>192</v>
      </c>
      <c r="M148" s="92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6">
        <v>1</v>
      </c>
    </row>
    <row r="149" spans="1:65">
      <c r="A149" s="28"/>
      <c r="B149" s="19" t="s">
        <v>193</v>
      </c>
      <c r="C149" s="9" t="s">
        <v>193</v>
      </c>
      <c r="D149" s="90" t="s">
        <v>224</v>
      </c>
      <c r="E149" s="91" t="s">
        <v>225</v>
      </c>
      <c r="F149" s="91" t="s">
        <v>226</v>
      </c>
      <c r="G149" s="91" t="s">
        <v>227</v>
      </c>
      <c r="H149" s="91" t="s">
        <v>228</v>
      </c>
      <c r="I149" s="91" t="s">
        <v>229</v>
      </c>
      <c r="J149" s="91" t="s">
        <v>232</v>
      </c>
      <c r="K149" s="91" t="s">
        <v>233</v>
      </c>
      <c r="L149" s="91" t="s">
        <v>242</v>
      </c>
      <c r="M149" s="92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6" t="s">
        <v>3</v>
      </c>
    </row>
    <row r="150" spans="1:65">
      <c r="A150" s="28"/>
      <c r="B150" s="19"/>
      <c r="C150" s="9"/>
      <c r="D150" s="10" t="s">
        <v>109</v>
      </c>
      <c r="E150" s="11" t="s">
        <v>238</v>
      </c>
      <c r="F150" s="11" t="s">
        <v>238</v>
      </c>
      <c r="G150" s="11" t="s">
        <v>238</v>
      </c>
      <c r="H150" s="11" t="s">
        <v>237</v>
      </c>
      <c r="I150" s="11" t="s">
        <v>237</v>
      </c>
      <c r="J150" s="11" t="s">
        <v>238</v>
      </c>
      <c r="K150" s="11" t="s">
        <v>238</v>
      </c>
      <c r="L150" s="11" t="s">
        <v>237</v>
      </c>
      <c r="M150" s="92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6">
        <v>1</v>
      </c>
    </row>
    <row r="151" spans="1:65">
      <c r="A151" s="28"/>
      <c r="B151" s="19"/>
      <c r="C151" s="9"/>
      <c r="D151" s="25"/>
      <c r="E151" s="25"/>
      <c r="F151" s="25"/>
      <c r="G151" s="25"/>
      <c r="H151" s="25"/>
      <c r="I151" s="25"/>
      <c r="J151" s="25"/>
      <c r="K151" s="25"/>
      <c r="L151" s="25"/>
      <c r="M151" s="92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6">
        <v>2</v>
      </c>
    </row>
    <row r="152" spans="1:65">
      <c r="A152" s="28"/>
      <c r="B152" s="18">
        <v>1</v>
      </c>
      <c r="C152" s="14">
        <v>1</v>
      </c>
      <c r="D152" s="160">
        <v>17</v>
      </c>
      <c r="E152" s="161">
        <v>21</v>
      </c>
      <c r="F152" s="169">
        <v>22.1</v>
      </c>
      <c r="G152" s="161">
        <v>25.6</v>
      </c>
      <c r="H152" s="161">
        <v>20.8</v>
      </c>
      <c r="I152" s="161">
        <v>23.4</v>
      </c>
      <c r="J152" s="161">
        <v>25.5</v>
      </c>
      <c r="K152" s="161">
        <v>21</v>
      </c>
      <c r="L152" s="160">
        <v>28.966350000000002</v>
      </c>
      <c r="M152" s="162"/>
      <c r="N152" s="163"/>
      <c r="O152" s="163"/>
      <c r="P152" s="163"/>
      <c r="Q152" s="163"/>
      <c r="R152" s="163"/>
      <c r="S152" s="163"/>
      <c r="T152" s="163"/>
      <c r="U152" s="163"/>
      <c r="V152" s="163"/>
      <c r="W152" s="163"/>
      <c r="X152" s="163"/>
      <c r="Y152" s="163"/>
      <c r="Z152" s="163"/>
      <c r="AA152" s="163"/>
      <c r="AB152" s="163"/>
      <c r="AC152" s="163"/>
      <c r="AD152" s="163"/>
      <c r="AE152" s="163"/>
      <c r="AF152" s="163"/>
      <c r="AG152" s="163"/>
      <c r="AH152" s="163"/>
      <c r="AI152" s="163"/>
      <c r="AJ152" s="163"/>
      <c r="AK152" s="163"/>
      <c r="AL152" s="163"/>
      <c r="AM152" s="163"/>
      <c r="AN152" s="163"/>
      <c r="AO152" s="163"/>
      <c r="AP152" s="163"/>
      <c r="AQ152" s="163"/>
      <c r="AR152" s="163"/>
      <c r="AS152" s="163"/>
      <c r="AT152" s="163"/>
      <c r="AU152" s="163"/>
      <c r="AV152" s="163"/>
      <c r="AW152" s="163"/>
      <c r="AX152" s="163"/>
      <c r="AY152" s="163"/>
      <c r="AZ152" s="163"/>
      <c r="BA152" s="163"/>
      <c r="BB152" s="163"/>
      <c r="BC152" s="163"/>
      <c r="BD152" s="163"/>
      <c r="BE152" s="163"/>
      <c r="BF152" s="163"/>
      <c r="BG152" s="163"/>
      <c r="BH152" s="163"/>
      <c r="BI152" s="163"/>
      <c r="BJ152" s="163"/>
      <c r="BK152" s="163"/>
      <c r="BL152" s="163"/>
      <c r="BM152" s="164">
        <v>1</v>
      </c>
    </row>
    <row r="153" spans="1:65">
      <c r="A153" s="28"/>
      <c r="B153" s="19">
        <v>1</v>
      </c>
      <c r="C153" s="9">
        <v>2</v>
      </c>
      <c r="D153" s="165">
        <v>16</v>
      </c>
      <c r="E153" s="166">
        <v>21.1</v>
      </c>
      <c r="F153" s="166">
        <v>19.100000000000001</v>
      </c>
      <c r="G153" s="166">
        <v>25.8</v>
      </c>
      <c r="H153" s="166">
        <v>20.6</v>
      </c>
      <c r="I153" s="166">
        <v>22.7</v>
      </c>
      <c r="J153" s="166">
        <v>26.9</v>
      </c>
      <c r="K153" s="166">
        <v>21.9</v>
      </c>
      <c r="L153" s="165">
        <v>28.590450000000001</v>
      </c>
      <c r="M153" s="162"/>
      <c r="N153" s="163"/>
      <c r="O153" s="163"/>
      <c r="P153" s="163"/>
      <c r="Q153" s="163"/>
      <c r="R153" s="163"/>
      <c r="S153" s="163"/>
      <c r="T153" s="163"/>
      <c r="U153" s="163"/>
      <c r="V153" s="163"/>
      <c r="W153" s="163"/>
      <c r="X153" s="163"/>
      <c r="Y153" s="163"/>
      <c r="Z153" s="163"/>
      <c r="AA153" s="163"/>
      <c r="AB153" s="163"/>
      <c r="AC153" s="163"/>
      <c r="AD153" s="163"/>
      <c r="AE153" s="163"/>
      <c r="AF153" s="163"/>
      <c r="AG153" s="163"/>
      <c r="AH153" s="163"/>
      <c r="AI153" s="163"/>
      <c r="AJ153" s="163"/>
      <c r="AK153" s="163"/>
      <c r="AL153" s="163"/>
      <c r="AM153" s="163"/>
      <c r="AN153" s="163"/>
      <c r="AO153" s="163"/>
      <c r="AP153" s="163"/>
      <c r="AQ153" s="163"/>
      <c r="AR153" s="163"/>
      <c r="AS153" s="163"/>
      <c r="AT153" s="163"/>
      <c r="AU153" s="163"/>
      <c r="AV153" s="163"/>
      <c r="AW153" s="163"/>
      <c r="AX153" s="163"/>
      <c r="AY153" s="163"/>
      <c r="AZ153" s="163"/>
      <c r="BA153" s="163"/>
      <c r="BB153" s="163"/>
      <c r="BC153" s="163"/>
      <c r="BD153" s="163"/>
      <c r="BE153" s="163"/>
      <c r="BF153" s="163"/>
      <c r="BG153" s="163"/>
      <c r="BH153" s="163"/>
      <c r="BI153" s="163"/>
      <c r="BJ153" s="163"/>
      <c r="BK153" s="163"/>
      <c r="BL153" s="163"/>
      <c r="BM153" s="164" t="e">
        <v>#N/A</v>
      </c>
    </row>
    <row r="154" spans="1:65">
      <c r="A154" s="28"/>
      <c r="B154" s="19">
        <v>1</v>
      </c>
      <c r="C154" s="9">
        <v>3</v>
      </c>
      <c r="D154" s="165">
        <v>17</v>
      </c>
      <c r="E154" s="166">
        <v>21.4</v>
      </c>
      <c r="F154" s="166">
        <v>19</v>
      </c>
      <c r="G154" s="166">
        <v>25.4</v>
      </c>
      <c r="H154" s="166">
        <v>21.1</v>
      </c>
      <c r="I154" s="166">
        <v>22</v>
      </c>
      <c r="J154" s="166">
        <v>25.2</v>
      </c>
      <c r="K154" s="166">
        <v>21.9</v>
      </c>
      <c r="L154" s="165">
        <v>29.027250000000002</v>
      </c>
      <c r="M154" s="162"/>
      <c r="N154" s="163"/>
      <c r="O154" s="163"/>
      <c r="P154" s="163"/>
      <c r="Q154" s="163"/>
      <c r="R154" s="163"/>
      <c r="S154" s="163"/>
      <c r="T154" s="163"/>
      <c r="U154" s="163"/>
      <c r="V154" s="163"/>
      <c r="W154" s="163"/>
      <c r="X154" s="163"/>
      <c r="Y154" s="163"/>
      <c r="Z154" s="163"/>
      <c r="AA154" s="163"/>
      <c r="AB154" s="163"/>
      <c r="AC154" s="163"/>
      <c r="AD154" s="163"/>
      <c r="AE154" s="163"/>
      <c r="AF154" s="163"/>
      <c r="AG154" s="163"/>
      <c r="AH154" s="163"/>
      <c r="AI154" s="163"/>
      <c r="AJ154" s="163"/>
      <c r="AK154" s="163"/>
      <c r="AL154" s="163"/>
      <c r="AM154" s="163"/>
      <c r="AN154" s="163"/>
      <c r="AO154" s="163"/>
      <c r="AP154" s="163"/>
      <c r="AQ154" s="163"/>
      <c r="AR154" s="163"/>
      <c r="AS154" s="163"/>
      <c r="AT154" s="163"/>
      <c r="AU154" s="163"/>
      <c r="AV154" s="163"/>
      <c r="AW154" s="163"/>
      <c r="AX154" s="163"/>
      <c r="AY154" s="163"/>
      <c r="AZ154" s="163"/>
      <c r="BA154" s="163"/>
      <c r="BB154" s="163"/>
      <c r="BC154" s="163"/>
      <c r="BD154" s="163"/>
      <c r="BE154" s="163"/>
      <c r="BF154" s="163"/>
      <c r="BG154" s="163"/>
      <c r="BH154" s="163"/>
      <c r="BI154" s="163"/>
      <c r="BJ154" s="163"/>
      <c r="BK154" s="163"/>
      <c r="BL154" s="163"/>
      <c r="BM154" s="164">
        <v>16</v>
      </c>
    </row>
    <row r="155" spans="1:65">
      <c r="A155" s="28"/>
      <c r="B155" s="19">
        <v>1</v>
      </c>
      <c r="C155" s="9">
        <v>4</v>
      </c>
      <c r="D155" s="165">
        <v>17</v>
      </c>
      <c r="E155" s="166">
        <v>21.7</v>
      </c>
      <c r="F155" s="166">
        <v>19.850000000000001</v>
      </c>
      <c r="G155" s="166">
        <v>24.5</v>
      </c>
      <c r="H155" s="166">
        <v>20.5</v>
      </c>
      <c r="I155" s="166">
        <v>21.7</v>
      </c>
      <c r="J155" s="166">
        <v>25.9</v>
      </c>
      <c r="K155" s="166">
        <v>21.3</v>
      </c>
      <c r="L155" s="165">
        <v>28.817250000000001</v>
      </c>
      <c r="M155" s="162"/>
      <c r="N155" s="163"/>
      <c r="O155" s="163"/>
      <c r="P155" s="163"/>
      <c r="Q155" s="163"/>
      <c r="R155" s="163"/>
      <c r="S155" s="163"/>
      <c r="T155" s="163"/>
      <c r="U155" s="163"/>
      <c r="V155" s="163"/>
      <c r="W155" s="163"/>
      <c r="X155" s="163"/>
      <c r="Y155" s="163"/>
      <c r="Z155" s="163"/>
      <c r="AA155" s="163"/>
      <c r="AB155" s="163"/>
      <c r="AC155" s="163"/>
      <c r="AD155" s="163"/>
      <c r="AE155" s="163"/>
      <c r="AF155" s="163"/>
      <c r="AG155" s="163"/>
      <c r="AH155" s="163"/>
      <c r="AI155" s="163"/>
      <c r="AJ155" s="163"/>
      <c r="AK155" s="163"/>
      <c r="AL155" s="163"/>
      <c r="AM155" s="163"/>
      <c r="AN155" s="163"/>
      <c r="AO155" s="163"/>
      <c r="AP155" s="163"/>
      <c r="AQ155" s="163"/>
      <c r="AR155" s="163"/>
      <c r="AS155" s="163"/>
      <c r="AT155" s="163"/>
      <c r="AU155" s="163"/>
      <c r="AV155" s="163"/>
      <c r="AW155" s="163"/>
      <c r="AX155" s="163"/>
      <c r="AY155" s="163"/>
      <c r="AZ155" s="163"/>
      <c r="BA155" s="163"/>
      <c r="BB155" s="163"/>
      <c r="BC155" s="163"/>
      <c r="BD155" s="163"/>
      <c r="BE155" s="163"/>
      <c r="BF155" s="163"/>
      <c r="BG155" s="163"/>
      <c r="BH155" s="163"/>
      <c r="BI155" s="163"/>
      <c r="BJ155" s="163"/>
      <c r="BK155" s="163"/>
      <c r="BL155" s="163"/>
      <c r="BM155" s="164">
        <v>22.404285714285713</v>
      </c>
    </row>
    <row r="156" spans="1:65">
      <c r="A156" s="28"/>
      <c r="B156" s="19">
        <v>1</v>
      </c>
      <c r="C156" s="9">
        <v>5</v>
      </c>
      <c r="D156" s="165">
        <v>16</v>
      </c>
      <c r="E156" s="166">
        <v>21.8</v>
      </c>
      <c r="F156" s="166">
        <v>19.2</v>
      </c>
      <c r="G156" s="166">
        <v>25</v>
      </c>
      <c r="H156" s="166">
        <v>21.7</v>
      </c>
      <c r="I156" s="166">
        <v>22.1</v>
      </c>
      <c r="J156" s="166">
        <v>25.7</v>
      </c>
      <c r="K156" s="166">
        <v>20.6</v>
      </c>
      <c r="L156" s="165">
        <v>28.527450000000002</v>
      </c>
      <c r="M156" s="162"/>
      <c r="N156" s="163"/>
      <c r="O156" s="163"/>
      <c r="P156" s="163"/>
      <c r="Q156" s="163"/>
      <c r="R156" s="163"/>
      <c r="S156" s="163"/>
      <c r="T156" s="163"/>
      <c r="U156" s="163"/>
      <c r="V156" s="163"/>
      <c r="W156" s="163"/>
      <c r="X156" s="163"/>
      <c r="Y156" s="163"/>
      <c r="Z156" s="163"/>
      <c r="AA156" s="163"/>
      <c r="AB156" s="163"/>
      <c r="AC156" s="163"/>
      <c r="AD156" s="163"/>
      <c r="AE156" s="163"/>
      <c r="AF156" s="163"/>
      <c r="AG156" s="163"/>
      <c r="AH156" s="163"/>
      <c r="AI156" s="163"/>
      <c r="AJ156" s="163"/>
      <c r="AK156" s="163"/>
      <c r="AL156" s="163"/>
      <c r="AM156" s="163"/>
      <c r="AN156" s="163"/>
      <c r="AO156" s="163"/>
      <c r="AP156" s="163"/>
      <c r="AQ156" s="163"/>
      <c r="AR156" s="163"/>
      <c r="AS156" s="163"/>
      <c r="AT156" s="163"/>
      <c r="AU156" s="163"/>
      <c r="AV156" s="163"/>
      <c r="AW156" s="163"/>
      <c r="AX156" s="163"/>
      <c r="AY156" s="163"/>
      <c r="AZ156" s="163"/>
      <c r="BA156" s="163"/>
      <c r="BB156" s="163"/>
      <c r="BC156" s="163"/>
      <c r="BD156" s="163"/>
      <c r="BE156" s="163"/>
      <c r="BF156" s="163"/>
      <c r="BG156" s="163"/>
      <c r="BH156" s="163"/>
      <c r="BI156" s="163"/>
      <c r="BJ156" s="163"/>
      <c r="BK156" s="163"/>
      <c r="BL156" s="163"/>
      <c r="BM156" s="164">
        <v>19</v>
      </c>
    </row>
    <row r="157" spans="1:65">
      <c r="A157" s="28"/>
      <c r="B157" s="19">
        <v>1</v>
      </c>
      <c r="C157" s="9">
        <v>6</v>
      </c>
      <c r="D157" s="165">
        <v>17</v>
      </c>
      <c r="E157" s="166">
        <v>22.1</v>
      </c>
      <c r="F157" s="166">
        <v>20</v>
      </c>
      <c r="G157" s="166">
        <v>24.6</v>
      </c>
      <c r="H157" s="166">
        <v>21.7</v>
      </c>
      <c r="I157" s="166">
        <v>22.4</v>
      </c>
      <c r="J157" s="166">
        <v>26.5</v>
      </c>
      <c r="K157" s="166">
        <v>21.3</v>
      </c>
      <c r="L157" s="165">
        <v>28.985250000000001</v>
      </c>
      <c r="M157" s="162"/>
      <c r="N157" s="163"/>
      <c r="O157" s="163"/>
      <c r="P157" s="163"/>
      <c r="Q157" s="163"/>
      <c r="R157" s="163"/>
      <c r="S157" s="163"/>
      <c r="T157" s="163"/>
      <c r="U157" s="163"/>
      <c r="V157" s="163"/>
      <c r="W157" s="163"/>
      <c r="X157" s="163"/>
      <c r="Y157" s="163"/>
      <c r="Z157" s="163"/>
      <c r="AA157" s="163"/>
      <c r="AB157" s="163"/>
      <c r="AC157" s="163"/>
      <c r="AD157" s="163"/>
      <c r="AE157" s="163"/>
      <c r="AF157" s="163"/>
      <c r="AG157" s="163"/>
      <c r="AH157" s="163"/>
      <c r="AI157" s="163"/>
      <c r="AJ157" s="163"/>
      <c r="AK157" s="163"/>
      <c r="AL157" s="163"/>
      <c r="AM157" s="163"/>
      <c r="AN157" s="163"/>
      <c r="AO157" s="163"/>
      <c r="AP157" s="163"/>
      <c r="AQ157" s="163"/>
      <c r="AR157" s="163"/>
      <c r="AS157" s="163"/>
      <c r="AT157" s="163"/>
      <c r="AU157" s="163"/>
      <c r="AV157" s="163"/>
      <c r="AW157" s="163"/>
      <c r="AX157" s="163"/>
      <c r="AY157" s="163"/>
      <c r="AZ157" s="163"/>
      <c r="BA157" s="163"/>
      <c r="BB157" s="163"/>
      <c r="BC157" s="163"/>
      <c r="BD157" s="163"/>
      <c r="BE157" s="163"/>
      <c r="BF157" s="163"/>
      <c r="BG157" s="163"/>
      <c r="BH157" s="163"/>
      <c r="BI157" s="163"/>
      <c r="BJ157" s="163"/>
      <c r="BK157" s="163"/>
      <c r="BL157" s="163"/>
      <c r="BM157" s="167"/>
    </row>
    <row r="158" spans="1:65">
      <c r="A158" s="28"/>
      <c r="B158" s="20" t="s">
        <v>214</v>
      </c>
      <c r="C158" s="12"/>
      <c r="D158" s="168">
        <v>16.666666666666668</v>
      </c>
      <c r="E158" s="168">
        <v>21.516666666666666</v>
      </c>
      <c r="F158" s="168">
        <v>19.875000000000004</v>
      </c>
      <c r="G158" s="168">
        <v>25.150000000000002</v>
      </c>
      <c r="H158" s="168">
        <v>21.066666666666666</v>
      </c>
      <c r="I158" s="168">
        <v>22.383333333333336</v>
      </c>
      <c r="J158" s="168">
        <v>25.95</v>
      </c>
      <c r="K158" s="168">
        <v>21.333333333333332</v>
      </c>
      <c r="L158" s="168">
        <v>28.819000000000003</v>
      </c>
      <c r="M158" s="162"/>
      <c r="N158" s="163"/>
      <c r="O158" s="163"/>
      <c r="P158" s="163"/>
      <c r="Q158" s="163"/>
      <c r="R158" s="163"/>
      <c r="S158" s="163"/>
      <c r="T158" s="163"/>
      <c r="U158" s="163"/>
      <c r="V158" s="163"/>
      <c r="W158" s="163"/>
      <c r="X158" s="163"/>
      <c r="Y158" s="163"/>
      <c r="Z158" s="163"/>
      <c r="AA158" s="163"/>
      <c r="AB158" s="163"/>
      <c r="AC158" s="163"/>
      <c r="AD158" s="163"/>
      <c r="AE158" s="163"/>
      <c r="AF158" s="163"/>
      <c r="AG158" s="163"/>
      <c r="AH158" s="163"/>
      <c r="AI158" s="163"/>
      <c r="AJ158" s="163"/>
      <c r="AK158" s="163"/>
      <c r="AL158" s="163"/>
      <c r="AM158" s="163"/>
      <c r="AN158" s="163"/>
      <c r="AO158" s="163"/>
      <c r="AP158" s="163"/>
      <c r="AQ158" s="163"/>
      <c r="AR158" s="163"/>
      <c r="AS158" s="163"/>
      <c r="AT158" s="163"/>
      <c r="AU158" s="163"/>
      <c r="AV158" s="163"/>
      <c r="AW158" s="163"/>
      <c r="AX158" s="163"/>
      <c r="AY158" s="163"/>
      <c r="AZ158" s="163"/>
      <c r="BA158" s="163"/>
      <c r="BB158" s="163"/>
      <c r="BC158" s="163"/>
      <c r="BD158" s="163"/>
      <c r="BE158" s="163"/>
      <c r="BF158" s="163"/>
      <c r="BG158" s="163"/>
      <c r="BH158" s="163"/>
      <c r="BI158" s="163"/>
      <c r="BJ158" s="163"/>
      <c r="BK158" s="163"/>
      <c r="BL158" s="163"/>
      <c r="BM158" s="167"/>
    </row>
    <row r="159" spans="1:65">
      <c r="A159" s="28"/>
      <c r="B159" s="3" t="s">
        <v>215</v>
      </c>
      <c r="C159" s="27"/>
      <c r="D159" s="166">
        <v>17</v>
      </c>
      <c r="E159" s="166">
        <v>21.549999999999997</v>
      </c>
      <c r="F159" s="166">
        <v>19.524999999999999</v>
      </c>
      <c r="G159" s="166">
        <v>25.2</v>
      </c>
      <c r="H159" s="166">
        <v>20.950000000000003</v>
      </c>
      <c r="I159" s="166">
        <v>22.25</v>
      </c>
      <c r="J159" s="166">
        <v>25.799999999999997</v>
      </c>
      <c r="K159" s="166">
        <v>21.3</v>
      </c>
      <c r="L159" s="166">
        <v>28.891800000000003</v>
      </c>
      <c r="M159" s="162"/>
      <c r="N159" s="163"/>
      <c r="O159" s="163"/>
      <c r="P159" s="163"/>
      <c r="Q159" s="163"/>
      <c r="R159" s="163"/>
      <c r="S159" s="163"/>
      <c r="T159" s="163"/>
      <c r="U159" s="163"/>
      <c r="V159" s="163"/>
      <c r="W159" s="163"/>
      <c r="X159" s="163"/>
      <c r="Y159" s="163"/>
      <c r="Z159" s="163"/>
      <c r="AA159" s="163"/>
      <c r="AB159" s="163"/>
      <c r="AC159" s="163"/>
      <c r="AD159" s="163"/>
      <c r="AE159" s="163"/>
      <c r="AF159" s="163"/>
      <c r="AG159" s="163"/>
      <c r="AH159" s="163"/>
      <c r="AI159" s="163"/>
      <c r="AJ159" s="163"/>
      <c r="AK159" s="163"/>
      <c r="AL159" s="163"/>
      <c r="AM159" s="163"/>
      <c r="AN159" s="163"/>
      <c r="AO159" s="163"/>
      <c r="AP159" s="163"/>
      <c r="AQ159" s="163"/>
      <c r="AR159" s="163"/>
      <c r="AS159" s="163"/>
      <c r="AT159" s="163"/>
      <c r="AU159" s="163"/>
      <c r="AV159" s="163"/>
      <c r="AW159" s="163"/>
      <c r="AX159" s="163"/>
      <c r="AY159" s="163"/>
      <c r="AZ159" s="163"/>
      <c r="BA159" s="163"/>
      <c r="BB159" s="163"/>
      <c r="BC159" s="163"/>
      <c r="BD159" s="163"/>
      <c r="BE159" s="163"/>
      <c r="BF159" s="163"/>
      <c r="BG159" s="163"/>
      <c r="BH159" s="163"/>
      <c r="BI159" s="163"/>
      <c r="BJ159" s="163"/>
      <c r="BK159" s="163"/>
      <c r="BL159" s="163"/>
      <c r="BM159" s="167"/>
    </row>
    <row r="160" spans="1:65">
      <c r="A160" s="28"/>
      <c r="B160" s="3" t="s">
        <v>216</v>
      </c>
      <c r="C160" s="27"/>
      <c r="D160" s="23">
        <v>0.5163977794943222</v>
      </c>
      <c r="E160" s="23">
        <v>0.42622372841814765</v>
      </c>
      <c r="F160" s="23">
        <v>1.1652253001029462</v>
      </c>
      <c r="G160" s="23">
        <v>0.53572380943915499</v>
      </c>
      <c r="H160" s="23">
        <v>0.53166405433004971</v>
      </c>
      <c r="I160" s="23">
        <v>0.60470378423379001</v>
      </c>
      <c r="J160" s="23">
        <v>0.63796551630946308</v>
      </c>
      <c r="K160" s="23">
        <v>0.50859282994028299</v>
      </c>
      <c r="L160" s="23">
        <v>0.2144568558008815</v>
      </c>
      <c r="M160" s="92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2"/>
    </row>
    <row r="161" spans="1:65">
      <c r="A161" s="28"/>
      <c r="B161" s="3" t="s">
        <v>85</v>
      </c>
      <c r="C161" s="27"/>
      <c r="D161" s="13">
        <v>3.0983866769659328E-2</v>
      </c>
      <c r="E161" s="13">
        <v>1.9809003644530487E-2</v>
      </c>
      <c r="F161" s="13">
        <v>5.8627688055494141E-2</v>
      </c>
      <c r="G161" s="13">
        <v>2.1301145504538963E-2</v>
      </c>
      <c r="H161" s="13">
        <v>2.5237217768831473E-2</v>
      </c>
      <c r="I161" s="13">
        <v>2.7015805699201336E-2</v>
      </c>
      <c r="J161" s="13">
        <v>2.4584412959902237E-2</v>
      </c>
      <c r="K161" s="13">
        <v>2.3840288903450767E-2</v>
      </c>
      <c r="L161" s="13">
        <v>7.4415092751615765E-3</v>
      </c>
      <c r="M161" s="92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2"/>
    </row>
    <row r="162" spans="1:65">
      <c r="A162" s="28"/>
      <c r="B162" s="3" t="s">
        <v>217</v>
      </c>
      <c r="C162" s="27"/>
      <c r="D162" s="13">
        <v>-0.25609470977066451</v>
      </c>
      <c r="E162" s="13">
        <v>-3.9618270313928061E-2</v>
      </c>
      <c r="F162" s="13">
        <v>-0.1128929414015174</v>
      </c>
      <c r="G162" s="13">
        <v>0.12255308295606726</v>
      </c>
      <c r="H162" s="13">
        <v>-5.9703713150120019E-2</v>
      </c>
      <c r="I162" s="13">
        <v>-9.3519522200236072E-4</v>
      </c>
      <c r="J162" s="13">
        <v>0.15826053688707531</v>
      </c>
      <c r="K162" s="13">
        <v>-4.7801228506450744E-2</v>
      </c>
      <c r="L162" s="13">
        <v>0.2863163935471531</v>
      </c>
      <c r="M162" s="92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2"/>
    </row>
    <row r="163" spans="1:65">
      <c r="A163" s="28"/>
      <c r="B163" s="44" t="s">
        <v>218</v>
      </c>
      <c r="C163" s="45"/>
      <c r="D163" s="43" t="s">
        <v>241</v>
      </c>
      <c r="E163" s="43">
        <v>0.2</v>
      </c>
      <c r="F163" s="43">
        <v>0.95</v>
      </c>
      <c r="G163" s="43">
        <v>1.46</v>
      </c>
      <c r="H163" s="43">
        <v>0.4</v>
      </c>
      <c r="I163" s="43">
        <v>0.2</v>
      </c>
      <c r="J163" s="43">
        <v>1.82</v>
      </c>
      <c r="K163" s="43">
        <v>0.28000000000000003</v>
      </c>
      <c r="L163" s="43">
        <v>3.13</v>
      </c>
      <c r="M163" s="92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2"/>
    </row>
    <row r="164" spans="1:65">
      <c r="B164" s="29" t="s">
        <v>247</v>
      </c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BM164" s="52"/>
    </row>
    <row r="165" spans="1:65">
      <c r="BM165" s="52"/>
    </row>
    <row r="166" spans="1:65" ht="15">
      <c r="B166" s="8" t="s">
        <v>378</v>
      </c>
      <c r="BM166" s="26" t="s">
        <v>66</v>
      </c>
    </row>
    <row r="167" spans="1:65" ht="15">
      <c r="A167" s="24" t="s">
        <v>25</v>
      </c>
      <c r="B167" s="18" t="s">
        <v>107</v>
      </c>
      <c r="C167" s="15" t="s">
        <v>108</v>
      </c>
      <c r="D167" s="16" t="s">
        <v>192</v>
      </c>
      <c r="E167" s="17" t="s">
        <v>192</v>
      </c>
      <c r="F167" s="17" t="s">
        <v>192</v>
      </c>
      <c r="G167" s="17" t="s">
        <v>192</v>
      </c>
      <c r="H167" s="17" t="s">
        <v>192</v>
      </c>
      <c r="I167" s="17" t="s">
        <v>192</v>
      </c>
      <c r="J167" s="17" t="s">
        <v>192</v>
      </c>
      <c r="K167" s="17" t="s">
        <v>192</v>
      </c>
      <c r="L167" s="17" t="s">
        <v>192</v>
      </c>
      <c r="M167" s="17" t="s">
        <v>192</v>
      </c>
      <c r="N167" s="17" t="s">
        <v>192</v>
      </c>
      <c r="O167" s="17" t="s">
        <v>192</v>
      </c>
      <c r="P167" s="17" t="s">
        <v>192</v>
      </c>
      <c r="Q167" s="92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6">
        <v>1</v>
      </c>
    </row>
    <row r="168" spans="1:65">
      <c r="A168" s="28"/>
      <c r="B168" s="19" t="s">
        <v>193</v>
      </c>
      <c r="C168" s="9" t="s">
        <v>193</v>
      </c>
      <c r="D168" s="90" t="s">
        <v>224</v>
      </c>
      <c r="E168" s="91" t="s">
        <v>225</v>
      </c>
      <c r="F168" s="91" t="s">
        <v>226</v>
      </c>
      <c r="G168" s="91" t="s">
        <v>227</v>
      </c>
      <c r="H168" s="91" t="s">
        <v>228</v>
      </c>
      <c r="I168" s="91" t="s">
        <v>229</v>
      </c>
      <c r="J168" s="91" t="s">
        <v>230</v>
      </c>
      <c r="K168" s="91" t="s">
        <v>231</v>
      </c>
      <c r="L168" s="91" t="s">
        <v>232</v>
      </c>
      <c r="M168" s="91" t="s">
        <v>233</v>
      </c>
      <c r="N168" s="91" t="s">
        <v>234</v>
      </c>
      <c r="O168" s="91" t="s">
        <v>235</v>
      </c>
      <c r="P168" s="91" t="s">
        <v>242</v>
      </c>
      <c r="Q168" s="92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6" t="s">
        <v>3</v>
      </c>
    </row>
    <row r="169" spans="1:65">
      <c r="A169" s="28"/>
      <c r="B169" s="19"/>
      <c r="C169" s="9"/>
      <c r="D169" s="10" t="s">
        <v>109</v>
      </c>
      <c r="E169" s="11" t="s">
        <v>238</v>
      </c>
      <c r="F169" s="11" t="s">
        <v>238</v>
      </c>
      <c r="G169" s="11" t="s">
        <v>238</v>
      </c>
      <c r="H169" s="11" t="s">
        <v>237</v>
      </c>
      <c r="I169" s="11" t="s">
        <v>237</v>
      </c>
      <c r="J169" s="11" t="s">
        <v>109</v>
      </c>
      <c r="K169" s="11" t="s">
        <v>109</v>
      </c>
      <c r="L169" s="11" t="s">
        <v>238</v>
      </c>
      <c r="M169" s="11" t="s">
        <v>238</v>
      </c>
      <c r="N169" s="11" t="s">
        <v>237</v>
      </c>
      <c r="O169" s="11" t="s">
        <v>109</v>
      </c>
      <c r="P169" s="11" t="s">
        <v>109</v>
      </c>
      <c r="Q169" s="92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6">
        <v>1</v>
      </c>
    </row>
    <row r="170" spans="1:65">
      <c r="A170" s="28"/>
      <c r="B170" s="19"/>
      <c r="C170" s="9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92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6">
        <v>2</v>
      </c>
    </row>
    <row r="171" spans="1:65">
      <c r="A171" s="28"/>
      <c r="B171" s="18">
        <v>1</v>
      </c>
      <c r="C171" s="14">
        <v>1</v>
      </c>
      <c r="D171" s="161">
        <v>35</v>
      </c>
      <c r="E171" s="161">
        <v>32.200000000000003</v>
      </c>
      <c r="F171" s="161">
        <v>30.1</v>
      </c>
      <c r="G171" s="161">
        <v>30.4</v>
      </c>
      <c r="H171" s="161">
        <v>30</v>
      </c>
      <c r="I171" s="161">
        <v>34.700000000000003</v>
      </c>
      <c r="J171" s="161">
        <v>31.671400862126962</v>
      </c>
      <c r="K171" s="161">
        <v>34.5</v>
      </c>
      <c r="L171" s="161">
        <v>34</v>
      </c>
      <c r="M171" s="160">
        <v>25.7</v>
      </c>
      <c r="N171" s="161">
        <v>28</v>
      </c>
      <c r="O171" s="160">
        <v>30</v>
      </c>
      <c r="P171" s="161">
        <v>29.590634999999999</v>
      </c>
      <c r="Q171" s="162"/>
      <c r="R171" s="163"/>
      <c r="S171" s="163"/>
      <c r="T171" s="163"/>
      <c r="U171" s="163"/>
      <c r="V171" s="163"/>
      <c r="W171" s="163"/>
      <c r="X171" s="163"/>
      <c r="Y171" s="163"/>
      <c r="Z171" s="163"/>
      <c r="AA171" s="163"/>
      <c r="AB171" s="163"/>
      <c r="AC171" s="163"/>
      <c r="AD171" s="163"/>
      <c r="AE171" s="163"/>
      <c r="AF171" s="163"/>
      <c r="AG171" s="163"/>
      <c r="AH171" s="163"/>
      <c r="AI171" s="163"/>
      <c r="AJ171" s="163"/>
      <c r="AK171" s="163"/>
      <c r="AL171" s="163"/>
      <c r="AM171" s="163"/>
      <c r="AN171" s="163"/>
      <c r="AO171" s="163"/>
      <c r="AP171" s="163"/>
      <c r="AQ171" s="163"/>
      <c r="AR171" s="163"/>
      <c r="AS171" s="163"/>
      <c r="AT171" s="163"/>
      <c r="AU171" s="163"/>
      <c r="AV171" s="163"/>
      <c r="AW171" s="163"/>
      <c r="AX171" s="163"/>
      <c r="AY171" s="163"/>
      <c r="AZ171" s="163"/>
      <c r="BA171" s="163"/>
      <c r="BB171" s="163"/>
      <c r="BC171" s="163"/>
      <c r="BD171" s="163"/>
      <c r="BE171" s="163"/>
      <c r="BF171" s="163"/>
      <c r="BG171" s="163"/>
      <c r="BH171" s="163"/>
      <c r="BI171" s="163"/>
      <c r="BJ171" s="163"/>
      <c r="BK171" s="163"/>
      <c r="BL171" s="163"/>
      <c r="BM171" s="164">
        <v>1</v>
      </c>
    </row>
    <row r="172" spans="1:65">
      <c r="A172" s="28"/>
      <c r="B172" s="19">
        <v>1</v>
      </c>
      <c r="C172" s="9">
        <v>2</v>
      </c>
      <c r="D172" s="166">
        <v>34</v>
      </c>
      <c r="E172" s="166">
        <v>32</v>
      </c>
      <c r="F172" s="166">
        <v>29.7</v>
      </c>
      <c r="G172" s="166">
        <v>32.299999999999997</v>
      </c>
      <c r="H172" s="166">
        <v>29</v>
      </c>
      <c r="I172" s="166">
        <v>34.200000000000003</v>
      </c>
      <c r="J172" s="166">
        <v>32.289731380300466</v>
      </c>
      <c r="K172" s="166">
        <v>34.6</v>
      </c>
      <c r="L172" s="166">
        <v>34</v>
      </c>
      <c r="M172" s="165">
        <v>26</v>
      </c>
      <c r="N172" s="166">
        <v>28</v>
      </c>
      <c r="O172" s="165">
        <v>30</v>
      </c>
      <c r="P172" s="166">
        <v>29.86168</v>
      </c>
      <c r="Q172" s="162"/>
      <c r="R172" s="163"/>
      <c r="S172" s="163"/>
      <c r="T172" s="163"/>
      <c r="U172" s="163"/>
      <c r="V172" s="163"/>
      <c r="W172" s="163"/>
      <c r="X172" s="163"/>
      <c r="Y172" s="163"/>
      <c r="Z172" s="163"/>
      <c r="AA172" s="163"/>
      <c r="AB172" s="163"/>
      <c r="AC172" s="163"/>
      <c r="AD172" s="163"/>
      <c r="AE172" s="163"/>
      <c r="AF172" s="163"/>
      <c r="AG172" s="163"/>
      <c r="AH172" s="163"/>
      <c r="AI172" s="163"/>
      <c r="AJ172" s="163"/>
      <c r="AK172" s="163"/>
      <c r="AL172" s="163"/>
      <c r="AM172" s="163"/>
      <c r="AN172" s="163"/>
      <c r="AO172" s="163"/>
      <c r="AP172" s="163"/>
      <c r="AQ172" s="163"/>
      <c r="AR172" s="163"/>
      <c r="AS172" s="163"/>
      <c r="AT172" s="163"/>
      <c r="AU172" s="163"/>
      <c r="AV172" s="163"/>
      <c r="AW172" s="163"/>
      <c r="AX172" s="163"/>
      <c r="AY172" s="163"/>
      <c r="AZ172" s="163"/>
      <c r="BA172" s="163"/>
      <c r="BB172" s="163"/>
      <c r="BC172" s="163"/>
      <c r="BD172" s="163"/>
      <c r="BE172" s="163"/>
      <c r="BF172" s="163"/>
      <c r="BG172" s="163"/>
      <c r="BH172" s="163"/>
      <c r="BI172" s="163"/>
      <c r="BJ172" s="163"/>
      <c r="BK172" s="163"/>
      <c r="BL172" s="163"/>
      <c r="BM172" s="164" t="e">
        <v>#N/A</v>
      </c>
    </row>
    <row r="173" spans="1:65">
      <c r="A173" s="28"/>
      <c r="B173" s="19">
        <v>1</v>
      </c>
      <c r="C173" s="9">
        <v>3</v>
      </c>
      <c r="D173" s="166">
        <v>35</v>
      </c>
      <c r="E173" s="166">
        <v>32.5</v>
      </c>
      <c r="F173" s="166">
        <v>29.4</v>
      </c>
      <c r="G173" s="166">
        <v>30.800000000000004</v>
      </c>
      <c r="H173" s="166">
        <v>30</v>
      </c>
      <c r="I173" s="166">
        <v>32.799999999999997</v>
      </c>
      <c r="J173" s="166">
        <v>31.370922424863455</v>
      </c>
      <c r="K173" s="166">
        <v>33.799999999999997</v>
      </c>
      <c r="L173" s="166">
        <v>33</v>
      </c>
      <c r="M173" s="165">
        <v>25.3</v>
      </c>
      <c r="N173" s="166">
        <v>28</v>
      </c>
      <c r="O173" s="165">
        <v>30</v>
      </c>
      <c r="P173" s="166">
        <v>30.11675</v>
      </c>
      <c r="Q173" s="162"/>
      <c r="R173" s="163"/>
      <c r="S173" s="163"/>
      <c r="T173" s="163"/>
      <c r="U173" s="163"/>
      <c r="V173" s="163"/>
      <c r="W173" s="163"/>
      <c r="X173" s="163"/>
      <c r="Y173" s="163"/>
      <c r="Z173" s="163"/>
      <c r="AA173" s="163"/>
      <c r="AB173" s="163"/>
      <c r="AC173" s="163"/>
      <c r="AD173" s="163"/>
      <c r="AE173" s="163"/>
      <c r="AF173" s="163"/>
      <c r="AG173" s="163"/>
      <c r="AH173" s="163"/>
      <c r="AI173" s="163"/>
      <c r="AJ173" s="163"/>
      <c r="AK173" s="163"/>
      <c r="AL173" s="163"/>
      <c r="AM173" s="163"/>
      <c r="AN173" s="163"/>
      <c r="AO173" s="163"/>
      <c r="AP173" s="163"/>
      <c r="AQ173" s="163"/>
      <c r="AR173" s="163"/>
      <c r="AS173" s="163"/>
      <c r="AT173" s="163"/>
      <c r="AU173" s="163"/>
      <c r="AV173" s="163"/>
      <c r="AW173" s="163"/>
      <c r="AX173" s="163"/>
      <c r="AY173" s="163"/>
      <c r="AZ173" s="163"/>
      <c r="BA173" s="163"/>
      <c r="BB173" s="163"/>
      <c r="BC173" s="163"/>
      <c r="BD173" s="163"/>
      <c r="BE173" s="163"/>
      <c r="BF173" s="163"/>
      <c r="BG173" s="163"/>
      <c r="BH173" s="163"/>
      <c r="BI173" s="163"/>
      <c r="BJ173" s="163"/>
      <c r="BK173" s="163"/>
      <c r="BL173" s="163"/>
      <c r="BM173" s="164">
        <v>16</v>
      </c>
    </row>
    <row r="174" spans="1:65">
      <c r="A174" s="28"/>
      <c r="B174" s="19">
        <v>1</v>
      </c>
      <c r="C174" s="9">
        <v>4</v>
      </c>
      <c r="D174" s="166">
        <v>34</v>
      </c>
      <c r="E174" s="166">
        <v>33.4</v>
      </c>
      <c r="F174" s="166">
        <v>31</v>
      </c>
      <c r="G174" s="166">
        <v>29.9</v>
      </c>
      <c r="H174" s="166">
        <v>29</v>
      </c>
      <c r="I174" s="166">
        <v>32.700000000000003</v>
      </c>
      <c r="J174" s="166">
        <v>31.631609282459014</v>
      </c>
      <c r="K174" s="166">
        <v>33.6</v>
      </c>
      <c r="L174" s="166">
        <v>35</v>
      </c>
      <c r="M174" s="165">
        <v>25.3</v>
      </c>
      <c r="N174" s="166">
        <v>28</v>
      </c>
      <c r="O174" s="165">
        <v>30</v>
      </c>
      <c r="P174" s="166">
        <v>30.286335000000001</v>
      </c>
      <c r="Q174" s="162"/>
      <c r="R174" s="163"/>
      <c r="S174" s="163"/>
      <c r="T174" s="163"/>
      <c r="U174" s="163"/>
      <c r="V174" s="163"/>
      <c r="W174" s="163"/>
      <c r="X174" s="163"/>
      <c r="Y174" s="163"/>
      <c r="Z174" s="163"/>
      <c r="AA174" s="163"/>
      <c r="AB174" s="163"/>
      <c r="AC174" s="163"/>
      <c r="AD174" s="163"/>
      <c r="AE174" s="163"/>
      <c r="AF174" s="163"/>
      <c r="AG174" s="163"/>
      <c r="AH174" s="163"/>
      <c r="AI174" s="163"/>
      <c r="AJ174" s="163"/>
      <c r="AK174" s="163"/>
      <c r="AL174" s="163"/>
      <c r="AM174" s="163"/>
      <c r="AN174" s="163"/>
      <c r="AO174" s="163"/>
      <c r="AP174" s="163"/>
      <c r="AQ174" s="163"/>
      <c r="AR174" s="163"/>
      <c r="AS174" s="163"/>
      <c r="AT174" s="163"/>
      <c r="AU174" s="163"/>
      <c r="AV174" s="163"/>
      <c r="AW174" s="163"/>
      <c r="AX174" s="163"/>
      <c r="AY174" s="163"/>
      <c r="AZ174" s="163"/>
      <c r="BA174" s="163"/>
      <c r="BB174" s="163"/>
      <c r="BC174" s="163"/>
      <c r="BD174" s="163"/>
      <c r="BE174" s="163"/>
      <c r="BF174" s="163"/>
      <c r="BG174" s="163"/>
      <c r="BH174" s="163"/>
      <c r="BI174" s="163"/>
      <c r="BJ174" s="163"/>
      <c r="BK174" s="163"/>
      <c r="BL174" s="163"/>
      <c r="BM174" s="164">
        <v>31.801975916584329</v>
      </c>
    </row>
    <row r="175" spans="1:65">
      <c r="A175" s="28"/>
      <c r="B175" s="19">
        <v>1</v>
      </c>
      <c r="C175" s="9">
        <v>5</v>
      </c>
      <c r="D175" s="166">
        <v>35</v>
      </c>
      <c r="E175" s="166">
        <v>32.6</v>
      </c>
      <c r="F175" s="166">
        <v>29.4</v>
      </c>
      <c r="G175" s="166">
        <v>31</v>
      </c>
      <c r="H175" s="166">
        <v>30</v>
      </c>
      <c r="I175" s="166">
        <v>31.8</v>
      </c>
      <c r="J175" s="166">
        <v>32.59444740281598</v>
      </c>
      <c r="K175" s="166">
        <v>34.200000000000003</v>
      </c>
      <c r="L175" s="166">
        <v>35</v>
      </c>
      <c r="M175" s="165">
        <v>24.2</v>
      </c>
      <c r="N175" s="166">
        <v>28</v>
      </c>
      <c r="O175" s="165">
        <v>30</v>
      </c>
      <c r="P175" s="166">
        <v>30.269624999999998</v>
      </c>
      <c r="Q175" s="162"/>
      <c r="R175" s="163"/>
      <c r="S175" s="163"/>
      <c r="T175" s="163"/>
      <c r="U175" s="163"/>
      <c r="V175" s="163"/>
      <c r="W175" s="163"/>
      <c r="X175" s="163"/>
      <c r="Y175" s="163"/>
      <c r="Z175" s="163"/>
      <c r="AA175" s="163"/>
      <c r="AB175" s="163"/>
      <c r="AC175" s="163"/>
      <c r="AD175" s="163"/>
      <c r="AE175" s="163"/>
      <c r="AF175" s="163"/>
      <c r="AG175" s="163"/>
      <c r="AH175" s="163"/>
      <c r="AI175" s="163"/>
      <c r="AJ175" s="163"/>
      <c r="AK175" s="163"/>
      <c r="AL175" s="163"/>
      <c r="AM175" s="163"/>
      <c r="AN175" s="163"/>
      <c r="AO175" s="163"/>
      <c r="AP175" s="163"/>
      <c r="AQ175" s="163"/>
      <c r="AR175" s="163"/>
      <c r="AS175" s="163"/>
      <c r="AT175" s="163"/>
      <c r="AU175" s="163"/>
      <c r="AV175" s="163"/>
      <c r="AW175" s="163"/>
      <c r="AX175" s="163"/>
      <c r="AY175" s="163"/>
      <c r="AZ175" s="163"/>
      <c r="BA175" s="163"/>
      <c r="BB175" s="163"/>
      <c r="BC175" s="163"/>
      <c r="BD175" s="163"/>
      <c r="BE175" s="163"/>
      <c r="BF175" s="163"/>
      <c r="BG175" s="163"/>
      <c r="BH175" s="163"/>
      <c r="BI175" s="163"/>
      <c r="BJ175" s="163"/>
      <c r="BK175" s="163"/>
      <c r="BL175" s="163"/>
      <c r="BM175" s="164">
        <v>20</v>
      </c>
    </row>
    <row r="176" spans="1:65">
      <c r="A176" s="28"/>
      <c r="B176" s="19">
        <v>1</v>
      </c>
      <c r="C176" s="9">
        <v>6</v>
      </c>
      <c r="D176" s="166">
        <v>36</v>
      </c>
      <c r="E176" s="166">
        <v>33.4</v>
      </c>
      <c r="F176" s="166">
        <v>30.9</v>
      </c>
      <c r="G176" s="166">
        <v>31.2</v>
      </c>
      <c r="H176" s="166">
        <v>30</v>
      </c>
      <c r="I176" s="166">
        <v>31.6</v>
      </c>
      <c r="J176" s="166">
        <v>32.109109141999781</v>
      </c>
      <c r="K176" s="166">
        <v>34</v>
      </c>
      <c r="L176" s="166">
        <v>36</v>
      </c>
      <c r="M176" s="165">
        <v>25.3</v>
      </c>
      <c r="N176" s="166">
        <v>28</v>
      </c>
      <c r="O176" s="165">
        <v>30</v>
      </c>
      <c r="P176" s="166">
        <v>30.438165000000001</v>
      </c>
      <c r="Q176" s="162"/>
      <c r="R176" s="163"/>
      <c r="S176" s="163"/>
      <c r="T176" s="163"/>
      <c r="U176" s="163"/>
      <c r="V176" s="163"/>
      <c r="W176" s="163"/>
      <c r="X176" s="163"/>
      <c r="Y176" s="163"/>
      <c r="Z176" s="163"/>
      <c r="AA176" s="163"/>
      <c r="AB176" s="163"/>
      <c r="AC176" s="163"/>
      <c r="AD176" s="163"/>
      <c r="AE176" s="163"/>
      <c r="AF176" s="163"/>
      <c r="AG176" s="163"/>
      <c r="AH176" s="163"/>
      <c r="AI176" s="163"/>
      <c r="AJ176" s="163"/>
      <c r="AK176" s="163"/>
      <c r="AL176" s="163"/>
      <c r="AM176" s="163"/>
      <c r="AN176" s="163"/>
      <c r="AO176" s="163"/>
      <c r="AP176" s="163"/>
      <c r="AQ176" s="163"/>
      <c r="AR176" s="163"/>
      <c r="AS176" s="163"/>
      <c r="AT176" s="163"/>
      <c r="AU176" s="163"/>
      <c r="AV176" s="163"/>
      <c r="AW176" s="163"/>
      <c r="AX176" s="163"/>
      <c r="AY176" s="163"/>
      <c r="AZ176" s="163"/>
      <c r="BA176" s="163"/>
      <c r="BB176" s="163"/>
      <c r="BC176" s="163"/>
      <c r="BD176" s="163"/>
      <c r="BE176" s="163"/>
      <c r="BF176" s="163"/>
      <c r="BG176" s="163"/>
      <c r="BH176" s="163"/>
      <c r="BI176" s="163"/>
      <c r="BJ176" s="163"/>
      <c r="BK176" s="163"/>
      <c r="BL176" s="163"/>
      <c r="BM176" s="167"/>
    </row>
    <row r="177" spans="1:65">
      <c r="A177" s="28"/>
      <c r="B177" s="20" t="s">
        <v>214</v>
      </c>
      <c r="C177" s="12"/>
      <c r="D177" s="168">
        <v>34.833333333333336</v>
      </c>
      <c r="E177" s="168">
        <v>32.68333333333333</v>
      </c>
      <c r="F177" s="168">
        <v>30.083333333333332</v>
      </c>
      <c r="G177" s="168">
        <v>30.933333333333334</v>
      </c>
      <c r="H177" s="168">
        <v>29.666666666666668</v>
      </c>
      <c r="I177" s="168">
        <v>32.966666666666669</v>
      </c>
      <c r="J177" s="168">
        <v>31.944536749094272</v>
      </c>
      <c r="K177" s="168">
        <v>34.116666666666667</v>
      </c>
      <c r="L177" s="168">
        <v>34.5</v>
      </c>
      <c r="M177" s="168">
        <v>25.3</v>
      </c>
      <c r="N177" s="168">
        <v>28</v>
      </c>
      <c r="O177" s="168">
        <v>30</v>
      </c>
      <c r="P177" s="168">
        <v>30.093864999999997</v>
      </c>
      <c r="Q177" s="162"/>
      <c r="R177" s="163"/>
      <c r="S177" s="163"/>
      <c r="T177" s="163"/>
      <c r="U177" s="163"/>
      <c r="V177" s="163"/>
      <c r="W177" s="163"/>
      <c r="X177" s="163"/>
      <c r="Y177" s="163"/>
      <c r="Z177" s="163"/>
      <c r="AA177" s="163"/>
      <c r="AB177" s="163"/>
      <c r="AC177" s="163"/>
      <c r="AD177" s="163"/>
      <c r="AE177" s="163"/>
      <c r="AF177" s="163"/>
      <c r="AG177" s="163"/>
      <c r="AH177" s="163"/>
      <c r="AI177" s="163"/>
      <c r="AJ177" s="163"/>
      <c r="AK177" s="163"/>
      <c r="AL177" s="163"/>
      <c r="AM177" s="163"/>
      <c r="AN177" s="163"/>
      <c r="AO177" s="163"/>
      <c r="AP177" s="163"/>
      <c r="AQ177" s="163"/>
      <c r="AR177" s="163"/>
      <c r="AS177" s="163"/>
      <c r="AT177" s="163"/>
      <c r="AU177" s="163"/>
      <c r="AV177" s="163"/>
      <c r="AW177" s="163"/>
      <c r="AX177" s="163"/>
      <c r="AY177" s="163"/>
      <c r="AZ177" s="163"/>
      <c r="BA177" s="163"/>
      <c r="BB177" s="163"/>
      <c r="BC177" s="163"/>
      <c r="BD177" s="163"/>
      <c r="BE177" s="163"/>
      <c r="BF177" s="163"/>
      <c r="BG177" s="163"/>
      <c r="BH177" s="163"/>
      <c r="BI177" s="163"/>
      <c r="BJ177" s="163"/>
      <c r="BK177" s="163"/>
      <c r="BL177" s="163"/>
      <c r="BM177" s="167"/>
    </row>
    <row r="178" spans="1:65">
      <c r="A178" s="28"/>
      <c r="B178" s="3" t="s">
        <v>215</v>
      </c>
      <c r="C178" s="27"/>
      <c r="D178" s="166">
        <v>35</v>
      </c>
      <c r="E178" s="166">
        <v>32.549999999999997</v>
      </c>
      <c r="F178" s="166">
        <v>29.9</v>
      </c>
      <c r="G178" s="166">
        <v>30.900000000000002</v>
      </c>
      <c r="H178" s="166">
        <v>30</v>
      </c>
      <c r="I178" s="166">
        <v>32.75</v>
      </c>
      <c r="J178" s="166">
        <v>31.89025500206337</v>
      </c>
      <c r="K178" s="166">
        <v>34.1</v>
      </c>
      <c r="L178" s="166">
        <v>34.5</v>
      </c>
      <c r="M178" s="166">
        <v>25.3</v>
      </c>
      <c r="N178" s="166">
        <v>28</v>
      </c>
      <c r="O178" s="166">
        <v>30</v>
      </c>
      <c r="P178" s="166">
        <v>30.193187500000001</v>
      </c>
      <c r="Q178" s="162"/>
      <c r="R178" s="163"/>
      <c r="S178" s="163"/>
      <c r="T178" s="163"/>
      <c r="U178" s="163"/>
      <c r="V178" s="163"/>
      <c r="W178" s="163"/>
      <c r="X178" s="163"/>
      <c r="Y178" s="163"/>
      <c r="Z178" s="163"/>
      <c r="AA178" s="163"/>
      <c r="AB178" s="163"/>
      <c r="AC178" s="163"/>
      <c r="AD178" s="163"/>
      <c r="AE178" s="163"/>
      <c r="AF178" s="163"/>
      <c r="AG178" s="163"/>
      <c r="AH178" s="163"/>
      <c r="AI178" s="163"/>
      <c r="AJ178" s="163"/>
      <c r="AK178" s="163"/>
      <c r="AL178" s="163"/>
      <c r="AM178" s="163"/>
      <c r="AN178" s="163"/>
      <c r="AO178" s="163"/>
      <c r="AP178" s="163"/>
      <c r="AQ178" s="163"/>
      <c r="AR178" s="163"/>
      <c r="AS178" s="163"/>
      <c r="AT178" s="163"/>
      <c r="AU178" s="163"/>
      <c r="AV178" s="163"/>
      <c r="AW178" s="163"/>
      <c r="AX178" s="163"/>
      <c r="AY178" s="163"/>
      <c r="AZ178" s="163"/>
      <c r="BA178" s="163"/>
      <c r="BB178" s="163"/>
      <c r="BC178" s="163"/>
      <c r="BD178" s="163"/>
      <c r="BE178" s="163"/>
      <c r="BF178" s="163"/>
      <c r="BG178" s="163"/>
      <c r="BH178" s="163"/>
      <c r="BI178" s="163"/>
      <c r="BJ178" s="163"/>
      <c r="BK178" s="163"/>
      <c r="BL178" s="163"/>
      <c r="BM178" s="167"/>
    </row>
    <row r="179" spans="1:65">
      <c r="A179" s="28"/>
      <c r="B179" s="3" t="s">
        <v>216</v>
      </c>
      <c r="C179" s="27"/>
      <c r="D179" s="23">
        <v>0.752772652709081</v>
      </c>
      <c r="E179" s="23">
        <v>0.59469880331699454</v>
      </c>
      <c r="F179" s="23">
        <v>0.71949056051255267</v>
      </c>
      <c r="G179" s="23">
        <v>0.81404340588611468</v>
      </c>
      <c r="H179" s="23">
        <v>0.5163977794943222</v>
      </c>
      <c r="I179" s="23">
        <v>1.2532624093407849</v>
      </c>
      <c r="J179" s="23">
        <v>0.46264186339503721</v>
      </c>
      <c r="K179" s="23">
        <v>0.3920034013457882</v>
      </c>
      <c r="L179" s="23">
        <v>1.0488088481701516</v>
      </c>
      <c r="M179" s="23">
        <v>0.6099180272790764</v>
      </c>
      <c r="N179" s="23">
        <v>0</v>
      </c>
      <c r="O179" s="23">
        <v>0</v>
      </c>
      <c r="P179" s="23">
        <v>0.31437328094162259</v>
      </c>
      <c r="Q179" s="92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2"/>
    </row>
    <row r="180" spans="1:65">
      <c r="A180" s="28"/>
      <c r="B180" s="3" t="s">
        <v>85</v>
      </c>
      <c r="C180" s="27"/>
      <c r="D180" s="13">
        <v>2.161069816389706E-2</v>
      </c>
      <c r="E180" s="13">
        <v>1.8195781845497031E-2</v>
      </c>
      <c r="F180" s="13">
        <v>2.3916583728949121E-2</v>
      </c>
      <c r="G180" s="13">
        <v>2.6316058379939052E-2</v>
      </c>
      <c r="H180" s="13">
        <v>1.7406666724527713E-2</v>
      </c>
      <c r="I180" s="13">
        <v>3.8016048817212884E-2</v>
      </c>
      <c r="J180" s="13">
        <v>1.44826599624474E-2</v>
      </c>
      <c r="K180" s="13">
        <v>1.1490085041889248E-2</v>
      </c>
      <c r="L180" s="13">
        <v>3.0400256468700048E-2</v>
      </c>
      <c r="M180" s="13">
        <v>2.410743190826389E-2</v>
      </c>
      <c r="N180" s="13">
        <v>0</v>
      </c>
      <c r="O180" s="13">
        <v>0</v>
      </c>
      <c r="P180" s="13">
        <v>1.0446424244330951E-2</v>
      </c>
      <c r="Q180" s="92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2"/>
    </row>
    <row r="181" spans="1:65">
      <c r="A181" s="28"/>
      <c r="B181" s="3" t="s">
        <v>217</v>
      </c>
      <c r="C181" s="27"/>
      <c r="D181" s="13">
        <v>9.5319782163855837E-2</v>
      </c>
      <c r="E181" s="13">
        <v>2.7713920011158244E-2</v>
      </c>
      <c r="F181" s="13">
        <v>-5.4042006313033686E-2</v>
      </c>
      <c r="G181" s="13">
        <v>-2.7314107322432446E-2</v>
      </c>
      <c r="H181" s="13">
        <v>-6.7143917582936252E-2</v>
      </c>
      <c r="I181" s="13">
        <v>3.6623219674692287E-2</v>
      </c>
      <c r="J181" s="13">
        <v>4.4827665074609335E-3</v>
      </c>
      <c r="K181" s="13">
        <v>7.2784494779623232E-2</v>
      </c>
      <c r="L181" s="13">
        <v>8.4838253147933695E-2</v>
      </c>
      <c r="M181" s="13">
        <v>-0.20445194769151531</v>
      </c>
      <c r="N181" s="13">
        <v>-0.11955156266254663</v>
      </c>
      <c r="O181" s="13">
        <v>-5.6662388567014221E-2</v>
      </c>
      <c r="P181" s="13">
        <v>-5.371084240377566E-2</v>
      </c>
      <c r="Q181" s="92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2"/>
    </row>
    <row r="182" spans="1:65">
      <c r="A182" s="28"/>
      <c r="B182" s="44" t="s">
        <v>218</v>
      </c>
      <c r="C182" s="45"/>
      <c r="D182" s="43">
        <v>1.39</v>
      </c>
      <c r="E182" s="43">
        <v>0.51</v>
      </c>
      <c r="F182" s="43">
        <v>0.55000000000000004</v>
      </c>
      <c r="G182" s="43">
        <v>0.21</v>
      </c>
      <c r="H182" s="43">
        <v>0.72</v>
      </c>
      <c r="I182" s="43">
        <v>0.62</v>
      </c>
      <c r="J182" s="43">
        <v>0.21</v>
      </c>
      <c r="K182" s="43">
        <v>1.0900000000000001</v>
      </c>
      <c r="L182" s="43">
        <v>1.25</v>
      </c>
      <c r="M182" s="43">
        <v>2.5099999999999998</v>
      </c>
      <c r="N182" s="43">
        <v>1.41</v>
      </c>
      <c r="O182" s="43" t="s">
        <v>241</v>
      </c>
      <c r="P182" s="43">
        <v>0.55000000000000004</v>
      </c>
      <c r="Q182" s="92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52"/>
    </row>
    <row r="183" spans="1:65">
      <c r="B183" s="29" t="s">
        <v>248</v>
      </c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BM183" s="52"/>
    </row>
    <row r="184" spans="1:65">
      <c r="BM184" s="52"/>
    </row>
    <row r="185" spans="1:65" ht="15">
      <c r="B185" s="8" t="s">
        <v>379</v>
      </c>
      <c r="BM185" s="26" t="s">
        <v>66</v>
      </c>
    </row>
    <row r="186" spans="1:65" ht="15">
      <c r="A186" s="24" t="s">
        <v>51</v>
      </c>
      <c r="B186" s="18" t="s">
        <v>107</v>
      </c>
      <c r="C186" s="15" t="s">
        <v>108</v>
      </c>
      <c r="D186" s="16" t="s">
        <v>192</v>
      </c>
      <c r="E186" s="17" t="s">
        <v>192</v>
      </c>
      <c r="F186" s="17" t="s">
        <v>192</v>
      </c>
      <c r="G186" s="17" t="s">
        <v>192</v>
      </c>
      <c r="H186" s="17" t="s">
        <v>192</v>
      </c>
      <c r="I186" s="17" t="s">
        <v>192</v>
      </c>
      <c r="J186" s="17" t="s">
        <v>192</v>
      </c>
      <c r="K186" s="17" t="s">
        <v>192</v>
      </c>
      <c r="L186" s="17" t="s">
        <v>192</v>
      </c>
      <c r="M186" s="17" t="s">
        <v>192</v>
      </c>
      <c r="N186" s="17" t="s">
        <v>192</v>
      </c>
      <c r="O186" s="17" t="s">
        <v>192</v>
      </c>
      <c r="P186" s="17" t="s">
        <v>192</v>
      </c>
      <c r="Q186" s="92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6">
        <v>1</v>
      </c>
    </row>
    <row r="187" spans="1:65">
      <c r="A187" s="28"/>
      <c r="B187" s="19" t="s">
        <v>193</v>
      </c>
      <c r="C187" s="9" t="s">
        <v>193</v>
      </c>
      <c r="D187" s="90" t="s">
        <v>224</v>
      </c>
      <c r="E187" s="91" t="s">
        <v>225</v>
      </c>
      <c r="F187" s="91" t="s">
        <v>226</v>
      </c>
      <c r="G187" s="91" t="s">
        <v>227</v>
      </c>
      <c r="H187" s="91" t="s">
        <v>228</v>
      </c>
      <c r="I187" s="91" t="s">
        <v>229</v>
      </c>
      <c r="J187" s="91" t="s">
        <v>230</v>
      </c>
      <c r="K187" s="91" t="s">
        <v>231</v>
      </c>
      <c r="L187" s="91" t="s">
        <v>232</v>
      </c>
      <c r="M187" s="91" t="s">
        <v>233</v>
      </c>
      <c r="N187" s="91" t="s">
        <v>234</v>
      </c>
      <c r="O187" s="91" t="s">
        <v>235</v>
      </c>
      <c r="P187" s="91" t="s">
        <v>242</v>
      </c>
      <c r="Q187" s="92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6" t="s">
        <v>3</v>
      </c>
    </row>
    <row r="188" spans="1:65">
      <c r="A188" s="28"/>
      <c r="B188" s="19"/>
      <c r="C188" s="9"/>
      <c r="D188" s="10" t="s">
        <v>109</v>
      </c>
      <c r="E188" s="11" t="s">
        <v>238</v>
      </c>
      <c r="F188" s="11" t="s">
        <v>238</v>
      </c>
      <c r="G188" s="11" t="s">
        <v>238</v>
      </c>
      <c r="H188" s="11" t="s">
        <v>109</v>
      </c>
      <c r="I188" s="11" t="s">
        <v>237</v>
      </c>
      <c r="J188" s="11" t="s">
        <v>109</v>
      </c>
      <c r="K188" s="11" t="s">
        <v>109</v>
      </c>
      <c r="L188" s="11" t="s">
        <v>238</v>
      </c>
      <c r="M188" s="11" t="s">
        <v>238</v>
      </c>
      <c r="N188" s="11" t="s">
        <v>109</v>
      </c>
      <c r="O188" s="11" t="s">
        <v>109</v>
      </c>
      <c r="P188" s="11" t="s">
        <v>109</v>
      </c>
      <c r="Q188" s="92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6">
        <v>1</v>
      </c>
    </row>
    <row r="189" spans="1:65">
      <c r="A189" s="28"/>
      <c r="B189" s="19"/>
      <c r="C189" s="9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92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6">
        <v>1</v>
      </c>
    </row>
    <row r="190" spans="1:65">
      <c r="A190" s="28"/>
      <c r="B190" s="18">
        <v>1</v>
      </c>
      <c r="C190" s="14">
        <v>1</v>
      </c>
      <c r="D190" s="161">
        <v>39</v>
      </c>
      <c r="E190" s="161">
        <v>35</v>
      </c>
      <c r="F190" s="161">
        <v>34</v>
      </c>
      <c r="G190" s="161">
        <v>34</v>
      </c>
      <c r="H190" s="160" t="s">
        <v>100</v>
      </c>
      <c r="I190" s="161">
        <v>31</v>
      </c>
      <c r="J190" s="160">
        <v>22.589539546720005</v>
      </c>
      <c r="K190" s="161">
        <v>39.299999999999997</v>
      </c>
      <c r="L190" s="160">
        <v>61</v>
      </c>
      <c r="M190" s="161">
        <v>34.700000000000003</v>
      </c>
      <c r="N190" s="161">
        <v>37</v>
      </c>
      <c r="O190" s="160">
        <v>30</v>
      </c>
      <c r="P190" s="161">
        <v>49.36</v>
      </c>
      <c r="Q190" s="162"/>
      <c r="R190" s="163"/>
      <c r="S190" s="163"/>
      <c r="T190" s="163"/>
      <c r="U190" s="163"/>
      <c r="V190" s="163"/>
      <c r="W190" s="163"/>
      <c r="X190" s="163"/>
      <c r="Y190" s="163"/>
      <c r="Z190" s="163"/>
      <c r="AA190" s="163"/>
      <c r="AB190" s="163"/>
      <c r="AC190" s="163"/>
      <c r="AD190" s="163"/>
      <c r="AE190" s="163"/>
      <c r="AF190" s="163"/>
      <c r="AG190" s="163"/>
      <c r="AH190" s="163"/>
      <c r="AI190" s="163"/>
      <c r="AJ190" s="163"/>
      <c r="AK190" s="163"/>
      <c r="AL190" s="163"/>
      <c r="AM190" s="163"/>
      <c r="AN190" s="163"/>
      <c r="AO190" s="163"/>
      <c r="AP190" s="163"/>
      <c r="AQ190" s="163"/>
      <c r="AR190" s="163"/>
      <c r="AS190" s="163"/>
      <c r="AT190" s="163"/>
      <c r="AU190" s="163"/>
      <c r="AV190" s="163"/>
      <c r="AW190" s="163"/>
      <c r="AX190" s="163"/>
      <c r="AY190" s="163"/>
      <c r="AZ190" s="163"/>
      <c r="BA190" s="163"/>
      <c r="BB190" s="163"/>
      <c r="BC190" s="163"/>
      <c r="BD190" s="163"/>
      <c r="BE190" s="163"/>
      <c r="BF190" s="163"/>
      <c r="BG190" s="163"/>
      <c r="BH190" s="163"/>
      <c r="BI190" s="163"/>
      <c r="BJ190" s="163"/>
      <c r="BK190" s="163"/>
      <c r="BL190" s="163"/>
      <c r="BM190" s="164">
        <v>1</v>
      </c>
    </row>
    <row r="191" spans="1:65">
      <c r="A191" s="28"/>
      <c r="B191" s="19">
        <v>1</v>
      </c>
      <c r="C191" s="9">
        <v>2</v>
      </c>
      <c r="D191" s="166">
        <v>38</v>
      </c>
      <c r="E191" s="166">
        <v>36</v>
      </c>
      <c r="F191" s="166">
        <v>34</v>
      </c>
      <c r="G191" s="166">
        <v>36</v>
      </c>
      <c r="H191" s="165" t="s">
        <v>100</v>
      </c>
      <c r="I191" s="166">
        <v>31.100000000000005</v>
      </c>
      <c r="J191" s="165">
        <v>24.539699781419998</v>
      </c>
      <c r="K191" s="166">
        <v>39</v>
      </c>
      <c r="L191" s="165">
        <v>47</v>
      </c>
      <c r="M191" s="166">
        <v>34.200000000000003</v>
      </c>
      <c r="N191" s="166">
        <v>37</v>
      </c>
      <c r="O191" s="165">
        <v>20</v>
      </c>
      <c r="P191" s="166">
        <v>52.48</v>
      </c>
      <c r="Q191" s="162"/>
      <c r="R191" s="163"/>
      <c r="S191" s="163"/>
      <c r="T191" s="163"/>
      <c r="U191" s="163"/>
      <c r="V191" s="163"/>
      <c r="W191" s="163"/>
      <c r="X191" s="163"/>
      <c r="Y191" s="163"/>
      <c r="Z191" s="163"/>
      <c r="AA191" s="163"/>
      <c r="AB191" s="163"/>
      <c r="AC191" s="163"/>
      <c r="AD191" s="163"/>
      <c r="AE191" s="163"/>
      <c r="AF191" s="163"/>
      <c r="AG191" s="163"/>
      <c r="AH191" s="163"/>
      <c r="AI191" s="163"/>
      <c r="AJ191" s="163"/>
      <c r="AK191" s="163"/>
      <c r="AL191" s="163"/>
      <c r="AM191" s="163"/>
      <c r="AN191" s="163"/>
      <c r="AO191" s="163"/>
      <c r="AP191" s="163"/>
      <c r="AQ191" s="163"/>
      <c r="AR191" s="163"/>
      <c r="AS191" s="163"/>
      <c r="AT191" s="163"/>
      <c r="AU191" s="163"/>
      <c r="AV191" s="163"/>
      <c r="AW191" s="163"/>
      <c r="AX191" s="163"/>
      <c r="AY191" s="163"/>
      <c r="AZ191" s="163"/>
      <c r="BA191" s="163"/>
      <c r="BB191" s="163"/>
      <c r="BC191" s="163"/>
      <c r="BD191" s="163"/>
      <c r="BE191" s="163"/>
      <c r="BF191" s="163"/>
      <c r="BG191" s="163"/>
      <c r="BH191" s="163"/>
      <c r="BI191" s="163"/>
      <c r="BJ191" s="163"/>
      <c r="BK191" s="163"/>
      <c r="BL191" s="163"/>
      <c r="BM191" s="164">
        <v>12</v>
      </c>
    </row>
    <row r="192" spans="1:65">
      <c r="A192" s="28"/>
      <c r="B192" s="19">
        <v>1</v>
      </c>
      <c r="C192" s="9">
        <v>3</v>
      </c>
      <c r="D192" s="166">
        <v>37</v>
      </c>
      <c r="E192" s="166">
        <v>36</v>
      </c>
      <c r="F192" s="166">
        <v>33</v>
      </c>
      <c r="G192" s="166">
        <v>35</v>
      </c>
      <c r="H192" s="165" t="s">
        <v>100</v>
      </c>
      <c r="I192" s="166">
        <v>31.7</v>
      </c>
      <c r="J192" s="165">
        <v>19.311887092719999</v>
      </c>
      <c r="K192" s="166">
        <v>38.6</v>
      </c>
      <c r="L192" s="170">
        <v>85</v>
      </c>
      <c r="M192" s="166">
        <v>40.5</v>
      </c>
      <c r="N192" s="166">
        <v>37</v>
      </c>
      <c r="O192" s="165">
        <v>20</v>
      </c>
      <c r="P192" s="166">
        <v>50.3</v>
      </c>
      <c r="Q192" s="162"/>
      <c r="R192" s="163"/>
      <c r="S192" s="163"/>
      <c r="T192" s="163"/>
      <c r="U192" s="163"/>
      <c r="V192" s="163"/>
      <c r="W192" s="163"/>
      <c r="X192" s="163"/>
      <c r="Y192" s="163"/>
      <c r="Z192" s="163"/>
      <c r="AA192" s="163"/>
      <c r="AB192" s="163"/>
      <c r="AC192" s="163"/>
      <c r="AD192" s="163"/>
      <c r="AE192" s="163"/>
      <c r="AF192" s="163"/>
      <c r="AG192" s="163"/>
      <c r="AH192" s="163"/>
      <c r="AI192" s="163"/>
      <c r="AJ192" s="163"/>
      <c r="AK192" s="163"/>
      <c r="AL192" s="163"/>
      <c r="AM192" s="163"/>
      <c r="AN192" s="163"/>
      <c r="AO192" s="163"/>
      <c r="AP192" s="163"/>
      <c r="AQ192" s="163"/>
      <c r="AR192" s="163"/>
      <c r="AS192" s="163"/>
      <c r="AT192" s="163"/>
      <c r="AU192" s="163"/>
      <c r="AV192" s="163"/>
      <c r="AW192" s="163"/>
      <c r="AX192" s="163"/>
      <c r="AY192" s="163"/>
      <c r="AZ192" s="163"/>
      <c r="BA192" s="163"/>
      <c r="BB192" s="163"/>
      <c r="BC192" s="163"/>
      <c r="BD192" s="163"/>
      <c r="BE192" s="163"/>
      <c r="BF192" s="163"/>
      <c r="BG192" s="163"/>
      <c r="BH192" s="163"/>
      <c r="BI192" s="163"/>
      <c r="BJ192" s="163"/>
      <c r="BK192" s="163"/>
      <c r="BL192" s="163"/>
      <c r="BM192" s="164">
        <v>16</v>
      </c>
    </row>
    <row r="193" spans="1:65">
      <c r="A193" s="28"/>
      <c r="B193" s="19">
        <v>1</v>
      </c>
      <c r="C193" s="9">
        <v>4</v>
      </c>
      <c r="D193" s="166">
        <v>42</v>
      </c>
      <c r="E193" s="166">
        <v>36</v>
      </c>
      <c r="F193" s="166">
        <v>34</v>
      </c>
      <c r="G193" s="166">
        <v>35</v>
      </c>
      <c r="H193" s="165" t="s">
        <v>100</v>
      </c>
      <c r="I193" s="166">
        <v>31.2</v>
      </c>
      <c r="J193" s="165">
        <v>23.684736089019999</v>
      </c>
      <c r="K193" s="166">
        <v>38.700000000000003</v>
      </c>
      <c r="L193" s="165">
        <v>56</v>
      </c>
      <c r="M193" s="166">
        <v>34.299999999999997</v>
      </c>
      <c r="N193" s="166">
        <v>36</v>
      </c>
      <c r="O193" s="165">
        <v>20</v>
      </c>
      <c r="P193" s="166">
        <v>49</v>
      </c>
      <c r="Q193" s="162"/>
      <c r="R193" s="163"/>
      <c r="S193" s="163"/>
      <c r="T193" s="163"/>
      <c r="U193" s="163"/>
      <c r="V193" s="163"/>
      <c r="W193" s="163"/>
      <c r="X193" s="163"/>
      <c r="Y193" s="163"/>
      <c r="Z193" s="163"/>
      <c r="AA193" s="163"/>
      <c r="AB193" s="163"/>
      <c r="AC193" s="163"/>
      <c r="AD193" s="163"/>
      <c r="AE193" s="163"/>
      <c r="AF193" s="163"/>
      <c r="AG193" s="163"/>
      <c r="AH193" s="163"/>
      <c r="AI193" s="163"/>
      <c r="AJ193" s="163"/>
      <c r="AK193" s="163"/>
      <c r="AL193" s="163"/>
      <c r="AM193" s="163"/>
      <c r="AN193" s="163"/>
      <c r="AO193" s="163"/>
      <c r="AP193" s="163"/>
      <c r="AQ193" s="163"/>
      <c r="AR193" s="163"/>
      <c r="AS193" s="163"/>
      <c r="AT193" s="163"/>
      <c r="AU193" s="163"/>
      <c r="AV193" s="163"/>
      <c r="AW193" s="163"/>
      <c r="AX193" s="163"/>
      <c r="AY193" s="163"/>
      <c r="AZ193" s="163"/>
      <c r="BA193" s="163"/>
      <c r="BB193" s="163"/>
      <c r="BC193" s="163"/>
      <c r="BD193" s="163"/>
      <c r="BE193" s="163"/>
      <c r="BF193" s="163"/>
      <c r="BG193" s="163"/>
      <c r="BH193" s="163"/>
      <c r="BI193" s="163"/>
      <c r="BJ193" s="163"/>
      <c r="BK193" s="163"/>
      <c r="BL193" s="163"/>
      <c r="BM193" s="164">
        <v>37.703518518518514</v>
      </c>
    </row>
    <row r="194" spans="1:65">
      <c r="A194" s="28"/>
      <c r="B194" s="19">
        <v>1</v>
      </c>
      <c r="C194" s="9">
        <v>5</v>
      </c>
      <c r="D194" s="166">
        <v>39</v>
      </c>
      <c r="E194" s="166">
        <v>36</v>
      </c>
      <c r="F194" s="166">
        <v>33</v>
      </c>
      <c r="G194" s="166">
        <v>35</v>
      </c>
      <c r="H194" s="165" t="s">
        <v>100</v>
      </c>
      <c r="I194" s="170">
        <v>36.200000000000003</v>
      </c>
      <c r="J194" s="165">
        <v>23.458440687620005</v>
      </c>
      <c r="K194" s="166">
        <v>39.6</v>
      </c>
      <c r="L194" s="165">
        <v>59</v>
      </c>
      <c r="M194" s="166">
        <v>35.200000000000003</v>
      </c>
      <c r="N194" s="166">
        <v>37</v>
      </c>
      <c r="O194" s="165">
        <v>20</v>
      </c>
      <c r="P194" s="166">
        <v>46.89</v>
      </c>
      <c r="Q194" s="162"/>
      <c r="R194" s="163"/>
      <c r="S194" s="163"/>
      <c r="T194" s="163"/>
      <c r="U194" s="163"/>
      <c r="V194" s="163"/>
      <c r="W194" s="163"/>
      <c r="X194" s="163"/>
      <c r="Y194" s="163"/>
      <c r="Z194" s="163"/>
      <c r="AA194" s="163"/>
      <c r="AB194" s="163"/>
      <c r="AC194" s="163"/>
      <c r="AD194" s="163"/>
      <c r="AE194" s="163"/>
      <c r="AF194" s="163"/>
      <c r="AG194" s="163"/>
      <c r="AH194" s="163"/>
      <c r="AI194" s="163"/>
      <c r="AJ194" s="163"/>
      <c r="AK194" s="163"/>
      <c r="AL194" s="163"/>
      <c r="AM194" s="163"/>
      <c r="AN194" s="163"/>
      <c r="AO194" s="163"/>
      <c r="AP194" s="163"/>
      <c r="AQ194" s="163"/>
      <c r="AR194" s="163"/>
      <c r="AS194" s="163"/>
      <c r="AT194" s="163"/>
      <c r="AU194" s="163"/>
      <c r="AV194" s="163"/>
      <c r="AW194" s="163"/>
      <c r="AX194" s="163"/>
      <c r="AY194" s="163"/>
      <c r="AZ194" s="163"/>
      <c r="BA194" s="163"/>
      <c r="BB194" s="163"/>
      <c r="BC194" s="163"/>
      <c r="BD194" s="163"/>
      <c r="BE194" s="163"/>
      <c r="BF194" s="163"/>
      <c r="BG194" s="163"/>
      <c r="BH194" s="163"/>
      <c r="BI194" s="163"/>
      <c r="BJ194" s="163"/>
      <c r="BK194" s="163"/>
      <c r="BL194" s="163"/>
      <c r="BM194" s="164">
        <v>21</v>
      </c>
    </row>
    <row r="195" spans="1:65">
      <c r="A195" s="28"/>
      <c r="B195" s="19">
        <v>1</v>
      </c>
      <c r="C195" s="9">
        <v>6</v>
      </c>
      <c r="D195" s="166">
        <v>45</v>
      </c>
      <c r="E195" s="166">
        <v>37</v>
      </c>
      <c r="F195" s="166">
        <v>35</v>
      </c>
      <c r="G195" s="166">
        <v>35</v>
      </c>
      <c r="H195" s="165" t="s">
        <v>100</v>
      </c>
      <c r="I195" s="166">
        <v>34.4</v>
      </c>
      <c r="J195" s="165">
        <v>20.267090629520002</v>
      </c>
      <c r="K195" s="166">
        <v>39.4</v>
      </c>
      <c r="L195" s="165">
        <v>54</v>
      </c>
      <c r="M195" s="166">
        <v>42.2</v>
      </c>
      <c r="N195" s="166">
        <v>38</v>
      </c>
      <c r="O195" s="165">
        <v>20</v>
      </c>
      <c r="P195" s="166">
        <v>49.98</v>
      </c>
      <c r="Q195" s="162"/>
      <c r="R195" s="163"/>
      <c r="S195" s="163"/>
      <c r="T195" s="163"/>
      <c r="U195" s="163"/>
      <c r="V195" s="163"/>
      <c r="W195" s="163"/>
      <c r="X195" s="163"/>
      <c r="Y195" s="163"/>
      <c r="Z195" s="163"/>
      <c r="AA195" s="163"/>
      <c r="AB195" s="163"/>
      <c r="AC195" s="163"/>
      <c r="AD195" s="163"/>
      <c r="AE195" s="163"/>
      <c r="AF195" s="163"/>
      <c r="AG195" s="163"/>
      <c r="AH195" s="163"/>
      <c r="AI195" s="163"/>
      <c r="AJ195" s="163"/>
      <c r="AK195" s="163"/>
      <c r="AL195" s="163"/>
      <c r="AM195" s="163"/>
      <c r="AN195" s="163"/>
      <c r="AO195" s="163"/>
      <c r="AP195" s="163"/>
      <c r="AQ195" s="163"/>
      <c r="AR195" s="163"/>
      <c r="AS195" s="163"/>
      <c r="AT195" s="163"/>
      <c r="AU195" s="163"/>
      <c r="AV195" s="163"/>
      <c r="AW195" s="163"/>
      <c r="AX195" s="163"/>
      <c r="AY195" s="163"/>
      <c r="AZ195" s="163"/>
      <c r="BA195" s="163"/>
      <c r="BB195" s="163"/>
      <c r="BC195" s="163"/>
      <c r="BD195" s="163"/>
      <c r="BE195" s="163"/>
      <c r="BF195" s="163"/>
      <c r="BG195" s="163"/>
      <c r="BH195" s="163"/>
      <c r="BI195" s="163"/>
      <c r="BJ195" s="163"/>
      <c r="BK195" s="163"/>
      <c r="BL195" s="163"/>
      <c r="BM195" s="167"/>
    </row>
    <row r="196" spans="1:65">
      <c r="A196" s="28"/>
      <c r="B196" s="20" t="s">
        <v>214</v>
      </c>
      <c r="C196" s="12"/>
      <c r="D196" s="168">
        <v>40</v>
      </c>
      <c r="E196" s="168">
        <v>36</v>
      </c>
      <c r="F196" s="168">
        <v>33.833333333333336</v>
      </c>
      <c r="G196" s="168">
        <v>35</v>
      </c>
      <c r="H196" s="168" t="s">
        <v>490</v>
      </c>
      <c r="I196" s="168">
        <v>32.6</v>
      </c>
      <c r="J196" s="168">
        <v>22.308565637836665</v>
      </c>
      <c r="K196" s="168">
        <v>39.1</v>
      </c>
      <c r="L196" s="168">
        <v>60.333333333333336</v>
      </c>
      <c r="M196" s="168">
        <v>36.849999999999994</v>
      </c>
      <c r="N196" s="168">
        <v>37</v>
      </c>
      <c r="O196" s="168">
        <v>21.666666666666668</v>
      </c>
      <c r="P196" s="168">
        <v>49.668333333333329</v>
      </c>
      <c r="Q196" s="162"/>
      <c r="R196" s="163"/>
      <c r="S196" s="163"/>
      <c r="T196" s="163"/>
      <c r="U196" s="163"/>
      <c r="V196" s="163"/>
      <c r="W196" s="163"/>
      <c r="X196" s="163"/>
      <c r="Y196" s="163"/>
      <c r="Z196" s="163"/>
      <c r="AA196" s="163"/>
      <c r="AB196" s="163"/>
      <c r="AC196" s="163"/>
      <c r="AD196" s="163"/>
      <c r="AE196" s="163"/>
      <c r="AF196" s="163"/>
      <c r="AG196" s="163"/>
      <c r="AH196" s="163"/>
      <c r="AI196" s="163"/>
      <c r="AJ196" s="163"/>
      <c r="AK196" s="163"/>
      <c r="AL196" s="163"/>
      <c r="AM196" s="163"/>
      <c r="AN196" s="163"/>
      <c r="AO196" s="163"/>
      <c r="AP196" s="163"/>
      <c r="AQ196" s="163"/>
      <c r="AR196" s="163"/>
      <c r="AS196" s="163"/>
      <c r="AT196" s="163"/>
      <c r="AU196" s="163"/>
      <c r="AV196" s="163"/>
      <c r="AW196" s="163"/>
      <c r="AX196" s="163"/>
      <c r="AY196" s="163"/>
      <c r="AZ196" s="163"/>
      <c r="BA196" s="163"/>
      <c r="BB196" s="163"/>
      <c r="BC196" s="163"/>
      <c r="BD196" s="163"/>
      <c r="BE196" s="163"/>
      <c r="BF196" s="163"/>
      <c r="BG196" s="163"/>
      <c r="BH196" s="163"/>
      <c r="BI196" s="163"/>
      <c r="BJ196" s="163"/>
      <c r="BK196" s="163"/>
      <c r="BL196" s="163"/>
      <c r="BM196" s="167"/>
    </row>
    <row r="197" spans="1:65">
      <c r="A197" s="28"/>
      <c r="B197" s="3" t="s">
        <v>215</v>
      </c>
      <c r="C197" s="27"/>
      <c r="D197" s="166">
        <v>39</v>
      </c>
      <c r="E197" s="166">
        <v>36</v>
      </c>
      <c r="F197" s="166">
        <v>34</v>
      </c>
      <c r="G197" s="166">
        <v>35</v>
      </c>
      <c r="H197" s="166" t="s">
        <v>490</v>
      </c>
      <c r="I197" s="166">
        <v>31.45</v>
      </c>
      <c r="J197" s="166">
        <v>23.023990117170005</v>
      </c>
      <c r="K197" s="166">
        <v>39.15</v>
      </c>
      <c r="L197" s="166">
        <v>57.5</v>
      </c>
      <c r="M197" s="166">
        <v>34.950000000000003</v>
      </c>
      <c r="N197" s="166">
        <v>37</v>
      </c>
      <c r="O197" s="166">
        <v>20</v>
      </c>
      <c r="P197" s="166">
        <v>49.67</v>
      </c>
      <c r="Q197" s="162"/>
      <c r="R197" s="163"/>
      <c r="S197" s="163"/>
      <c r="T197" s="163"/>
      <c r="U197" s="163"/>
      <c r="V197" s="163"/>
      <c r="W197" s="163"/>
      <c r="X197" s="163"/>
      <c r="Y197" s="163"/>
      <c r="Z197" s="163"/>
      <c r="AA197" s="163"/>
      <c r="AB197" s="163"/>
      <c r="AC197" s="163"/>
      <c r="AD197" s="163"/>
      <c r="AE197" s="163"/>
      <c r="AF197" s="163"/>
      <c r="AG197" s="163"/>
      <c r="AH197" s="163"/>
      <c r="AI197" s="163"/>
      <c r="AJ197" s="163"/>
      <c r="AK197" s="163"/>
      <c r="AL197" s="163"/>
      <c r="AM197" s="163"/>
      <c r="AN197" s="163"/>
      <c r="AO197" s="163"/>
      <c r="AP197" s="163"/>
      <c r="AQ197" s="163"/>
      <c r="AR197" s="163"/>
      <c r="AS197" s="163"/>
      <c r="AT197" s="163"/>
      <c r="AU197" s="163"/>
      <c r="AV197" s="163"/>
      <c r="AW197" s="163"/>
      <c r="AX197" s="163"/>
      <c r="AY197" s="163"/>
      <c r="AZ197" s="163"/>
      <c r="BA197" s="163"/>
      <c r="BB197" s="163"/>
      <c r="BC197" s="163"/>
      <c r="BD197" s="163"/>
      <c r="BE197" s="163"/>
      <c r="BF197" s="163"/>
      <c r="BG197" s="163"/>
      <c r="BH197" s="163"/>
      <c r="BI197" s="163"/>
      <c r="BJ197" s="163"/>
      <c r="BK197" s="163"/>
      <c r="BL197" s="163"/>
      <c r="BM197" s="167"/>
    </row>
    <row r="198" spans="1:65">
      <c r="A198" s="28"/>
      <c r="B198" s="3" t="s">
        <v>216</v>
      </c>
      <c r="C198" s="27"/>
      <c r="D198" s="166">
        <v>2.9664793948382653</v>
      </c>
      <c r="E198" s="166">
        <v>0.63245553203367588</v>
      </c>
      <c r="F198" s="166">
        <v>0.752772652709081</v>
      </c>
      <c r="G198" s="166">
        <v>0.63245553203367588</v>
      </c>
      <c r="H198" s="166" t="s">
        <v>490</v>
      </c>
      <c r="I198" s="166">
        <v>2.1808255317654366</v>
      </c>
      <c r="J198" s="166">
        <v>2.0698147819215587</v>
      </c>
      <c r="K198" s="166">
        <v>0.39999999999999897</v>
      </c>
      <c r="L198" s="166">
        <v>13.017936344392933</v>
      </c>
      <c r="M198" s="166">
        <v>3.5444322535492194</v>
      </c>
      <c r="N198" s="166">
        <v>0.63245553203367588</v>
      </c>
      <c r="O198" s="166">
        <v>4.0824829046386339</v>
      </c>
      <c r="P198" s="166">
        <v>1.8255127133675793</v>
      </c>
      <c r="Q198" s="162"/>
      <c r="R198" s="163"/>
      <c r="S198" s="163"/>
      <c r="T198" s="163"/>
      <c r="U198" s="163"/>
      <c r="V198" s="163"/>
      <c r="W198" s="163"/>
      <c r="X198" s="163"/>
      <c r="Y198" s="163"/>
      <c r="Z198" s="163"/>
      <c r="AA198" s="163"/>
      <c r="AB198" s="163"/>
      <c r="AC198" s="163"/>
      <c r="AD198" s="163"/>
      <c r="AE198" s="163"/>
      <c r="AF198" s="163"/>
      <c r="AG198" s="163"/>
      <c r="AH198" s="163"/>
      <c r="AI198" s="163"/>
      <c r="AJ198" s="163"/>
      <c r="AK198" s="163"/>
      <c r="AL198" s="163"/>
      <c r="AM198" s="163"/>
      <c r="AN198" s="163"/>
      <c r="AO198" s="163"/>
      <c r="AP198" s="163"/>
      <c r="AQ198" s="163"/>
      <c r="AR198" s="163"/>
      <c r="AS198" s="163"/>
      <c r="AT198" s="163"/>
      <c r="AU198" s="163"/>
      <c r="AV198" s="163"/>
      <c r="AW198" s="163"/>
      <c r="AX198" s="163"/>
      <c r="AY198" s="163"/>
      <c r="AZ198" s="163"/>
      <c r="BA198" s="163"/>
      <c r="BB198" s="163"/>
      <c r="BC198" s="163"/>
      <c r="BD198" s="163"/>
      <c r="BE198" s="163"/>
      <c r="BF198" s="163"/>
      <c r="BG198" s="163"/>
      <c r="BH198" s="163"/>
      <c r="BI198" s="163"/>
      <c r="BJ198" s="163"/>
      <c r="BK198" s="163"/>
      <c r="BL198" s="163"/>
      <c r="BM198" s="167"/>
    </row>
    <row r="199" spans="1:65">
      <c r="A199" s="28"/>
      <c r="B199" s="3" t="s">
        <v>85</v>
      </c>
      <c r="C199" s="27"/>
      <c r="D199" s="13">
        <v>7.4161984870956627E-2</v>
      </c>
      <c r="E199" s="13">
        <v>1.7568209223157664E-2</v>
      </c>
      <c r="F199" s="13">
        <v>2.2249438011105842E-2</v>
      </c>
      <c r="G199" s="13">
        <v>1.8070158058105024E-2</v>
      </c>
      <c r="H199" s="13" t="s">
        <v>490</v>
      </c>
      <c r="I199" s="13">
        <v>6.6896488704461243E-2</v>
      </c>
      <c r="J199" s="13">
        <v>9.2781168252746321E-2</v>
      </c>
      <c r="K199" s="13">
        <v>1.0230179028132965E-2</v>
      </c>
      <c r="L199" s="13">
        <v>0.21576690073579446</v>
      </c>
      <c r="M199" s="13">
        <v>9.6185407151946262E-2</v>
      </c>
      <c r="N199" s="13">
        <v>1.7093392757666914E-2</v>
      </c>
      <c r="O199" s="13">
        <v>0.18842228790639848</v>
      </c>
      <c r="P199" s="13">
        <v>3.6754056173301151E-2</v>
      </c>
      <c r="Q199" s="92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2"/>
    </row>
    <row r="200" spans="1:65">
      <c r="A200" s="28"/>
      <c r="B200" s="3" t="s">
        <v>217</v>
      </c>
      <c r="C200" s="27"/>
      <c r="D200" s="13">
        <v>6.0908943560626705E-2</v>
      </c>
      <c r="E200" s="13">
        <v>-4.5181950795435966E-2</v>
      </c>
      <c r="F200" s="13">
        <v>-0.10264785190496994</v>
      </c>
      <c r="G200" s="13">
        <v>-7.1704674384451716E-2</v>
      </c>
      <c r="H200" s="13" t="s">
        <v>490</v>
      </c>
      <c r="I200" s="13">
        <v>-0.13535921099808923</v>
      </c>
      <c r="J200" s="13">
        <v>-0.40831607992024521</v>
      </c>
      <c r="K200" s="13">
        <v>3.7038492330512485E-2</v>
      </c>
      <c r="L200" s="13">
        <v>0.60020432320394534</v>
      </c>
      <c r="M200" s="13">
        <v>-2.2637635744772844E-2</v>
      </c>
      <c r="N200" s="13">
        <v>-1.8659227206420326E-2</v>
      </c>
      <c r="O200" s="13">
        <v>-0.42534098890466054</v>
      </c>
      <c r="P200" s="13">
        <v>0.3173394761270929</v>
      </c>
      <c r="Q200" s="92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2"/>
    </row>
    <row r="201" spans="1:65">
      <c r="A201" s="28"/>
      <c r="B201" s="44" t="s">
        <v>218</v>
      </c>
      <c r="C201" s="45"/>
      <c r="D201" s="43">
        <v>0.77</v>
      </c>
      <c r="E201" s="43">
        <v>0.09</v>
      </c>
      <c r="F201" s="43">
        <v>0.56000000000000005</v>
      </c>
      <c r="G201" s="43">
        <v>0.31</v>
      </c>
      <c r="H201" s="43" t="s">
        <v>241</v>
      </c>
      <c r="I201" s="43">
        <v>0.83</v>
      </c>
      <c r="J201" s="43">
        <v>3.05</v>
      </c>
      <c r="K201" s="43">
        <v>0.57999999999999996</v>
      </c>
      <c r="L201" s="43">
        <v>5.16</v>
      </c>
      <c r="M201" s="43">
        <v>0.09</v>
      </c>
      <c r="N201" s="43">
        <v>0.12</v>
      </c>
      <c r="O201" s="43">
        <v>3.18</v>
      </c>
      <c r="P201" s="43">
        <v>2.86</v>
      </c>
      <c r="Q201" s="92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52"/>
    </row>
    <row r="202" spans="1:65">
      <c r="B202" s="29" t="s">
        <v>249</v>
      </c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BM202" s="52"/>
    </row>
    <row r="203" spans="1:65">
      <c r="BM203" s="52"/>
    </row>
    <row r="204" spans="1:65" ht="15">
      <c r="B204" s="8" t="s">
        <v>380</v>
      </c>
      <c r="BM204" s="26" t="s">
        <v>66</v>
      </c>
    </row>
    <row r="205" spans="1:65" ht="15">
      <c r="A205" s="24" t="s">
        <v>28</v>
      </c>
      <c r="B205" s="18" t="s">
        <v>107</v>
      </c>
      <c r="C205" s="15" t="s">
        <v>108</v>
      </c>
      <c r="D205" s="16" t="s">
        <v>192</v>
      </c>
      <c r="E205" s="17" t="s">
        <v>192</v>
      </c>
      <c r="F205" s="17" t="s">
        <v>192</v>
      </c>
      <c r="G205" s="17" t="s">
        <v>192</v>
      </c>
      <c r="H205" s="17" t="s">
        <v>192</v>
      </c>
      <c r="I205" s="17" t="s">
        <v>192</v>
      </c>
      <c r="J205" s="17" t="s">
        <v>192</v>
      </c>
      <c r="K205" s="17" t="s">
        <v>192</v>
      </c>
      <c r="L205" s="17" t="s">
        <v>192</v>
      </c>
      <c r="M205" s="17" t="s">
        <v>192</v>
      </c>
      <c r="N205" s="92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6">
        <v>1</v>
      </c>
    </row>
    <row r="206" spans="1:65">
      <c r="A206" s="28"/>
      <c r="B206" s="19" t="s">
        <v>193</v>
      </c>
      <c r="C206" s="9" t="s">
        <v>193</v>
      </c>
      <c r="D206" s="90" t="s">
        <v>225</v>
      </c>
      <c r="E206" s="91" t="s">
        <v>226</v>
      </c>
      <c r="F206" s="91" t="s">
        <v>227</v>
      </c>
      <c r="G206" s="91" t="s">
        <v>228</v>
      </c>
      <c r="H206" s="91" t="s">
        <v>229</v>
      </c>
      <c r="I206" s="91" t="s">
        <v>230</v>
      </c>
      <c r="J206" s="91" t="s">
        <v>232</v>
      </c>
      <c r="K206" s="91" t="s">
        <v>233</v>
      </c>
      <c r="L206" s="91" t="s">
        <v>234</v>
      </c>
      <c r="M206" s="91" t="s">
        <v>242</v>
      </c>
      <c r="N206" s="92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6" t="s">
        <v>3</v>
      </c>
    </row>
    <row r="207" spans="1:65">
      <c r="A207" s="28"/>
      <c r="B207" s="19"/>
      <c r="C207" s="9"/>
      <c r="D207" s="10" t="s">
        <v>238</v>
      </c>
      <c r="E207" s="11" t="s">
        <v>238</v>
      </c>
      <c r="F207" s="11" t="s">
        <v>238</v>
      </c>
      <c r="G207" s="11" t="s">
        <v>237</v>
      </c>
      <c r="H207" s="11" t="s">
        <v>237</v>
      </c>
      <c r="I207" s="11" t="s">
        <v>109</v>
      </c>
      <c r="J207" s="11" t="s">
        <v>238</v>
      </c>
      <c r="K207" s="11" t="s">
        <v>238</v>
      </c>
      <c r="L207" s="11" t="s">
        <v>237</v>
      </c>
      <c r="M207" s="11" t="s">
        <v>237</v>
      </c>
      <c r="N207" s="92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6">
        <v>2</v>
      </c>
    </row>
    <row r="208" spans="1:65">
      <c r="A208" s="28"/>
      <c r="B208" s="19"/>
      <c r="C208" s="9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92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6">
        <v>3</v>
      </c>
    </row>
    <row r="209" spans="1:65">
      <c r="A209" s="28"/>
      <c r="B209" s="18">
        <v>1</v>
      </c>
      <c r="C209" s="14">
        <v>1</v>
      </c>
      <c r="D209" s="21">
        <v>0.15</v>
      </c>
      <c r="E209" s="21">
        <v>0.16</v>
      </c>
      <c r="F209" s="21">
        <v>0.16</v>
      </c>
      <c r="G209" s="93" t="s">
        <v>245</v>
      </c>
      <c r="H209" s="21">
        <v>0.12</v>
      </c>
      <c r="I209" s="93">
        <v>0.12491705039999998</v>
      </c>
      <c r="J209" s="21">
        <v>0.16</v>
      </c>
      <c r="K209" s="21">
        <v>0.16</v>
      </c>
      <c r="L209" s="93">
        <v>0.1</v>
      </c>
      <c r="M209" s="93">
        <v>0.26819999999999999</v>
      </c>
      <c r="N209" s="92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26">
        <v>1</v>
      </c>
    </row>
    <row r="210" spans="1:65">
      <c r="A210" s="28"/>
      <c r="B210" s="19">
        <v>1</v>
      </c>
      <c r="C210" s="9">
        <v>2</v>
      </c>
      <c r="D210" s="11">
        <v>0.16</v>
      </c>
      <c r="E210" s="11">
        <v>0.17</v>
      </c>
      <c r="F210" s="11">
        <v>0.16</v>
      </c>
      <c r="G210" s="94" t="s">
        <v>245</v>
      </c>
      <c r="H210" s="11">
        <v>0.17</v>
      </c>
      <c r="I210" s="94">
        <v>0.12257726099999999</v>
      </c>
      <c r="J210" s="11">
        <v>0.16</v>
      </c>
      <c r="K210" s="11">
        <v>0.15</v>
      </c>
      <c r="L210" s="94">
        <v>0.1</v>
      </c>
      <c r="M210" s="94">
        <v>0.26419999999999999</v>
      </c>
      <c r="N210" s="92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26">
        <v>13</v>
      </c>
    </row>
    <row r="211" spans="1:65">
      <c r="A211" s="28"/>
      <c r="B211" s="19">
        <v>1</v>
      </c>
      <c r="C211" s="9">
        <v>3</v>
      </c>
      <c r="D211" s="11">
        <v>0.15</v>
      </c>
      <c r="E211" s="11">
        <v>0.15</v>
      </c>
      <c r="F211" s="11">
        <v>0.16</v>
      </c>
      <c r="G211" s="94" t="s">
        <v>245</v>
      </c>
      <c r="H211" s="11">
        <v>0.13</v>
      </c>
      <c r="I211" s="94">
        <v>0.12174928810000002</v>
      </c>
      <c r="J211" s="11">
        <v>0.16</v>
      </c>
      <c r="K211" s="11">
        <v>0.15</v>
      </c>
      <c r="L211" s="94">
        <v>0.1</v>
      </c>
      <c r="M211" s="95">
        <v>0.29220000000000002</v>
      </c>
      <c r="N211" s="92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26">
        <v>16</v>
      </c>
    </row>
    <row r="212" spans="1:65">
      <c r="A212" s="28"/>
      <c r="B212" s="19">
        <v>1</v>
      </c>
      <c r="C212" s="9">
        <v>4</v>
      </c>
      <c r="D212" s="11">
        <v>0.15</v>
      </c>
      <c r="E212" s="11">
        <v>0.16</v>
      </c>
      <c r="F212" s="11">
        <v>0.16</v>
      </c>
      <c r="G212" s="94" t="s">
        <v>245</v>
      </c>
      <c r="H212" s="11">
        <v>0.14000000000000001</v>
      </c>
      <c r="I212" s="94">
        <v>0.12076511500000001</v>
      </c>
      <c r="J212" s="11">
        <v>0.17</v>
      </c>
      <c r="K212" s="11">
        <v>0.15</v>
      </c>
      <c r="L212" s="94">
        <v>0.1</v>
      </c>
      <c r="M212" s="94">
        <v>0.27110000000000001</v>
      </c>
      <c r="N212" s="92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6">
        <v>0.15361111111111111</v>
      </c>
    </row>
    <row r="213" spans="1:65">
      <c r="A213" s="28"/>
      <c r="B213" s="19">
        <v>1</v>
      </c>
      <c r="C213" s="9">
        <v>5</v>
      </c>
      <c r="D213" s="11">
        <v>0.14000000000000001</v>
      </c>
      <c r="E213" s="11">
        <v>0.16</v>
      </c>
      <c r="F213" s="11">
        <v>0.15</v>
      </c>
      <c r="G213" s="94" t="s">
        <v>245</v>
      </c>
      <c r="H213" s="11">
        <v>0.15</v>
      </c>
      <c r="I213" s="94">
        <v>0.12529858399999999</v>
      </c>
      <c r="J213" s="11">
        <v>0.15</v>
      </c>
      <c r="K213" s="11">
        <v>0.14000000000000001</v>
      </c>
      <c r="L213" s="94">
        <v>0.1</v>
      </c>
      <c r="M213" s="94">
        <v>0.26400000000000001</v>
      </c>
      <c r="N213" s="92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6">
        <v>22</v>
      </c>
    </row>
    <row r="214" spans="1:65">
      <c r="A214" s="28"/>
      <c r="B214" s="19">
        <v>1</v>
      </c>
      <c r="C214" s="9">
        <v>6</v>
      </c>
      <c r="D214" s="11">
        <v>0.16</v>
      </c>
      <c r="E214" s="11">
        <v>0.16</v>
      </c>
      <c r="F214" s="11">
        <v>0.16</v>
      </c>
      <c r="G214" s="94" t="s">
        <v>245</v>
      </c>
      <c r="H214" s="11">
        <v>0.12</v>
      </c>
      <c r="I214" s="94">
        <v>0.12418425</v>
      </c>
      <c r="J214" s="11">
        <v>0.18</v>
      </c>
      <c r="K214" s="11">
        <v>0.15</v>
      </c>
      <c r="L214" s="94">
        <v>0.1</v>
      </c>
      <c r="M214" s="94">
        <v>0.27729999999999999</v>
      </c>
      <c r="N214" s="92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2"/>
    </row>
    <row r="215" spans="1:65">
      <c r="A215" s="28"/>
      <c r="B215" s="20" t="s">
        <v>214</v>
      </c>
      <c r="C215" s="12"/>
      <c r="D215" s="22">
        <v>0.15166666666666667</v>
      </c>
      <c r="E215" s="22">
        <v>0.16</v>
      </c>
      <c r="F215" s="22">
        <v>0.15833333333333335</v>
      </c>
      <c r="G215" s="22" t="s">
        <v>490</v>
      </c>
      <c r="H215" s="22">
        <v>0.13833333333333334</v>
      </c>
      <c r="I215" s="22">
        <v>0.12324859141666665</v>
      </c>
      <c r="J215" s="22">
        <v>0.16333333333333333</v>
      </c>
      <c r="K215" s="22">
        <v>0.15</v>
      </c>
      <c r="L215" s="22">
        <v>9.9999999999999992E-2</v>
      </c>
      <c r="M215" s="22">
        <v>0.27283333333333332</v>
      </c>
      <c r="N215" s="92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2"/>
    </row>
    <row r="216" spans="1:65">
      <c r="A216" s="28"/>
      <c r="B216" s="3" t="s">
        <v>215</v>
      </c>
      <c r="C216" s="27"/>
      <c r="D216" s="11">
        <v>0.15</v>
      </c>
      <c r="E216" s="11">
        <v>0.16</v>
      </c>
      <c r="F216" s="11">
        <v>0.16</v>
      </c>
      <c r="G216" s="11" t="s">
        <v>490</v>
      </c>
      <c r="H216" s="11">
        <v>0.13500000000000001</v>
      </c>
      <c r="I216" s="11">
        <v>0.12338075549999999</v>
      </c>
      <c r="J216" s="11">
        <v>0.16</v>
      </c>
      <c r="K216" s="11">
        <v>0.15</v>
      </c>
      <c r="L216" s="11">
        <v>0.1</v>
      </c>
      <c r="M216" s="11">
        <v>0.26965</v>
      </c>
      <c r="N216" s="92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2"/>
    </row>
    <row r="217" spans="1:65">
      <c r="A217" s="28"/>
      <c r="B217" s="3" t="s">
        <v>216</v>
      </c>
      <c r="C217" s="27"/>
      <c r="D217" s="23">
        <v>7.5277265270908078E-3</v>
      </c>
      <c r="E217" s="23">
        <v>6.324555320336764E-3</v>
      </c>
      <c r="F217" s="23">
        <v>4.0824829046386332E-3</v>
      </c>
      <c r="G217" s="23" t="s">
        <v>490</v>
      </c>
      <c r="H217" s="23">
        <v>1.9407902170679447E-2</v>
      </c>
      <c r="I217" s="23">
        <v>1.8290944224507129E-3</v>
      </c>
      <c r="J217" s="23">
        <v>1.0327955589886445E-2</v>
      </c>
      <c r="K217" s="23">
        <v>6.3245553203367553E-3</v>
      </c>
      <c r="L217" s="23">
        <v>1.5202354861220293E-17</v>
      </c>
      <c r="M217" s="23">
        <v>1.0696292192468695E-2</v>
      </c>
      <c r="N217" s="149"/>
      <c r="O217" s="150"/>
      <c r="P217" s="150"/>
      <c r="Q217" s="150"/>
      <c r="R217" s="150"/>
      <c r="S217" s="150"/>
      <c r="T217" s="150"/>
      <c r="U217" s="150"/>
      <c r="V217" s="150"/>
      <c r="W217" s="150"/>
      <c r="X217" s="150"/>
      <c r="Y217" s="150"/>
      <c r="Z217" s="150"/>
      <c r="AA217" s="150"/>
      <c r="AB217" s="150"/>
      <c r="AC217" s="150"/>
      <c r="AD217" s="150"/>
      <c r="AE217" s="150"/>
      <c r="AF217" s="150"/>
      <c r="AG217" s="150"/>
      <c r="AH217" s="150"/>
      <c r="AI217" s="150"/>
      <c r="AJ217" s="150"/>
      <c r="AK217" s="150"/>
      <c r="AL217" s="150"/>
      <c r="AM217" s="150"/>
      <c r="AN217" s="150"/>
      <c r="AO217" s="150"/>
      <c r="AP217" s="150"/>
      <c r="AQ217" s="150"/>
      <c r="AR217" s="150"/>
      <c r="AS217" s="150"/>
      <c r="AT217" s="150"/>
      <c r="AU217" s="150"/>
      <c r="AV217" s="150"/>
      <c r="AW217" s="150"/>
      <c r="AX217" s="150"/>
      <c r="AY217" s="150"/>
      <c r="AZ217" s="150"/>
      <c r="BA217" s="150"/>
      <c r="BB217" s="150"/>
      <c r="BC217" s="150"/>
      <c r="BD217" s="150"/>
      <c r="BE217" s="150"/>
      <c r="BF217" s="150"/>
      <c r="BG217" s="150"/>
      <c r="BH217" s="150"/>
      <c r="BI217" s="150"/>
      <c r="BJ217" s="150"/>
      <c r="BK217" s="150"/>
      <c r="BL217" s="150"/>
      <c r="BM217" s="53"/>
    </row>
    <row r="218" spans="1:65">
      <c r="A218" s="28"/>
      <c r="B218" s="3" t="s">
        <v>85</v>
      </c>
      <c r="C218" s="27"/>
      <c r="D218" s="13">
        <v>4.9633361717082249E-2</v>
      </c>
      <c r="E218" s="13">
        <v>3.9528470752104777E-2</v>
      </c>
      <c r="F218" s="13">
        <v>2.5784102555612417E-2</v>
      </c>
      <c r="G218" s="13" t="s">
        <v>490</v>
      </c>
      <c r="H218" s="13">
        <v>0.14029808798081528</v>
      </c>
      <c r="I218" s="13">
        <v>1.4840692306714413E-2</v>
      </c>
      <c r="J218" s="13">
        <v>6.3232381162570073E-2</v>
      </c>
      <c r="K218" s="13">
        <v>4.2163702135578372E-2</v>
      </c>
      <c r="L218" s="13">
        <v>1.5202354861220294E-16</v>
      </c>
      <c r="M218" s="13">
        <v>3.9204491847777752E-2</v>
      </c>
      <c r="N218" s="92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2"/>
    </row>
    <row r="219" spans="1:65">
      <c r="A219" s="28"/>
      <c r="B219" s="3" t="s">
        <v>217</v>
      </c>
      <c r="C219" s="27"/>
      <c r="D219" s="13">
        <v>-1.2658227848101222E-2</v>
      </c>
      <c r="E219" s="13">
        <v>4.1591320072332794E-2</v>
      </c>
      <c r="F219" s="13">
        <v>3.0741410488245968E-2</v>
      </c>
      <c r="G219" s="13" t="s">
        <v>490</v>
      </c>
      <c r="H219" s="13">
        <v>-9.9457504520795714E-2</v>
      </c>
      <c r="I219" s="13">
        <v>-0.1976583560578663</v>
      </c>
      <c r="J219" s="13">
        <v>6.3291139240506222E-2</v>
      </c>
      <c r="K219" s="13">
        <v>-2.3508137432188159E-2</v>
      </c>
      <c r="L219" s="13">
        <v>-0.34900542495479214</v>
      </c>
      <c r="M219" s="13">
        <v>0.7761301989150089</v>
      </c>
      <c r="N219" s="92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52"/>
    </row>
    <row r="220" spans="1:65">
      <c r="A220" s="28"/>
      <c r="B220" s="44" t="s">
        <v>218</v>
      </c>
      <c r="C220" s="45"/>
      <c r="D220" s="43">
        <v>0.54</v>
      </c>
      <c r="E220" s="43">
        <v>0.13</v>
      </c>
      <c r="F220" s="43">
        <v>0</v>
      </c>
      <c r="G220" s="43">
        <v>7.42</v>
      </c>
      <c r="H220" s="43">
        <v>1.62</v>
      </c>
      <c r="I220" s="43">
        <v>2.84</v>
      </c>
      <c r="J220" s="43">
        <v>0.4</v>
      </c>
      <c r="K220" s="43">
        <v>0.67</v>
      </c>
      <c r="L220" s="43" t="s">
        <v>241</v>
      </c>
      <c r="M220" s="43">
        <v>9.27</v>
      </c>
      <c r="N220" s="92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52"/>
    </row>
    <row r="221" spans="1:65">
      <c r="B221" s="29" t="s">
        <v>250</v>
      </c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BM221" s="52"/>
    </row>
    <row r="222" spans="1:65">
      <c r="BM222" s="52"/>
    </row>
    <row r="223" spans="1:65" ht="15">
      <c r="B223" s="8" t="s">
        <v>381</v>
      </c>
      <c r="BM223" s="26" t="s">
        <v>66</v>
      </c>
    </row>
    <row r="224" spans="1:65" ht="15">
      <c r="A224" s="24" t="s">
        <v>0</v>
      </c>
      <c r="B224" s="18" t="s">
        <v>107</v>
      </c>
      <c r="C224" s="15" t="s">
        <v>108</v>
      </c>
      <c r="D224" s="16" t="s">
        <v>192</v>
      </c>
      <c r="E224" s="17" t="s">
        <v>192</v>
      </c>
      <c r="F224" s="17" t="s">
        <v>192</v>
      </c>
      <c r="G224" s="17" t="s">
        <v>192</v>
      </c>
      <c r="H224" s="17" t="s">
        <v>192</v>
      </c>
      <c r="I224" s="17" t="s">
        <v>192</v>
      </c>
      <c r="J224" s="17" t="s">
        <v>192</v>
      </c>
      <c r="K224" s="17" t="s">
        <v>192</v>
      </c>
      <c r="L224" s="17" t="s">
        <v>192</v>
      </c>
      <c r="M224" s="17" t="s">
        <v>192</v>
      </c>
      <c r="N224" s="17" t="s">
        <v>192</v>
      </c>
      <c r="O224" s="17" t="s">
        <v>192</v>
      </c>
      <c r="P224" s="17" t="s">
        <v>192</v>
      </c>
      <c r="Q224" s="92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6">
        <v>1</v>
      </c>
    </row>
    <row r="225" spans="1:65">
      <c r="A225" s="28"/>
      <c r="B225" s="19" t="s">
        <v>193</v>
      </c>
      <c r="C225" s="9" t="s">
        <v>193</v>
      </c>
      <c r="D225" s="90" t="s">
        <v>224</v>
      </c>
      <c r="E225" s="91" t="s">
        <v>225</v>
      </c>
      <c r="F225" s="91" t="s">
        <v>226</v>
      </c>
      <c r="G225" s="91" t="s">
        <v>227</v>
      </c>
      <c r="H225" s="91" t="s">
        <v>228</v>
      </c>
      <c r="I225" s="91" t="s">
        <v>229</v>
      </c>
      <c r="J225" s="91" t="s">
        <v>230</v>
      </c>
      <c r="K225" s="91" t="s">
        <v>231</v>
      </c>
      <c r="L225" s="91" t="s">
        <v>232</v>
      </c>
      <c r="M225" s="91" t="s">
        <v>233</v>
      </c>
      <c r="N225" s="91" t="s">
        <v>234</v>
      </c>
      <c r="O225" s="91" t="s">
        <v>235</v>
      </c>
      <c r="P225" s="91" t="s">
        <v>242</v>
      </c>
      <c r="Q225" s="92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6" t="s">
        <v>1</v>
      </c>
    </row>
    <row r="226" spans="1:65">
      <c r="A226" s="28"/>
      <c r="B226" s="19"/>
      <c r="C226" s="9"/>
      <c r="D226" s="10" t="s">
        <v>109</v>
      </c>
      <c r="E226" s="11" t="s">
        <v>238</v>
      </c>
      <c r="F226" s="11" t="s">
        <v>238</v>
      </c>
      <c r="G226" s="11" t="s">
        <v>238</v>
      </c>
      <c r="H226" s="11" t="s">
        <v>109</v>
      </c>
      <c r="I226" s="11" t="s">
        <v>237</v>
      </c>
      <c r="J226" s="11" t="s">
        <v>109</v>
      </c>
      <c r="K226" s="11" t="s">
        <v>109</v>
      </c>
      <c r="L226" s="11" t="s">
        <v>238</v>
      </c>
      <c r="M226" s="11" t="s">
        <v>238</v>
      </c>
      <c r="N226" s="11" t="s">
        <v>109</v>
      </c>
      <c r="O226" s="11" t="s">
        <v>109</v>
      </c>
      <c r="P226" s="11" t="s">
        <v>109</v>
      </c>
      <c r="Q226" s="92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6">
        <v>3</v>
      </c>
    </row>
    <row r="227" spans="1:65">
      <c r="A227" s="28"/>
      <c r="B227" s="19"/>
      <c r="C227" s="9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92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6">
        <v>3</v>
      </c>
    </row>
    <row r="228" spans="1:65">
      <c r="A228" s="28"/>
      <c r="B228" s="18">
        <v>1</v>
      </c>
      <c r="C228" s="14">
        <v>1</v>
      </c>
      <c r="D228" s="151">
        <v>0.44629999999999997</v>
      </c>
      <c r="E228" s="171">
        <v>0.47200000000000003</v>
      </c>
      <c r="F228" s="151">
        <v>0.41399999999999998</v>
      </c>
      <c r="G228" s="151">
        <v>0.438</v>
      </c>
      <c r="H228" s="151">
        <v>0.42399999999999999</v>
      </c>
      <c r="I228" s="151">
        <v>0.46200000000000002</v>
      </c>
      <c r="J228" s="151">
        <v>0.42005007085844709</v>
      </c>
      <c r="K228" s="152">
        <v>0.48729999999999996</v>
      </c>
      <c r="L228" s="151">
        <v>0.41700000000000004</v>
      </c>
      <c r="M228" s="151">
        <v>0.40899999999999997</v>
      </c>
      <c r="N228" s="151">
        <v>0.42399999999999999</v>
      </c>
      <c r="O228" s="151">
        <v>0.43099999999999994</v>
      </c>
      <c r="P228" s="151">
        <v>0.46303000000000005</v>
      </c>
      <c r="Q228" s="149"/>
      <c r="R228" s="150"/>
      <c r="S228" s="150"/>
      <c r="T228" s="150"/>
      <c r="U228" s="150"/>
      <c r="V228" s="150"/>
      <c r="W228" s="150"/>
      <c r="X228" s="150"/>
      <c r="Y228" s="150"/>
      <c r="Z228" s="150"/>
      <c r="AA228" s="150"/>
      <c r="AB228" s="150"/>
      <c r="AC228" s="150"/>
      <c r="AD228" s="150"/>
      <c r="AE228" s="150"/>
      <c r="AF228" s="150"/>
      <c r="AG228" s="150"/>
      <c r="AH228" s="150"/>
      <c r="AI228" s="150"/>
      <c r="AJ228" s="150"/>
      <c r="AK228" s="150"/>
      <c r="AL228" s="150"/>
      <c r="AM228" s="150"/>
      <c r="AN228" s="150"/>
      <c r="AO228" s="150"/>
      <c r="AP228" s="150"/>
      <c r="AQ228" s="150"/>
      <c r="AR228" s="150"/>
      <c r="AS228" s="150"/>
      <c r="AT228" s="150"/>
      <c r="AU228" s="150"/>
      <c r="AV228" s="150"/>
      <c r="AW228" s="150"/>
      <c r="AX228" s="150"/>
      <c r="AY228" s="150"/>
      <c r="AZ228" s="150"/>
      <c r="BA228" s="150"/>
      <c r="BB228" s="150"/>
      <c r="BC228" s="150"/>
      <c r="BD228" s="150"/>
      <c r="BE228" s="150"/>
      <c r="BF228" s="150"/>
      <c r="BG228" s="150"/>
      <c r="BH228" s="150"/>
      <c r="BI228" s="150"/>
      <c r="BJ228" s="150"/>
      <c r="BK228" s="150"/>
      <c r="BL228" s="150"/>
      <c r="BM228" s="153">
        <v>1</v>
      </c>
    </row>
    <row r="229" spans="1:65">
      <c r="A229" s="28"/>
      <c r="B229" s="19">
        <v>1</v>
      </c>
      <c r="C229" s="9">
        <v>2</v>
      </c>
      <c r="D229" s="23">
        <v>0.41910000000000003</v>
      </c>
      <c r="E229" s="23">
        <v>0.436</v>
      </c>
      <c r="F229" s="23">
        <v>0.41399999999999998</v>
      </c>
      <c r="G229" s="23">
        <v>0.44</v>
      </c>
      <c r="H229" s="23">
        <v>0.41510000000000002</v>
      </c>
      <c r="I229" s="23">
        <v>0.46299999999999997</v>
      </c>
      <c r="J229" s="23">
        <v>0.42797697622952452</v>
      </c>
      <c r="K229" s="158">
        <v>0.48749999999999999</v>
      </c>
      <c r="L229" s="23">
        <v>0.41700000000000004</v>
      </c>
      <c r="M229" s="23">
        <v>0.41200000000000003</v>
      </c>
      <c r="N229" s="23">
        <v>0.42100000000000004</v>
      </c>
      <c r="O229" s="23">
        <v>0.42399999999999999</v>
      </c>
      <c r="P229" s="23">
        <v>0.46096980000000004</v>
      </c>
      <c r="Q229" s="149"/>
      <c r="R229" s="150"/>
      <c r="S229" s="150"/>
      <c r="T229" s="150"/>
      <c r="U229" s="150"/>
      <c r="V229" s="150"/>
      <c r="W229" s="150"/>
      <c r="X229" s="150"/>
      <c r="Y229" s="150"/>
      <c r="Z229" s="150"/>
      <c r="AA229" s="150"/>
      <c r="AB229" s="150"/>
      <c r="AC229" s="150"/>
      <c r="AD229" s="150"/>
      <c r="AE229" s="150"/>
      <c r="AF229" s="150"/>
      <c r="AG229" s="150"/>
      <c r="AH229" s="150"/>
      <c r="AI229" s="150"/>
      <c r="AJ229" s="150"/>
      <c r="AK229" s="150"/>
      <c r="AL229" s="150"/>
      <c r="AM229" s="150"/>
      <c r="AN229" s="150"/>
      <c r="AO229" s="150"/>
      <c r="AP229" s="150"/>
      <c r="AQ229" s="150"/>
      <c r="AR229" s="150"/>
      <c r="AS229" s="150"/>
      <c r="AT229" s="150"/>
      <c r="AU229" s="150"/>
      <c r="AV229" s="150"/>
      <c r="AW229" s="150"/>
      <c r="AX229" s="150"/>
      <c r="AY229" s="150"/>
      <c r="AZ229" s="150"/>
      <c r="BA229" s="150"/>
      <c r="BB229" s="150"/>
      <c r="BC229" s="150"/>
      <c r="BD229" s="150"/>
      <c r="BE229" s="150"/>
      <c r="BF229" s="150"/>
      <c r="BG229" s="150"/>
      <c r="BH229" s="150"/>
      <c r="BI229" s="150"/>
      <c r="BJ229" s="150"/>
      <c r="BK229" s="150"/>
      <c r="BL229" s="150"/>
      <c r="BM229" s="153" t="e">
        <v>#N/A</v>
      </c>
    </row>
    <row r="230" spans="1:65">
      <c r="A230" s="28"/>
      <c r="B230" s="19">
        <v>1</v>
      </c>
      <c r="C230" s="9">
        <v>3</v>
      </c>
      <c r="D230" s="23">
        <v>0.43790000000000001</v>
      </c>
      <c r="E230" s="23">
        <v>0.434</v>
      </c>
      <c r="F230" s="23">
        <v>0.41299999999999998</v>
      </c>
      <c r="G230" s="23">
        <v>0.434</v>
      </c>
      <c r="H230" s="23">
        <v>0.42189999999999994</v>
      </c>
      <c r="I230" s="23">
        <v>0.45399999999999996</v>
      </c>
      <c r="J230" s="23">
        <v>0.42682299672058294</v>
      </c>
      <c r="K230" s="158">
        <v>0.48840000000000006</v>
      </c>
      <c r="L230" s="23">
        <v>0.40299999999999997</v>
      </c>
      <c r="M230" s="23">
        <v>0.40099999999999997</v>
      </c>
      <c r="N230" s="23">
        <v>0.42100000000000004</v>
      </c>
      <c r="O230" s="23">
        <v>0.434</v>
      </c>
      <c r="P230" s="23">
        <v>0.46914119999999992</v>
      </c>
      <c r="Q230" s="149"/>
      <c r="R230" s="150"/>
      <c r="S230" s="150"/>
      <c r="T230" s="150"/>
      <c r="U230" s="150"/>
      <c r="V230" s="150"/>
      <c r="W230" s="150"/>
      <c r="X230" s="150"/>
      <c r="Y230" s="150"/>
      <c r="Z230" s="150"/>
      <c r="AA230" s="150"/>
      <c r="AB230" s="150"/>
      <c r="AC230" s="150"/>
      <c r="AD230" s="150"/>
      <c r="AE230" s="150"/>
      <c r="AF230" s="150"/>
      <c r="AG230" s="150"/>
      <c r="AH230" s="150"/>
      <c r="AI230" s="150"/>
      <c r="AJ230" s="150"/>
      <c r="AK230" s="150"/>
      <c r="AL230" s="150"/>
      <c r="AM230" s="150"/>
      <c r="AN230" s="150"/>
      <c r="AO230" s="150"/>
      <c r="AP230" s="150"/>
      <c r="AQ230" s="150"/>
      <c r="AR230" s="150"/>
      <c r="AS230" s="150"/>
      <c r="AT230" s="150"/>
      <c r="AU230" s="150"/>
      <c r="AV230" s="150"/>
      <c r="AW230" s="150"/>
      <c r="AX230" s="150"/>
      <c r="AY230" s="150"/>
      <c r="AZ230" s="150"/>
      <c r="BA230" s="150"/>
      <c r="BB230" s="150"/>
      <c r="BC230" s="150"/>
      <c r="BD230" s="150"/>
      <c r="BE230" s="150"/>
      <c r="BF230" s="150"/>
      <c r="BG230" s="150"/>
      <c r="BH230" s="150"/>
      <c r="BI230" s="150"/>
      <c r="BJ230" s="150"/>
      <c r="BK230" s="150"/>
      <c r="BL230" s="150"/>
      <c r="BM230" s="153">
        <v>16</v>
      </c>
    </row>
    <row r="231" spans="1:65">
      <c r="A231" s="28"/>
      <c r="B231" s="19">
        <v>1</v>
      </c>
      <c r="C231" s="9">
        <v>4</v>
      </c>
      <c r="D231" s="23">
        <v>0.42909999999999998</v>
      </c>
      <c r="E231" s="23">
        <v>0.437</v>
      </c>
      <c r="F231" s="23">
        <v>0.41799999999999998</v>
      </c>
      <c r="G231" s="23">
        <v>0.438</v>
      </c>
      <c r="H231" s="23">
        <v>0.42880000000000001</v>
      </c>
      <c r="I231" s="23">
        <v>0.44</v>
      </c>
      <c r="J231" s="23">
        <v>0.42255081458763183</v>
      </c>
      <c r="K231" s="158">
        <v>0.48710000000000003</v>
      </c>
      <c r="L231" s="23">
        <v>0.41599999999999998</v>
      </c>
      <c r="M231" s="23">
        <v>0.40899999999999997</v>
      </c>
      <c r="N231" s="23">
        <v>0.42300000000000004</v>
      </c>
      <c r="O231" s="23">
        <v>0.43099999999999994</v>
      </c>
      <c r="P231" s="23">
        <v>0.46502319999999997</v>
      </c>
      <c r="Q231" s="149"/>
      <c r="R231" s="150"/>
      <c r="S231" s="150"/>
      <c r="T231" s="150"/>
      <c r="U231" s="150"/>
      <c r="V231" s="150"/>
      <c r="W231" s="150"/>
      <c r="X231" s="150"/>
      <c r="Y231" s="150"/>
      <c r="Z231" s="150"/>
      <c r="AA231" s="150"/>
      <c r="AB231" s="150"/>
      <c r="AC231" s="150"/>
      <c r="AD231" s="150"/>
      <c r="AE231" s="150"/>
      <c r="AF231" s="150"/>
      <c r="AG231" s="150"/>
      <c r="AH231" s="150"/>
      <c r="AI231" s="150"/>
      <c r="AJ231" s="150"/>
      <c r="AK231" s="150"/>
      <c r="AL231" s="150"/>
      <c r="AM231" s="150"/>
      <c r="AN231" s="150"/>
      <c r="AO231" s="150"/>
      <c r="AP231" s="150"/>
      <c r="AQ231" s="150"/>
      <c r="AR231" s="150"/>
      <c r="AS231" s="150"/>
      <c r="AT231" s="150"/>
      <c r="AU231" s="150"/>
      <c r="AV231" s="150"/>
      <c r="AW231" s="150"/>
      <c r="AX231" s="150"/>
      <c r="AY231" s="150"/>
      <c r="AZ231" s="150"/>
      <c r="BA231" s="150"/>
      <c r="BB231" s="150"/>
      <c r="BC231" s="150"/>
      <c r="BD231" s="150"/>
      <c r="BE231" s="150"/>
      <c r="BF231" s="150"/>
      <c r="BG231" s="150"/>
      <c r="BH231" s="150"/>
      <c r="BI231" s="150"/>
      <c r="BJ231" s="150"/>
      <c r="BK231" s="150"/>
      <c r="BL231" s="150"/>
      <c r="BM231" s="153">
        <v>0.43115905249206654</v>
      </c>
    </row>
    <row r="232" spans="1:65">
      <c r="A232" s="28"/>
      <c r="B232" s="19">
        <v>1</v>
      </c>
      <c r="C232" s="9">
        <v>5</v>
      </c>
      <c r="D232" s="23">
        <v>0.42620000000000002</v>
      </c>
      <c r="E232" s="23">
        <v>0.432</v>
      </c>
      <c r="F232" s="23">
        <v>0.41399999999999998</v>
      </c>
      <c r="G232" s="23">
        <v>0.443</v>
      </c>
      <c r="H232" s="23">
        <v>0.41399999999999998</v>
      </c>
      <c r="I232" s="23">
        <v>0.46200000000000002</v>
      </c>
      <c r="J232" s="23">
        <v>0.43098299994558259</v>
      </c>
      <c r="K232" s="158">
        <v>0.48409999999999997</v>
      </c>
      <c r="L232" s="23">
        <v>0.42399999999999999</v>
      </c>
      <c r="M232" s="23">
        <v>0.42100000000000004</v>
      </c>
      <c r="N232" s="23">
        <v>0.42599999999999999</v>
      </c>
      <c r="O232" s="23">
        <v>0.432</v>
      </c>
      <c r="P232" s="23">
        <v>0.46580919999999998</v>
      </c>
      <c r="Q232" s="149"/>
      <c r="R232" s="150"/>
      <c r="S232" s="150"/>
      <c r="T232" s="150"/>
      <c r="U232" s="150"/>
      <c r="V232" s="150"/>
      <c r="W232" s="150"/>
      <c r="X232" s="150"/>
      <c r="Y232" s="150"/>
      <c r="Z232" s="150"/>
      <c r="AA232" s="150"/>
      <c r="AB232" s="150"/>
      <c r="AC232" s="150"/>
      <c r="AD232" s="150"/>
      <c r="AE232" s="150"/>
      <c r="AF232" s="150"/>
      <c r="AG232" s="150"/>
      <c r="AH232" s="150"/>
      <c r="AI232" s="150"/>
      <c r="AJ232" s="150"/>
      <c r="AK232" s="150"/>
      <c r="AL232" s="150"/>
      <c r="AM232" s="150"/>
      <c r="AN232" s="150"/>
      <c r="AO232" s="150"/>
      <c r="AP232" s="150"/>
      <c r="AQ232" s="150"/>
      <c r="AR232" s="150"/>
      <c r="AS232" s="150"/>
      <c r="AT232" s="150"/>
      <c r="AU232" s="150"/>
      <c r="AV232" s="150"/>
      <c r="AW232" s="150"/>
      <c r="AX232" s="150"/>
      <c r="AY232" s="150"/>
      <c r="AZ232" s="150"/>
      <c r="BA232" s="150"/>
      <c r="BB232" s="150"/>
      <c r="BC232" s="150"/>
      <c r="BD232" s="150"/>
      <c r="BE232" s="150"/>
      <c r="BF232" s="150"/>
      <c r="BG232" s="150"/>
      <c r="BH232" s="150"/>
      <c r="BI232" s="150"/>
      <c r="BJ232" s="150"/>
      <c r="BK232" s="150"/>
      <c r="BL232" s="150"/>
      <c r="BM232" s="153">
        <v>23</v>
      </c>
    </row>
    <row r="233" spans="1:65">
      <c r="A233" s="28"/>
      <c r="B233" s="19">
        <v>1</v>
      </c>
      <c r="C233" s="9">
        <v>6</v>
      </c>
      <c r="D233" s="23">
        <v>0.441</v>
      </c>
      <c r="E233" s="23">
        <v>0.438</v>
      </c>
      <c r="F233" s="23">
        <v>0.42300000000000004</v>
      </c>
      <c r="G233" s="23">
        <v>0.436</v>
      </c>
      <c r="H233" s="23">
        <v>0.41799999999999998</v>
      </c>
      <c r="I233" s="23">
        <v>0.45300000000000001</v>
      </c>
      <c r="J233" s="23">
        <v>0.42312352108701839</v>
      </c>
      <c r="K233" s="158">
        <v>0.48729999999999996</v>
      </c>
      <c r="L233" s="23">
        <v>0.42500000000000004</v>
      </c>
      <c r="M233" s="23">
        <v>0.42199999999999999</v>
      </c>
      <c r="N233" s="23">
        <v>0.42500000000000004</v>
      </c>
      <c r="O233" s="23">
        <v>0.439</v>
      </c>
      <c r="P233" s="23">
        <v>0.46817100000000006</v>
      </c>
      <c r="Q233" s="149"/>
      <c r="R233" s="150"/>
      <c r="S233" s="150"/>
      <c r="T233" s="150"/>
      <c r="U233" s="150"/>
      <c r="V233" s="150"/>
      <c r="W233" s="150"/>
      <c r="X233" s="150"/>
      <c r="Y233" s="150"/>
      <c r="Z233" s="150"/>
      <c r="AA233" s="150"/>
      <c r="AB233" s="150"/>
      <c r="AC233" s="150"/>
      <c r="AD233" s="150"/>
      <c r="AE233" s="150"/>
      <c r="AF233" s="150"/>
      <c r="AG233" s="150"/>
      <c r="AH233" s="150"/>
      <c r="AI233" s="150"/>
      <c r="AJ233" s="150"/>
      <c r="AK233" s="150"/>
      <c r="AL233" s="150"/>
      <c r="AM233" s="150"/>
      <c r="AN233" s="150"/>
      <c r="AO233" s="150"/>
      <c r="AP233" s="150"/>
      <c r="AQ233" s="150"/>
      <c r="AR233" s="150"/>
      <c r="AS233" s="150"/>
      <c r="AT233" s="150"/>
      <c r="AU233" s="150"/>
      <c r="AV233" s="150"/>
      <c r="AW233" s="150"/>
      <c r="AX233" s="150"/>
      <c r="AY233" s="150"/>
      <c r="AZ233" s="150"/>
      <c r="BA233" s="150"/>
      <c r="BB233" s="150"/>
      <c r="BC233" s="150"/>
      <c r="BD233" s="150"/>
      <c r="BE233" s="150"/>
      <c r="BF233" s="150"/>
      <c r="BG233" s="150"/>
      <c r="BH233" s="150"/>
      <c r="BI233" s="150"/>
      <c r="BJ233" s="150"/>
      <c r="BK233" s="150"/>
      <c r="BL233" s="150"/>
      <c r="BM233" s="53"/>
    </row>
    <row r="234" spans="1:65">
      <c r="A234" s="28"/>
      <c r="B234" s="20" t="s">
        <v>214</v>
      </c>
      <c r="C234" s="12"/>
      <c r="D234" s="154">
        <v>0.43326666666666663</v>
      </c>
      <c r="E234" s="154">
        <v>0.44150000000000006</v>
      </c>
      <c r="F234" s="154">
        <v>0.41599999999999998</v>
      </c>
      <c r="G234" s="154">
        <v>0.43816666666666665</v>
      </c>
      <c r="H234" s="154">
        <v>0.42030000000000006</v>
      </c>
      <c r="I234" s="154">
        <v>0.45566666666666666</v>
      </c>
      <c r="J234" s="154">
        <v>0.42525122990479791</v>
      </c>
      <c r="K234" s="154">
        <v>0.48694999999999999</v>
      </c>
      <c r="L234" s="154">
        <v>0.41699999999999998</v>
      </c>
      <c r="M234" s="154">
        <v>0.41233333333333338</v>
      </c>
      <c r="N234" s="154">
        <v>0.42333333333333334</v>
      </c>
      <c r="O234" s="154">
        <v>0.43183333333333329</v>
      </c>
      <c r="P234" s="154">
        <v>0.46535739999999998</v>
      </c>
      <c r="Q234" s="149"/>
      <c r="R234" s="150"/>
      <c r="S234" s="150"/>
      <c r="T234" s="150"/>
      <c r="U234" s="150"/>
      <c r="V234" s="150"/>
      <c r="W234" s="150"/>
      <c r="X234" s="150"/>
      <c r="Y234" s="150"/>
      <c r="Z234" s="150"/>
      <c r="AA234" s="150"/>
      <c r="AB234" s="150"/>
      <c r="AC234" s="150"/>
      <c r="AD234" s="150"/>
      <c r="AE234" s="150"/>
      <c r="AF234" s="150"/>
      <c r="AG234" s="150"/>
      <c r="AH234" s="150"/>
      <c r="AI234" s="150"/>
      <c r="AJ234" s="150"/>
      <c r="AK234" s="150"/>
      <c r="AL234" s="150"/>
      <c r="AM234" s="150"/>
      <c r="AN234" s="150"/>
      <c r="AO234" s="150"/>
      <c r="AP234" s="150"/>
      <c r="AQ234" s="150"/>
      <c r="AR234" s="150"/>
      <c r="AS234" s="150"/>
      <c r="AT234" s="150"/>
      <c r="AU234" s="150"/>
      <c r="AV234" s="150"/>
      <c r="AW234" s="150"/>
      <c r="AX234" s="150"/>
      <c r="AY234" s="150"/>
      <c r="AZ234" s="150"/>
      <c r="BA234" s="150"/>
      <c r="BB234" s="150"/>
      <c r="BC234" s="150"/>
      <c r="BD234" s="150"/>
      <c r="BE234" s="150"/>
      <c r="BF234" s="150"/>
      <c r="BG234" s="150"/>
      <c r="BH234" s="150"/>
      <c r="BI234" s="150"/>
      <c r="BJ234" s="150"/>
      <c r="BK234" s="150"/>
      <c r="BL234" s="150"/>
      <c r="BM234" s="53"/>
    </row>
    <row r="235" spans="1:65">
      <c r="A235" s="28"/>
      <c r="B235" s="3" t="s">
        <v>215</v>
      </c>
      <c r="C235" s="27"/>
      <c r="D235" s="23">
        <v>0.4335</v>
      </c>
      <c r="E235" s="23">
        <v>0.4365</v>
      </c>
      <c r="F235" s="23">
        <v>0.41399999999999998</v>
      </c>
      <c r="G235" s="23">
        <v>0.438</v>
      </c>
      <c r="H235" s="23">
        <v>0.41994999999999993</v>
      </c>
      <c r="I235" s="23">
        <v>0.45799999999999996</v>
      </c>
      <c r="J235" s="23">
        <v>0.42497325890380067</v>
      </c>
      <c r="K235" s="23">
        <v>0.48729999999999996</v>
      </c>
      <c r="L235" s="23">
        <v>0.41700000000000004</v>
      </c>
      <c r="M235" s="23">
        <v>0.41049999999999998</v>
      </c>
      <c r="N235" s="23">
        <v>0.42349999999999999</v>
      </c>
      <c r="O235" s="23">
        <v>0.43149999999999999</v>
      </c>
      <c r="P235" s="23">
        <v>0.46541619999999995</v>
      </c>
      <c r="Q235" s="149"/>
      <c r="R235" s="150"/>
      <c r="S235" s="150"/>
      <c r="T235" s="150"/>
      <c r="U235" s="150"/>
      <c r="V235" s="150"/>
      <c r="W235" s="150"/>
      <c r="X235" s="150"/>
      <c r="Y235" s="150"/>
      <c r="Z235" s="150"/>
      <c r="AA235" s="150"/>
      <c r="AB235" s="150"/>
      <c r="AC235" s="150"/>
      <c r="AD235" s="150"/>
      <c r="AE235" s="150"/>
      <c r="AF235" s="150"/>
      <c r="AG235" s="150"/>
      <c r="AH235" s="150"/>
      <c r="AI235" s="150"/>
      <c r="AJ235" s="150"/>
      <c r="AK235" s="150"/>
      <c r="AL235" s="150"/>
      <c r="AM235" s="150"/>
      <c r="AN235" s="150"/>
      <c r="AO235" s="150"/>
      <c r="AP235" s="150"/>
      <c r="AQ235" s="150"/>
      <c r="AR235" s="150"/>
      <c r="AS235" s="150"/>
      <c r="AT235" s="150"/>
      <c r="AU235" s="150"/>
      <c r="AV235" s="150"/>
      <c r="AW235" s="150"/>
      <c r="AX235" s="150"/>
      <c r="AY235" s="150"/>
      <c r="AZ235" s="150"/>
      <c r="BA235" s="150"/>
      <c r="BB235" s="150"/>
      <c r="BC235" s="150"/>
      <c r="BD235" s="150"/>
      <c r="BE235" s="150"/>
      <c r="BF235" s="150"/>
      <c r="BG235" s="150"/>
      <c r="BH235" s="150"/>
      <c r="BI235" s="150"/>
      <c r="BJ235" s="150"/>
      <c r="BK235" s="150"/>
      <c r="BL235" s="150"/>
      <c r="BM235" s="53"/>
    </row>
    <row r="236" spans="1:65">
      <c r="A236" s="28"/>
      <c r="B236" s="3" t="s">
        <v>216</v>
      </c>
      <c r="C236" s="27"/>
      <c r="D236" s="23">
        <v>1.0189537117389897E-2</v>
      </c>
      <c r="E236" s="23">
        <v>1.5096357176484675E-2</v>
      </c>
      <c r="F236" s="23">
        <v>3.8470768123342923E-3</v>
      </c>
      <c r="G236" s="23">
        <v>3.1251666622224622E-3</v>
      </c>
      <c r="H236" s="23">
        <v>5.6660391809446589E-3</v>
      </c>
      <c r="I236" s="23">
        <v>8.8242091241462917E-3</v>
      </c>
      <c r="J236" s="23">
        <v>4.040415198325026E-3</v>
      </c>
      <c r="K236" s="23">
        <v>1.4693535993762865E-3</v>
      </c>
      <c r="L236" s="23">
        <v>7.8740078740118288E-3</v>
      </c>
      <c r="M236" s="23">
        <v>7.9916623218618896E-3</v>
      </c>
      <c r="N236" s="23">
        <v>2.0655911179772732E-3</v>
      </c>
      <c r="O236" s="23">
        <v>4.875106836436177E-3</v>
      </c>
      <c r="P236" s="23">
        <v>3.0730156133674021E-3</v>
      </c>
      <c r="Q236" s="149"/>
      <c r="R236" s="150"/>
      <c r="S236" s="150"/>
      <c r="T236" s="150"/>
      <c r="U236" s="150"/>
      <c r="V236" s="150"/>
      <c r="W236" s="150"/>
      <c r="X236" s="150"/>
      <c r="Y236" s="150"/>
      <c r="Z236" s="150"/>
      <c r="AA236" s="150"/>
      <c r="AB236" s="150"/>
      <c r="AC236" s="150"/>
      <c r="AD236" s="150"/>
      <c r="AE236" s="150"/>
      <c r="AF236" s="150"/>
      <c r="AG236" s="150"/>
      <c r="AH236" s="150"/>
      <c r="AI236" s="150"/>
      <c r="AJ236" s="150"/>
      <c r="AK236" s="150"/>
      <c r="AL236" s="150"/>
      <c r="AM236" s="150"/>
      <c r="AN236" s="150"/>
      <c r="AO236" s="150"/>
      <c r="AP236" s="150"/>
      <c r="AQ236" s="150"/>
      <c r="AR236" s="150"/>
      <c r="AS236" s="150"/>
      <c r="AT236" s="150"/>
      <c r="AU236" s="150"/>
      <c r="AV236" s="150"/>
      <c r="AW236" s="150"/>
      <c r="AX236" s="150"/>
      <c r="AY236" s="150"/>
      <c r="AZ236" s="150"/>
      <c r="BA236" s="150"/>
      <c r="BB236" s="150"/>
      <c r="BC236" s="150"/>
      <c r="BD236" s="150"/>
      <c r="BE236" s="150"/>
      <c r="BF236" s="150"/>
      <c r="BG236" s="150"/>
      <c r="BH236" s="150"/>
      <c r="BI236" s="150"/>
      <c r="BJ236" s="150"/>
      <c r="BK236" s="150"/>
      <c r="BL236" s="150"/>
      <c r="BM236" s="53"/>
    </row>
    <row r="237" spans="1:65">
      <c r="A237" s="28"/>
      <c r="B237" s="3" t="s">
        <v>85</v>
      </c>
      <c r="C237" s="27"/>
      <c r="D237" s="13">
        <v>2.3517934568525689E-2</v>
      </c>
      <c r="E237" s="13">
        <v>3.4193334488074004E-2</v>
      </c>
      <c r="F237" s="13">
        <v>9.2477807988805109E-3</v>
      </c>
      <c r="G237" s="13">
        <v>7.1323697121851558E-3</v>
      </c>
      <c r="H237" s="13">
        <v>1.3480940235414365E-2</v>
      </c>
      <c r="I237" s="13">
        <v>1.9365491859867502E-2</v>
      </c>
      <c r="J237" s="13">
        <v>9.5012428282207767E-3</v>
      </c>
      <c r="K237" s="13">
        <v>3.0174629825983909E-3</v>
      </c>
      <c r="L237" s="13">
        <v>1.8882512887318535E-2</v>
      </c>
      <c r="M237" s="13">
        <v>1.9381557773310968E-2</v>
      </c>
      <c r="N237" s="13">
        <v>4.8793490975841099E-3</v>
      </c>
      <c r="O237" s="13">
        <v>1.1289324978238929E-2</v>
      </c>
      <c r="P237" s="13">
        <v>6.6035602170877745E-3</v>
      </c>
      <c r="Q237" s="92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2"/>
    </row>
    <row r="238" spans="1:65">
      <c r="A238" s="28"/>
      <c r="B238" s="3" t="s">
        <v>217</v>
      </c>
      <c r="C238" s="27"/>
      <c r="D238" s="13">
        <v>4.8882521714856964E-3</v>
      </c>
      <c r="E238" s="13">
        <v>2.3984066780376345E-2</v>
      </c>
      <c r="F238" s="13">
        <v>-3.5158840813960368E-2</v>
      </c>
      <c r="G238" s="13">
        <v>1.6252967748436653E-2</v>
      </c>
      <c r="H238" s="13">
        <v>-2.5185723062758347E-2</v>
      </c>
      <c r="I238" s="13">
        <v>5.6841237666118705E-2</v>
      </c>
      <c r="J238" s="13">
        <v>-1.3702188445590679E-2</v>
      </c>
      <c r="K238" s="13">
        <v>0.12939760208087026</v>
      </c>
      <c r="L238" s="13">
        <v>-3.2839511104378549E-2</v>
      </c>
      <c r="M238" s="13">
        <v>-4.366304974909363E-2</v>
      </c>
      <c r="N238" s="13">
        <v>-1.8150422943693623E-2</v>
      </c>
      <c r="O238" s="13">
        <v>1.5638795877517264E-3</v>
      </c>
      <c r="P238" s="13">
        <v>7.9317243393753678E-2</v>
      </c>
      <c r="Q238" s="92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52"/>
    </row>
    <row r="239" spans="1:65">
      <c r="A239" s="28"/>
      <c r="B239" s="44" t="s">
        <v>218</v>
      </c>
      <c r="C239" s="45"/>
      <c r="D239" s="43">
        <v>0.08</v>
      </c>
      <c r="E239" s="43">
        <v>0.56999999999999995</v>
      </c>
      <c r="F239" s="43">
        <v>0.93</v>
      </c>
      <c r="G239" s="43">
        <v>0.37</v>
      </c>
      <c r="H239" s="43">
        <v>0.67</v>
      </c>
      <c r="I239" s="43">
        <v>1.39</v>
      </c>
      <c r="J239" s="43">
        <v>0.38</v>
      </c>
      <c r="K239" s="43">
        <v>3.22</v>
      </c>
      <c r="L239" s="43">
        <v>0.87</v>
      </c>
      <c r="M239" s="43">
        <v>1.1399999999999999</v>
      </c>
      <c r="N239" s="43">
        <v>0.5</v>
      </c>
      <c r="O239" s="43">
        <v>0</v>
      </c>
      <c r="P239" s="43">
        <v>1.96</v>
      </c>
      <c r="Q239" s="92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52"/>
    </row>
    <row r="240" spans="1:65">
      <c r="B240" s="29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BM240" s="52"/>
    </row>
    <row r="241" spans="1:65" ht="15">
      <c r="B241" s="8" t="s">
        <v>382</v>
      </c>
      <c r="BM241" s="26" t="s">
        <v>223</v>
      </c>
    </row>
    <row r="242" spans="1:65" ht="15">
      <c r="A242" s="24" t="s">
        <v>33</v>
      </c>
      <c r="B242" s="18" t="s">
        <v>107</v>
      </c>
      <c r="C242" s="15" t="s">
        <v>108</v>
      </c>
      <c r="D242" s="16" t="s">
        <v>192</v>
      </c>
      <c r="E242" s="17" t="s">
        <v>192</v>
      </c>
      <c r="F242" s="9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6">
        <v>1</v>
      </c>
    </row>
    <row r="243" spans="1:65">
      <c r="A243" s="28"/>
      <c r="B243" s="19" t="s">
        <v>193</v>
      </c>
      <c r="C243" s="9" t="s">
        <v>193</v>
      </c>
      <c r="D243" s="90" t="s">
        <v>232</v>
      </c>
      <c r="E243" s="91" t="s">
        <v>242</v>
      </c>
      <c r="F243" s="92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6" t="s">
        <v>3</v>
      </c>
    </row>
    <row r="244" spans="1:65">
      <c r="A244" s="28"/>
      <c r="B244" s="19"/>
      <c r="C244" s="9"/>
      <c r="D244" s="10" t="s">
        <v>238</v>
      </c>
      <c r="E244" s="11" t="s">
        <v>237</v>
      </c>
      <c r="F244" s="92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6">
        <v>2</v>
      </c>
    </row>
    <row r="245" spans="1:65">
      <c r="A245" s="28"/>
      <c r="B245" s="19"/>
      <c r="C245" s="9"/>
      <c r="D245" s="25"/>
      <c r="E245" s="25"/>
      <c r="F245" s="92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6">
        <v>2</v>
      </c>
    </row>
    <row r="246" spans="1:65">
      <c r="A246" s="28"/>
      <c r="B246" s="18">
        <v>1</v>
      </c>
      <c r="C246" s="14">
        <v>1</v>
      </c>
      <c r="D246" s="21">
        <v>1.4</v>
      </c>
      <c r="E246" s="21">
        <v>1.1285450000000001</v>
      </c>
      <c r="F246" s="92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6">
        <v>1</v>
      </c>
    </row>
    <row r="247" spans="1:65">
      <c r="A247" s="28"/>
      <c r="B247" s="19">
        <v>1</v>
      </c>
      <c r="C247" s="9">
        <v>2</v>
      </c>
      <c r="D247" s="11">
        <v>1.5</v>
      </c>
      <c r="E247" s="11">
        <v>1.11911</v>
      </c>
      <c r="F247" s="92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6">
        <v>3</v>
      </c>
    </row>
    <row r="248" spans="1:65">
      <c r="A248" s="28"/>
      <c r="B248" s="19">
        <v>1</v>
      </c>
      <c r="C248" s="9">
        <v>3</v>
      </c>
      <c r="D248" s="11">
        <v>1.3</v>
      </c>
      <c r="E248" s="11">
        <v>1.1235300000000001</v>
      </c>
      <c r="F248" s="92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6">
        <v>16</v>
      </c>
    </row>
    <row r="249" spans="1:65">
      <c r="A249" s="28"/>
      <c r="B249" s="19">
        <v>1</v>
      </c>
      <c r="C249" s="9">
        <v>4</v>
      </c>
      <c r="D249" s="11">
        <v>1.5</v>
      </c>
      <c r="E249" s="11">
        <v>1.1042349999999999</v>
      </c>
      <c r="F249" s="92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26">
        <v>1.2664929166666701</v>
      </c>
    </row>
    <row r="250" spans="1:65">
      <c r="A250" s="28"/>
      <c r="B250" s="19">
        <v>1</v>
      </c>
      <c r="C250" s="9">
        <v>5</v>
      </c>
      <c r="D250" s="11">
        <v>1.4</v>
      </c>
      <c r="E250" s="11">
        <v>1.109675</v>
      </c>
      <c r="F250" s="92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26">
        <v>9</v>
      </c>
    </row>
    <row r="251" spans="1:65">
      <c r="A251" s="28"/>
      <c r="B251" s="19">
        <v>1</v>
      </c>
      <c r="C251" s="9">
        <v>6</v>
      </c>
      <c r="D251" s="11">
        <v>1.4</v>
      </c>
      <c r="E251" s="11">
        <v>1.1128199999999999</v>
      </c>
      <c r="F251" s="92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2"/>
    </row>
    <row r="252" spans="1:65">
      <c r="A252" s="28"/>
      <c r="B252" s="20" t="s">
        <v>214</v>
      </c>
      <c r="C252" s="12"/>
      <c r="D252" s="22">
        <v>1.4166666666666667</v>
      </c>
      <c r="E252" s="22">
        <v>1.1163191666666668</v>
      </c>
      <c r="F252" s="9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2"/>
    </row>
    <row r="253" spans="1:65">
      <c r="A253" s="28"/>
      <c r="B253" s="3" t="s">
        <v>215</v>
      </c>
      <c r="C253" s="27"/>
      <c r="D253" s="11">
        <v>1.4</v>
      </c>
      <c r="E253" s="11">
        <v>1.1159650000000001</v>
      </c>
      <c r="F253" s="92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2"/>
    </row>
    <row r="254" spans="1:65">
      <c r="A254" s="28"/>
      <c r="B254" s="3" t="s">
        <v>216</v>
      </c>
      <c r="C254" s="27"/>
      <c r="D254" s="23">
        <v>7.5277265270908097E-2</v>
      </c>
      <c r="E254" s="23">
        <v>9.0738312837890401E-3</v>
      </c>
      <c r="F254" s="92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2"/>
    </row>
    <row r="255" spans="1:65">
      <c r="A255" s="28"/>
      <c r="B255" s="3" t="s">
        <v>85</v>
      </c>
      <c r="C255" s="27"/>
      <c r="D255" s="13">
        <v>5.3136893132405716E-2</v>
      </c>
      <c r="E255" s="13">
        <v>8.1283485536520293E-3</v>
      </c>
      <c r="F255" s="92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2"/>
    </row>
    <row r="256" spans="1:65">
      <c r="A256" s="28"/>
      <c r="B256" s="3" t="s">
        <v>217</v>
      </c>
      <c r="C256" s="27"/>
      <c r="D256" s="13">
        <v>0.118574488671634</v>
      </c>
      <c r="E256" s="13">
        <v>-0.11857448867163922</v>
      </c>
      <c r="F256" s="92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52"/>
    </row>
    <row r="257" spans="1:65">
      <c r="A257" s="28"/>
      <c r="B257" s="44" t="s">
        <v>218</v>
      </c>
      <c r="C257" s="45"/>
      <c r="D257" s="43">
        <v>0.67</v>
      </c>
      <c r="E257" s="43">
        <v>0.67</v>
      </c>
      <c r="F257" s="92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52"/>
    </row>
    <row r="258" spans="1:65">
      <c r="B258" s="29"/>
      <c r="C258" s="20"/>
      <c r="D258" s="20"/>
      <c r="E258" s="20"/>
      <c r="BM258" s="52"/>
    </row>
    <row r="259" spans="1:65" ht="15">
      <c r="B259" s="8" t="s">
        <v>383</v>
      </c>
      <c r="BM259" s="26" t="s">
        <v>223</v>
      </c>
    </row>
    <row r="260" spans="1:65" ht="15">
      <c r="A260" s="24" t="s">
        <v>36</v>
      </c>
      <c r="B260" s="18" t="s">
        <v>107</v>
      </c>
      <c r="C260" s="15" t="s">
        <v>108</v>
      </c>
      <c r="D260" s="16" t="s">
        <v>192</v>
      </c>
      <c r="E260" s="17" t="s">
        <v>192</v>
      </c>
      <c r="F260" s="92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6">
        <v>1</v>
      </c>
    </row>
    <row r="261" spans="1:65">
      <c r="A261" s="28"/>
      <c r="B261" s="19" t="s">
        <v>193</v>
      </c>
      <c r="C261" s="9" t="s">
        <v>193</v>
      </c>
      <c r="D261" s="90" t="s">
        <v>232</v>
      </c>
      <c r="E261" s="91" t="s">
        <v>242</v>
      </c>
      <c r="F261" s="92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6" t="s">
        <v>3</v>
      </c>
    </row>
    <row r="262" spans="1:65">
      <c r="A262" s="28"/>
      <c r="B262" s="19"/>
      <c r="C262" s="9"/>
      <c r="D262" s="10" t="s">
        <v>238</v>
      </c>
      <c r="E262" s="11" t="s">
        <v>237</v>
      </c>
      <c r="F262" s="9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6">
        <v>2</v>
      </c>
    </row>
    <row r="263" spans="1:65">
      <c r="A263" s="28"/>
      <c r="B263" s="19"/>
      <c r="C263" s="9"/>
      <c r="D263" s="25"/>
      <c r="E263" s="25"/>
      <c r="F263" s="92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6">
        <v>2</v>
      </c>
    </row>
    <row r="264" spans="1:65">
      <c r="A264" s="28"/>
      <c r="B264" s="18">
        <v>1</v>
      </c>
      <c r="C264" s="14">
        <v>1</v>
      </c>
      <c r="D264" s="21">
        <v>0.8</v>
      </c>
      <c r="E264" s="21">
        <v>0.54910000000000003</v>
      </c>
      <c r="F264" s="92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6">
        <v>1</v>
      </c>
    </row>
    <row r="265" spans="1:65">
      <c r="A265" s="28"/>
      <c r="B265" s="19">
        <v>1</v>
      </c>
      <c r="C265" s="9">
        <v>2</v>
      </c>
      <c r="D265" s="11">
        <v>0.7</v>
      </c>
      <c r="E265" s="11">
        <v>0.5264049999999999</v>
      </c>
      <c r="F265" s="92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6">
        <v>4</v>
      </c>
    </row>
    <row r="266" spans="1:65">
      <c r="A266" s="28"/>
      <c r="B266" s="19">
        <v>1</v>
      </c>
      <c r="C266" s="9">
        <v>3</v>
      </c>
      <c r="D266" s="11">
        <v>0.7</v>
      </c>
      <c r="E266" s="11">
        <v>0.53473499999999996</v>
      </c>
      <c r="F266" s="92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6">
        <v>16</v>
      </c>
    </row>
    <row r="267" spans="1:65">
      <c r="A267" s="28"/>
      <c r="B267" s="19">
        <v>1</v>
      </c>
      <c r="C267" s="9">
        <v>4</v>
      </c>
      <c r="D267" s="11">
        <v>0.7</v>
      </c>
      <c r="E267" s="11">
        <v>0.52164500000000003</v>
      </c>
      <c r="F267" s="92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6">
        <v>0.62549541666666697</v>
      </c>
    </row>
    <row r="268" spans="1:65">
      <c r="A268" s="28"/>
      <c r="B268" s="19">
        <v>1</v>
      </c>
      <c r="C268" s="9">
        <v>5</v>
      </c>
      <c r="D268" s="11">
        <v>0.7</v>
      </c>
      <c r="E268" s="11">
        <v>0.53575499999999998</v>
      </c>
      <c r="F268" s="92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6">
        <v>10</v>
      </c>
    </row>
    <row r="269" spans="1:65">
      <c r="A269" s="28"/>
      <c r="B269" s="19">
        <v>1</v>
      </c>
      <c r="C269" s="9">
        <v>6</v>
      </c>
      <c r="D269" s="11">
        <v>0.7</v>
      </c>
      <c r="E269" s="11">
        <v>0.53830499999999992</v>
      </c>
      <c r="F269" s="92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2"/>
    </row>
    <row r="270" spans="1:65">
      <c r="A270" s="28"/>
      <c r="B270" s="20" t="s">
        <v>214</v>
      </c>
      <c r="C270" s="12"/>
      <c r="D270" s="22">
        <v>0.71666666666666679</v>
      </c>
      <c r="E270" s="22">
        <v>0.5343241666666666</v>
      </c>
      <c r="F270" s="92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2"/>
    </row>
    <row r="271" spans="1:65">
      <c r="A271" s="28"/>
      <c r="B271" s="3" t="s">
        <v>215</v>
      </c>
      <c r="C271" s="27"/>
      <c r="D271" s="11">
        <v>0.7</v>
      </c>
      <c r="E271" s="11">
        <v>0.53524499999999997</v>
      </c>
      <c r="F271" s="92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2"/>
    </row>
    <row r="272" spans="1:65">
      <c r="A272" s="28"/>
      <c r="B272" s="3" t="s">
        <v>216</v>
      </c>
      <c r="C272" s="27"/>
      <c r="D272" s="23">
        <v>4.0824829046386332E-2</v>
      </c>
      <c r="E272" s="23">
        <v>9.5902327483052725E-3</v>
      </c>
      <c r="F272" s="9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2"/>
    </row>
    <row r="273" spans="1:65">
      <c r="A273" s="28"/>
      <c r="B273" s="3" t="s">
        <v>85</v>
      </c>
      <c r="C273" s="27"/>
      <c r="D273" s="13">
        <v>5.6964877739143709E-2</v>
      </c>
      <c r="E273" s="13">
        <v>1.794834174941605E-2</v>
      </c>
      <c r="F273" s="92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2"/>
    </row>
    <row r="274" spans="1:65">
      <c r="A274" s="28"/>
      <c r="B274" s="3" t="s">
        <v>217</v>
      </c>
      <c r="C274" s="27"/>
      <c r="D274" s="13">
        <v>0.14575846212568799</v>
      </c>
      <c r="E274" s="13">
        <v>-0.14575846212568888</v>
      </c>
      <c r="F274" s="92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52"/>
    </row>
    <row r="275" spans="1:65">
      <c r="A275" s="28"/>
      <c r="B275" s="44" t="s">
        <v>218</v>
      </c>
      <c r="C275" s="45"/>
      <c r="D275" s="43">
        <v>0.67</v>
      </c>
      <c r="E275" s="43">
        <v>0.67</v>
      </c>
      <c r="F275" s="92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52"/>
    </row>
    <row r="276" spans="1:65">
      <c r="B276" s="29"/>
      <c r="C276" s="20"/>
      <c r="D276" s="20"/>
      <c r="E276" s="20"/>
      <c r="BM276" s="52"/>
    </row>
    <row r="277" spans="1:65" ht="15">
      <c r="B277" s="8" t="s">
        <v>384</v>
      </c>
      <c r="BM277" s="26" t="s">
        <v>223</v>
      </c>
    </row>
    <row r="278" spans="1:65" ht="15">
      <c r="A278" s="24" t="s">
        <v>39</v>
      </c>
      <c r="B278" s="18" t="s">
        <v>107</v>
      </c>
      <c r="C278" s="15" t="s">
        <v>108</v>
      </c>
      <c r="D278" s="16" t="s">
        <v>192</v>
      </c>
      <c r="E278" s="9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6">
        <v>1</v>
      </c>
    </row>
    <row r="279" spans="1:65">
      <c r="A279" s="28"/>
      <c r="B279" s="19" t="s">
        <v>193</v>
      </c>
      <c r="C279" s="9" t="s">
        <v>193</v>
      </c>
      <c r="D279" s="90" t="s">
        <v>232</v>
      </c>
      <c r="E279" s="9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6" t="s">
        <v>3</v>
      </c>
    </row>
    <row r="280" spans="1:65">
      <c r="A280" s="28"/>
      <c r="B280" s="19"/>
      <c r="C280" s="9"/>
      <c r="D280" s="10" t="s">
        <v>238</v>
      </c>
      <c r="E280" s="92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6">
        <v>2</v>
      </c>
    </row>
    <row r="281" spans="1:65">
      <c r="A281" s="28"/>
      <c r="B281" s="19"/>
      <c r="C281" s="9"/>
      <c r="D281" s="25"/>
      <c r="E281" s="92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6">
        <v>2</v>
      </c>
    </row>
    <row r="282" spans="1:65">
      <c r="A282" s="28"/>
      <c r="B282" s="18">
        <v>1</v>
      </c>
      <c r="C282" s="14">
        <v>1</v>
      </c>
      <c r="D282" s="21">
        <v>1.65</v>
      </c>
      <c r="E282" s="9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6">
        <v>1</v>
      </c>
    </row>
    <row r="283" spans="1:65">
      <c r="A283" s="28"/>
      <c r="B283" s="19">
        <v>1</v>
      </c>
      <c r="C283" s="9">
        <v>2</v>
      </c>
      <c r="D283" s="11">
        <v>1.68</v>
      </c>
      <c r="E283" s="9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6">
        <v>5</v>
      </c>
    </row>
    <row r="284" spans="1:65">
      <c r="A284" s="28"/>
      <c r="B284" s="19">
        <v>1</v>
      </c>
      <c r="C284" s="9">
        <v>3</v>
      </c>
      <c r="D284" s="11">
        <v>1.55</v>
      </c>
      <c r="E284" s="9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6">
        <v>16</v>
      </c>
    </row>
    <row r="285" spans="1:65">
      <c r="A285" s="28"/>
      <c r="B285" s="19">
        <v>1</v>
      </c>
      <c r="C285" s="9">
        <v>4</v>
      </c>
      <c r="D285" s="11">
        <v>1.63</v>
      </c>
      <c r="E285" s="9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6">
        <v>1.6316666666666699</v>
      </c>
    </row>
    <row r="286" spans="1:65">
      <c r="A286" s="28"/>
      <c r="B286" s="19">
        <v>1</v>
      </c>
      <c r="C286" s="9">
        <v>5</v>
      </c>
      <c r="D286" s="11">
        <v>1.64</v>
      </c>
      <c r="E286" s="92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6">
        <v>11</v>
      </c>
    </row>
    <row r="287" spans="1:65">
      <c r="A287" s="28"/>
      <c r="B287" s="19">
        <v>1</v>
      </c>
      <c r="C287" s="9">
        <v>6</v>
      </c>
      <c r="D287" s="11">
        <v>1.64</v>
      </c>
      <c r="E287" s="92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2"/>
    </row>
    <row r="288" spans="1:65">
      <c r="A288" s="28"/>
      <c r="B288" s="20" t="s">
        <v>214</v>
      </c>
      <c r="C288" s="12"/>
      <c r="D288" s="22">
        <v>1.6316666666666668</v>
      </c>
      <c r="E288" s="92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2"/>
    </row>
    <row r="289" spans="1:65">
      <c r="A289" s="28"/>
      <c r="B289" s="3" t="s">
        <v>215</v>
      </c>
      <c r="C289" s="27"/>
      <c r="D289" s="11">
        <v>1.64</v>
      </c>
      <c r="E289" s="92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2"/>
    </row>
    <row r="290" spans="1:65">
      <c r="A290" s="28"/>
      <c r="B290" s="3" t="s">
        <v>216</v>
      </c>
      <c r="C290" s="27"/>
      <c r="D290" s="23">
        <v>4.3550736694878793E-2</v>
      </c>
      <c r="E290" s="92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2"/>
    </row>
    <row r="291" spans="1:65">
      <c r="A291" s="28"/>
      <c r="B291" s="3" t="s">
        <v>85</v>
      </c>
      <c r="C291" s="27"/>
      <c r="D291" s="13">
        <v>2.6690952009118769E-2</v>
      </c>
      <c r="E291" s="9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2"/>
    </row>
    <row r="292" spans="1:65">
      <c r="A292" s="28"/>
      <c r="B292" s="3" t="s">
        <v>217</v>
      </c>
      <c r="C292" s="27"/>
      <c r="D292" s="13">
        <v>-1.8873791418627661E-15</v>
      </c>
      <c r="E292" s="9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2"/>
    </row>
    <row r="293" spans="1:65">
      <c r="A293" s="28"/>
      <c r="B293" s="44" t="s">
        <v>218</v>
      </c>
      <c r="C293" s="45"/>
      <c r="D293" s="43" t="s">
        <v>241</v>
      </c>
      <c r="E293" s="9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2"/>
    </row>
    <row r="294" spans="1:65">
      <c r="B294" s="29"/>
      <c r="C294" s="20"/>
      <c r="D294" s="20"/>
      <c r="BM294" s="52"/>
    </row>
    <row r="295" spans="1:65" ht="15">
      <c r="B295" s="8" t="s">
        <v>385</v>
      </c>
      <c r="BM295" s="26" t="s">
        <v>66</v>
      </c>
    </row>
    <row r="296" spans="1:65" ht="15">
      <c r="A296" s="24" t="s">
        <v>52</v>
      </c>
      <c r="B296" s="18" t="s">
        <v>107</v>
      </c>
      <c r="C296" s="15" t="s">
        <v>108</v>
      </c>
      <c r="D296" s="16" t="s">
        <v>192</v>
      </c>
      <c r="E296" s="17" t="s">
        <v>192</v>
      </c>
      <c r="F296" s="17" t="s">
        <v>192</v>
      </c>
      <c r="G296" s="17" t="s">
        <v>192</v>
      </c>
      <c r="H296" s="17" t="s">
        <v>192</v>
      </c>
      <c r="I296" s="17" t="s">
        <v>192</v>
      </c>
      <c r="J296" s="17" t="s">
        <v>192</v>
      </c>
      <c r="K296" s="17" t="s">
        <v>192</v>
      </c>
      <c r="L296" s="17" t="s">
        <v>192</v>
      </c>
      <c r="M296" s="17" t="s">
        <v>192</v>
      </c>
      <c r="N296" s="17" t="s">
        <v>192</v>
      </c>
      <c r="O296" s="17" t="s">
        <v>192</v>
      </c>
      <c r="P296" s="17" t="s">
        <v>192</v>
      </c>
      <c r="Q296" s="92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6">
        <v>1</v>
      </c>
    </row>
    <row r="297" spans="1:65">
      <c r="A297" s="28"/>
      <c r="B297" s="19" t="s">
        <v>193</v>
      </c>
      <c r="C297" s="9" t="s">
        <v>193</v>
      </c>
      <c r="D297" s="90" t="s">
        <v>224</v>
      </c>
      <c r="E297" s="91" t="s">
        <v>225</v>
      </c>
      <c r="F297" s="91" t="s">
        <v>226</v>
      </c>
      <c r="G297" s="91" t="s">
        <v>227</v>
      </c>
      <c r="H297" s="91" t="s">
        <v>228</v>
      </c>
      <c r="I297" s="91" t="s">
        <v>229</v>
      </c>
      <c r="J297" s="91" t="s">
        <v>230</v>
      </c>
      <c r="K297" s="91" t="s">
        <v>231</v>
      </c>
      <c r="L297" s="91" t="s">
        <v>232</v>
      </c>
      <c r="M297" s="91" t="s">
        <v>233</v>
      </c>
      <c r="N297" s="91" t="s">
        <v>234</v>
      </c>
      <c r="O297" s="91" t="s">
        <v>235</v>
      </c>
      <c r="P297" s="91" t="s">
        <v>242</v>
      </c>
      <c r="Q297" s="92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6" t="s">
        <v>1</v>
      </c>
    </row>
    <row r="298" spans="1:65">
      <c r="A298" s="28"/>
      <c r="B298" s="19"/>
      <c r="C298" s="9"/>
      <c r="D298" s="10" t="s">
        <v>109</v>
      </c>
      <c r="E298" s="11" t="s">
        <v>238</v>
      </c>
      <c r="F298" s="11" t="s">
        <v>238</v>
      </c>
      <c r="G298" s="11" t="s">
        <v>238</v>
      </c>
      <c r="H298" s="11" t="s">
        <v>109</v>
      </c>
      <c r="I298" s="11" t="s">
        <v>237</v>
      </c>
      <c r="J298" s="11" t="s">
        <v>109</v>
      </c>
      <c r="K298" s="11" t="s">
        <v>109</v>
      </c>
      <c r="L298" s="11" t="s">
        <v>238</v>
      </c>
      <c r="M298" s="11" t="s">
        <v>238</v>
      </c>
      <c r="N298" s="11" t="s">
        <v>109</v>
      </c>
      <c r="O298" s="11" t="s">
        <v>109</v>
      </c>
      <c r="P298" s="11" t="s">
        <v>109</v>
      </c>
      <c r="Q298" s="92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6">
        <v>2</v>
      </c>
    </row>
    <row r="299" spans="1:65">
      <c r="A299" s="28"/>
      <c r="B299" s="19"/>
      <c r="C299" s="9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92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6">
        <v>3</v>
      </c>
    </row>
    <row r="300" spans="1:65">
      <c r="A300" s="28"/>
      <c r="B300" s="18">
        <v>1</v>
      </c>
      <c r="C300" s="14">
        <v>1</v>
      </c>
      <c r="D300" s="93">
        <v>4.76</v>
      </c>
      <c r="E300" s="21">
        <v>4.26</v>
      </c>
      <c r="F300" s="96">
        <v>4.07</v>
      </c>
      <c r="G300" s="21">
        <v>4.2699999999999996</v>
      </c>
      <c r="H300" s="21">
        <v>4.2699999999999996</v>
      </c>
      <c r="I300" s="21">
        <v>4.4000000000000004</v>
      </c>
      <c r="J300" s="21">
        <v>4.1683439899879788</v>
      </c>
      <c r="K300" s="93">
        <v>4.8</v>
      </c>
      <c r="L300" s="21">
        <v>4.37</v>
      </c>
      <c r="M300" s="93">
        <v>4</v>
      </c>
      <c r="N300" s="21">
        <v>4.3</v>
      </c>
      <c r="O300" s="21">
        <v>4.5</v>
      </c>
      <c r="P300" s="93">
        <v>4.8276149999999998</v>
      </c>
      <c r="Q300" s="92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6">
        <v>1</v>
      </c>
    </row>
    <row r="301" spans="1:65">
      <c r="A301" s="28"/>
      <c r="B301" s="19">
        <v>1</v>
      </c>
      <c r="C301" s="9">
        <v>2</v>
      </c>
      <c r="D301" s="94">
        <v>4.4800000000000004</v>
      </c>
      <c r="E301" s="11">
        <v>4.25</v>
      </c>
      <c r="F301" s="11">
        <v>4.24</v>
      </c>
      <c r="G301" s="11">
        <v>4.29</v>
      </c>
      <c r="H301" s="11">
        <v>4.1399999999999997</v>
      </c>
      <c r="I301" s="11">
        <v>4.42</v>
      </c>
      <c r="J301" s="11">
        <v>4.2250079191975836</v>
      </c>
      <c r="K301" s="94">
        <v>4.8099999999999996</v>
      </c>
      <c r="L301" s="11">
        <v>4.45</v>
      </c>
      <c r="M301" s="94">
        <v>3.9</v>
      </c>
      <c r="N301" s="11">
        <v>4.34</v>
      </c>
      <c r="O301" s="11">
        <v>4.43</v>
      </c>
      <c r="P301" s="94">
        <v>4.8144800000000005</v>
      </c>
      <c r="Q301" s="92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6" t="e">
        <v>#N/A</v>
      </c>
    </row>
    <row r="302" spans="1:65">
      <c r="A302" s="28"/>
      <c r="B302" s="19">
        <v>1</v>
      </c>
      <c r="C302" s="9">
        <v>3</v>
      </c>
      <c r="D302" s="94">
        <v>4.66</v>
      </c>
      <c r="E302" s="11">
        <v>4.2699999999999996</v>
      </c>
      <c r="F302" s="11">
        <v>4.24</v>
      </c>
      <c r="G302" s="11">
        <v>4.22</v>
      </c>
      <c r="H302" s="11">
        <v>4.28</v>
      </c>
      <c r="I302" s="11">
        <v>4.1100000000000003</v>
      </c>
      <c r="J302" s="11">
        <v>4.1426684832363536</v>
      </c>
      <c r="K302" s="94">
        <v>4.79</v>
      </c>
      <c r="L302" s="11">
        <v>4.32</v>
      </c>
      <c r="M302" s="94">
        <v>3.9</v>
      </c>
      <c r="N302" s="11">
        <v>4.3099999999999996</v>
      </c>
      <c r="O302" s="11">
        <v>4.46</v>
      </c>
      <c r="P302" s="94">
        <v>4.81745</v>
      </c>
      <c r="Q302" s="92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6">
        <v>16</v>
      </c>
    </row>
    <row r="303" spans="1:65">
      <c r="A303" s="28"/>
      <c r="B303" s="19">
        <v>1</v>
      </c>
      <c r="C303" s="9">
        <v>4</v>
      </c>
      <c r="D303" s="94">
        <v>4.55</v>
      </c>
      <c r="E303" s="11">
        <v>4.3</v>
      </c>
      <c r="F303" s="11">
        <v>4.3</v>
      </c>
      <c r="G303" s="11">
        <v>4.28</v>
      </c>
      <c r="H303" s="11">
        <v>4.3099999999999996</v>
      </c>
      <c r="I303" s="11">
        <v>4.2699999999999996</v>
      </c>
      <c r="J303" s="11">
        <v>4.2005115393804227</v>
      </c>
      <c r="K303" s="94">
        <v>4.83</v>
      </c>
      <c r="L303" s="11">
        <v>4.28</v>
      </c>
      <c r="M303" s="94">
        <v>3.9</v>
      </c>
      <c r="N303" s="11">
        <v>4.3099999999999996</v>
      </c>
      <c r="O303" s="11">
        <v>4.3899999999999997</v>
      </c>
      <c r="P303" s="94">
        <v>4.7957899999999993</v>
      </c>
      <c r="Q303" s="92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6">
        <v>4.291624314536536</v>
      </c>
    </row>
    <row r="304" spans="1:65">
      <c r="A304" s="28"/>
      <c r="B304" s="19">
        <v>1</v>
      </c>
      <c r="C304" s="9">
        <v>5</v>
      </c>
      <c r="D304" s="94">
        <v>4.5599999999999996</v>
      </c>
      <c r="E304" s="11">
        <v>4.26</v>
      </c>
      <c r="F304" s="11">
        <v>4.24</v>
      </c>
      <c r="G304" s="11">
        <v>4.2699999999999996</v>
      </c>
      <c r="H304" s="11">
        <v>4.18</v>
      </c>
      <c r="I304" s="11">
        <v>4.28</v>
      </c>
      <c r="J304" s="11">
        <v>4.214653369903397</v>
      </c>
      <c r="K304" s="94">
        <v>4.82</v>
      </c>
      <c r="L304" s="11">
        <v>4.3499999999999996</v>
      </c>
      <c r="M304" s="94">
        <v>3.8</v>
      </c>
      <c r="N304" s="11">
        <v>4.3</v>
      </c>
      <c r="O304" s="11">
        <v>4.45</v>
      </c>
      <c r="P304" s="94">
        <v>4.7924949999999997</v>
      </c>
      <c r="Q304" s="92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6">
        <v>24</v>
      </c>
    </row>
    <row r="305" spans="1:65">
      <c r="A305" s="28"/>
      <c r="B305" s="19">
        <v>1</v>
      </c>
      <c r="C305" s="9">
        <v>6</v>
      </c>
      <c r="D305" s="94">
        <v>4.78</v>
      </c>
      <c r="E305" s="11">
        <v>4.34</v>
      </c>
      <c r="F305" s="11">
        <v>4.3099999999999996</v>
      </c>
      <c r="G305" s="11">
        <v>4.2300000000000004</v>
      </c>
      <c r="H305" s="11">
        <v>4.22</v>
      </c>
      <c r="I305" s="11">
        <v>4.26</v>
      </c>
      <c r="J305" s="11">
        <v>4.1405276832671944</v>
      </c>
      <c r="K305" s="94">
        <v>4.82</v>
      </c>
      <c r="L305" s="11">
        <v>4.3899999999999997</v>
      </c>
      <c r="M305" s="94">
        <v>3.9</v>
      </c>
      <c r="N305" s="11">
        <v>4.26</v>
      </c>
      <c r="O305" s="11">
        <v>4.47</v>
      </c>
      <c r="P305" s="94">
        <v>4.7907099999999998</v>
      </c>
      <c r="Q305" s="92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2"/>
    </row>
    <row r="306" spans="1:65">
      <c r="A306" s="28"/>
      <c r="B306" s="20" t="s">
        <v>214</v>
      </c>
      <c r="C306" s="12"/>
      <c r="D306" s="22">
        <v>4.6316666666666668</v>
      </c>
      <c r="E306" s="22">
        <v>4.2799999999999994</v>
      </c>
      <c r="F306" s="22">
        <v>4.2333333333333334</v>
      </c>
      <c r="G306" s="22">
        <v>4.26</v>
      </c>
      <c r="H306" s="22">
        <v>4.2333333333333334</v>
      </c>
      <c r="I306" s="22">
        <v>4.29</v>
      </c>
      <c r="J306" s="22">
        <v>4.1819521641621549</v>
      </c>
      <c r="K306" s="22">
        <v>4.8116666666666665</v>
      </c>
      <c r="L306" s="22">
        <v>4.3600000000000003</v>
      </c>
      <c r="M306" s="22">
        <v>3.9</v>
      </c>
      <c r="N306" s="22">
        <v>4.3033333333333337</v>
      </c>
      <c r="O306" s="22">
        <v>4.45</v>
      </c>
      <c r="P306" s="22">
        <v>4.8064233333333339</v>
      </c>
      <c r="Q306" s="92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2"/>
    </row>
    <row r="307" spans="1:65">
      <c r="A307" s="28"/>
      <c r="B307" s="3" t="s">
        <v>215</v>
      </c>
      <c r="C307" s="27"/>
      <c r="D307" s="11">
        <v>4.6099999999999994</v>
      </c>
      <c r="E307" s="11">
        <v>4.2649999999999997</v>
      </c>
      <c r="F307" s="11">
        <v>4.24</v>
      </c>
      <c r="G307" s="11">
        <v>4.2699999999999996</v>
      </c>
      <c r="H307" s="11">
        <v>4.2449999999999992</v>
      </c>
      <c r="I307" s="11">
        <v>4.2750000000000004</v>
      </c>
      <c r="J307" s="11">
        <v>4.1844277646842007</v>
      </c>
      <c r="K307" s="11">
        <v>4.8149999999999995</v>
      </c>
      <c r="L307" s="11">
        <v>4.3599999999999994</v>
      </c>
      <c r="M307" s="11">
        <v>3.9</v>
      </c>
      <c r="N307" s="11">
        <v>4.3049999999999997</v>
      </c>
      <c r="O307" s="11">
        <v>4.4550000000000001</v>
      </c>
      <c r="P307" s="11">
        <v>4.8051349999999999</v>
      </c>
      <c r="Q307" s="92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2"/>
    </row>
    <row r="308" spans="1:65">
      <c r="A308" s="28"/>
      <c r="B308" s="3" t="s">
        <v>216</v>
      </c>
      <c r="C308" s="27"/>
      <c r="D308" s="23">
        <v>0.12172373091006808</v>
      </c>
      <c r="E308" s="23">
        <v>3.4058772731852809E-2</v>
      </c>
      <c r="F308" s="23">
        <v>8.6178110136313824E-2</v>
      </c>
      <c r="G308" s="23">
        <v>2.8284271247461867E-2</v>
      </c>
      <c r="H308" s="23">
        <v>6.5012819248719489E-2</v>
      </c>
      <c r="I308" s="23">
        <v>0.11207140580897516</v>
      </c>
      <c r="J308" s="23">
        <v>3.6638763396015857E-2</v>
      </c>
      <c r="K308" s="23">
        <v>1.4719601443879854E-2</v>
      </c>
      <c r="L308" s="23">
        <v>5.8651513194460651E-2</v>
      </c>
      <c r="M308" s="23">
        <v>6.3245553203367638E-2</v>
      </c>
      <c r="N308" s="23">
        <v>2.5819888974716113E-2</v>
      </c>
      <c r="O308" s="23">
        <v>3.7416573867739521E-2</v>
      </c>
      <c r="P308" s="23">
        <v>1.5424390317502734E-2</v>
      </c>
      <c r="Q308" s="149"/>
      <c r="R308" s="150"/>
      <c r="S308" s="150"/>
      <c r="T308" s="150"/>
      <c r="U308" s="150"/>
      <c r="V308" s="150"/>
      <c r="W308" s="150"/>
      <c r="X308" s="150"/>
      <c r="Y308" s="150"/>
      <c r="Z308" s="150"/>
      <c r="AA308" s="150"/>
      <c r="AB308" s="150"/>
      <c r="AC308" s="150"/>
      <c r="AD308" s="150"/>
      <c r="AE308" s="150"/>
      <c r="AF308" s="150"/>
      <c r="AG308" s="150"/>
      <c r="AH308" s="150"/>
      <c r="AI308" s="150"/>
      <c r="AJ308" s="150"/>
      <c r="AK308" s="150"/>
      <c r="AL308" s="150"/>
      <c r="AM308" s="150"/>
      <c r="AN308" s="150"/>
      <c r="AO308" s="150"/>
      <c r="AP308" s="150"/>
      <c r="AQ308" s="150"/>
      <c r="AR308" s="150"/>
      <c r="AS308" s="150"/>
      <c r="AT308" s="150"/>
      <c r="AU308" s="150"/>
      <c r="AV308" s="150"/>
      <c r="AW308" s="150"/>
      <c r="AX308" s="150"/>
      <c r="AY308" s="150"/>
      <c r="AZ308" s="150"/>
      <c r="BA308" s="150"/>
      <c r="BB308" s="150"/>
      <c r="BC308" s="150"/>
      <c r="BD308" s="150"/>
      <c r="BE308" s="150"/>
      <c r="BF308" s="150"/>
      <c r="BG308" s="150"/>
      <c r="BH308" s="150"/>
      <c r="BI308" s="150"/>
      <c r="BJ308" s="150"/>
      <c r="BK308" s="150"/>
      <c r="BL308" s="150"/>
      <c r="BM308" s="53"/>
    </row>
    <row r="309" spans="1:65">
      <c r="A309" s="28"/>
      <c r="B309" s="3" t="s">
        <v>85</v>
      </c>
      <c r="C309" s="27"/>
      <c r="D309" s="13">
        <v>2.6280762341144601E-2</v>
      </c>
      <c r="E309" s="13">
        <v>7.957657180339443E-3</v>
      </c>
      <c r="F309" s="13">
        <v>2.0357033890467831E-2</v>
      </c>
      <c r="G309" s="13">
        <v>6.6395002928314245E-3</v>
      </c>
      <c r="H309" s="13">
        <v>1.5357358877650273E-2</v>
      </c>
      <c r="I309" s="13">
        <v>2.6123870817942929E-2</v>
      </c>
      <c r="J309" s="13">
        <v>8.7611627196497004E-3</v>
      </c>
      <c r="K309" s="13">
        <v>3.0591482044779743E-3</v>
      </c>
      <c r="L309" s="13">
        <v>1.3452181925335011E-2</v>
      </c>
      <c r="M309" s="13">
        <v>1.6216808513684011E-2</v>
      </c>
      <c r="N309" s="13">
        <v>5.9999742001664086E-3</v>
      </c>
      <c r="O309" s="13">
        <v>8.4082188466830382E-3</v>
      </c>
      <c r="P309" s="13">
        <v>3.2091202226262631E-3</v>
      </c>
      <c r="Q309" s="92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2"/>
    </row>
    <row r="310" spans="1:65">
      <c r="A310" s="28"/>
      <c r="B310" s="3" t="s">
        <v>217</v>
      </c>
      <c r="C310" s="27"/>
      <c r="D310" s="13">
        <v>7.9233951345261788E-2</v>
      </c>
      <c r="E310" s="13">
        <v>-2.7086048741877811E-3</v>
      </c>
      <c r="F310" s="13">
        <v>-1.3582498590512748E-2</v>
      </c>
      <c r="G310" s="13">
        <v>-7.368845038327021E-3</v>
      </c>
      <c r="H310" s="13">
        <v>-1.3582498590512748E-2</v>
      </c>
      <c r="I310" s="13">
        <v>-3.7848479211799457E-4</v>
      </c>
      <c r="J310" s="13">
        <v>-2.5554928003110877E-2</v>
      </c>
      <c r="K310" s="13">
        <v>0.1211761128225155</v>
      </c>
      <c r="L310" s="13">
        <v>1.5932355782369623E-2</v>
      </c>
      <c r="M310" s="13">
        <v>-9.1253167992834561E-2</v>
      </c>
      <c r="N310" s="13">
        <v>2.7283419839749801E-3</v>
      </c>
      <c r="O310" s="13">
        <v>3.6903436520996591E-2</v>
      </c>
      <c r="P310" s="13">
        <v>0.11995435319281733</v>
      </c>
      <c r="Q310" s="92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52"/>
    </row>
    <row r="311" spans="1:65">
      <c r="A311" s="28"/>
      <c r="B311" s="44" t="s">
        <v>218</v>
      </c>
      <c r="C311" s="45"/>
      <c r="D311" s="43">
        <v>3.29</v>
      </c>
      <c r="E311" s="43">
        <v>0.1</v>
      </c>
      <c r="F311" s="43">
        <v>0.55000000000000004</v>
      </c>
      <c r="G311" s="43">
        <v>0.28999999999999998</v>
      </c>
      <c r="H311" s="43">
        <v>0.55000000000000004</v>
      </c>
      <c r="I311" s="43">
        <v>0</v>
      </c>
      <c r="J311" s="43">
        <v>1.04</v>
      </c>
      <c r="K311" s="43">
        <v>5.03</v>
      </c>
      <c r="L311" s="43">
        <v>0.67</v>
      </c>
      <c r="M311" s="43">
        <v>3.76</v>
      </c>
      <c r="N311" s="43">
        <v>0.13</v>
      </c>
      <c r="O311" s="43">
        <v>1.54</v>
      </c>
      <c r="P311" s="43">
        <v>4.97</v>
      </c>
      <c r="Q311" s="92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52"/>
    </row>
    <row r="312" spans="1:65">
      <c r="B312" s="29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BM312" s="52"/>
    </row>
    <row r="313" spans="1:65" ht="15">
      <c r="B313" s="8" t="s">
        <v>386</v>
      </c>
      <c r="BM313" s="26" t="s">
        <v>66</v>
      </c>
    </row>
    <row r="314" spans="1:65" ht="15">
      <c r="A314" s="24" t="s">
        <v>42</v>
      </c>
      <c r="B314" s="18" t="s">
        <v>107</v>
      </c>
      <c r="C314" s="15" t="s">
        <v>108</v>
      </c>
      <c r="D314" s="16" t="s">
        <v>192</v>
      </c>
      <c r="E314" s="17" t="s">
        <v>192</v>
      </c>
      <c r="F314" s="17" t="s">
        <v>192</v>
      </c>
      <c r="G314" s="17" t="s">
        <v>192</v>
      </c>
      <c r="H314" s="17" t="s">
        <v>192</v>
      </c>
      <c r="I314" s="17" t="s">
        <v>192</v>
      </c>
      <c r="J314" s="17" t="s">
        <v>192</v>
      </c>
      <c r="K314" s="17" t="s">
        <v>192</v>
      </c>
      <c r="L314" s="17" t="s">
        <v>192</v>
      </c>
      <c r="M314" s="17" t="s">
        <v>192</v>
      </c>
      <c r="N314" s="17" t="s">
        <v>192</v>
      </c>
      <c r="O314" s="17" t="s">
        <v>192</v>
      </c>
      <c r="P314" s="92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6">
        <v>1</v>
      </c>
    </row>
    <row r="315" spans="1:65">
      <c r="A315" s="28"/>
      <c r="B315" s="19" t="s">
        <v>193</v>
      </c>
      <c r="C315" s="9" t="s">
        <v>193</v>
      </c>
      <c r="D315" s="90" t="s">
        <v>224</v>
      </c>
      <c r="E315" s="91" t="s">
        <v>225</v>
      </c>
      <c r="F315" s="91" t="s">
        <v>226</v>
      </c>
      <c r="G315" s="91" t="s">
        <v>227</v>
      </c>
      <c r="H315" s="91" t="s">
        <v>228</v>
      </c>
      <c r="I315" s="91" t="s">
        <v>229</v>
      </c>
      <c r="J315" s="91" t="s">
        <v>230</v>
      </c>
      <c r="K315" s="91" t="s">
        <v>231</v>
      </c>
      <c r="L315" s="91" t="s">
        <v>232</v>
      </c>
      <c r="M315" s="91" t="s">
        <v>233</v>
      </c>
      <c r="N315" s="91" t="s">
        <v>234</v>
      </c>
      <c r="O315" s="91" t="s">
        <v>242</v>
      </c>
      <c r="P315" s="92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6" t="s">
        <v>3</v>
      </c>
    </row>
    <row r="316" spans="1:65">
      <c r="A316" s="28"/>
      <c r="B316" s="19"/>
      <c r="C316" s="9"/>
      <c r="D316" s="10" t="s">
        <v>109</v>
      </c>
      <c r="E316" s="11" t="s">
        <v>238</v>
      </c>
      <c r="F316" s="11" t="s">
        <v>238</v>
      </c>
      <c r="G316" s="11" t="s">
        <v>238</v>
      </c>
      <c r="H316" s="11" t="s">
        <v>237</v>
      </c>
      <c r="I316" s="11" t="s">
        <v>237</v>
      </c>
      <c r="J316" s="11" t="s">
        <v>109</v>
      </c>
      <c r="K316" s="11" t="s">
        <v>109</v>
      </c>
      <c r="L316" s="11" t="s">
        <v>238</v>
      </c>
      <c r="M316" s="11" t="s">
        <v>238</v>
      </c>
      <c r="N316" s="11" t="s">
        <v>237</v>
      </c>
      <c r="O316" s="11" t="s">
        <v>237</v>
      </c>
      <c r="P316" s="92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6">
        <v>2</v>
      </c>
    </row>
    <row r="317" spans="1:65">
      <c r="A317" s="28"/>
      <c r="B317" s="19"/>
      <c r="C317" s="9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92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6">
        <v>2</v>
      </c>
    </row>
    <row r="318" spans="1:65">
      <c r="A318" s="28"/>
      <c r="B318" s="18">
        <v>1</v>
      </c>
      <c r="C318" s="14">
        <v>1</v>
      </c>
      <c r="D318" s="93" t="s">
        <v>103</v>
      </c>
      <c r="E318" s="96">
        <v>1.91</v>
      </c>
      <c r="F318" s="21">
        <v>1.8</v>
      </c>
      <c r="G318" s="21">
        <v>1.82</v>
      </c>
      <c r="H318" s="21">
        <v>1.9</v>
      </c>
      <c r="I318" s="21">
        <v>2.88</v>
      </c>
      <c r="J318" s="21">
        <v>1.334923608137</v>
      </c>
      <c r="K318" s="93">
        <v>4.1399999999999997</v>
      </c>
      <c r="L318" s="21">
        <v>2</v>
      </c>
      <c r="M318" s="21">
        <v>1.9800000000000002</v>
      </c>
      <c r="N318" s="21">
        <v>1.9</v>
      </c>
      <c r="O318" s="93">
        <v>3.1202000000000001</v>
      </c>
      <c r="P318" s="92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6">
        <v>1</v>
      </c>
    </row>
    <row r="319" spans="1:65">
      <c r="A319" s="28"/>
      <c r="B319" s="19">
        <v>1</v>
      </c>
      <c r="C319" s="9">
        <v>2</v>
      </c>
      <c r="D319" s="94" t="s">
        <v>103</v>
      </c>
      <c r="E319" s="11">
        <v>1.9800000000000002</v>
      </c>
      <c r="F319" s="11">
        <v>1.9400000000000002</v>
      </c>
      <c r="G319" s="11">
        <v>1.9400000000000002</v>
      </c>
      <c r="H319" s="11">
        <v>1.7</v>
      </c>
      <c r="I319" s="11">
        <v>2.83</v>
      </c>
      <c r="J319" s="11">
        <v>1.3194004650259998</v>
      </c>
      <c r="K319" s="94">
        <v>4.2</v>
      </c>
      <c r="L319" s="11">
        <v>1.9</v>
      </c>
      <c r="M319" s="11">
        <v>1.96</v>
      </c>
      <c r="N319" s="11">
        <v>1.8</v>
      </c>
      <c r="O319" s="94">
        <v>3.2263000000000002</v>
      </c>
      <c r="P319" s="92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6" t="e">
        <v>#N/A</v>
      </c>
    </row>
    <row r="320" spans="1:65">
      <c r="A320" s="28"/>
      <c r="B320" s="19">
        <v>1</v>
      </c>
      <c r="C320" s="9">
        <v>3</v>
      </c>
      <c r="D320" s="94" t="s">
        <v>103</v>
      </c>
      <c r="E320" s="11">
        <v>2.0099999999999998</v>
      </c>
      <c r="F320" s="11">
        <v>1.86</v>
      </c>
      <c r="G320" s="11">
        <v>1.85</v>
      </c>
      <c r="H320" s="11">
        <v>1.8</v>
      </c>
      <c r="I320" s="11">
        <v>2.64</v>
      </c>
      <c r="J320" s="11">
        <v>1.2518359959797998</v>
      </c>
      <c r="K320" s="94">
        <v>4.07</v>
      </c>
      <c r="L320" s="11">
        <v>2</v>
      </c>
      <c r="M320" s="11">
        <v>1.9400000000000002</v>
      </c>
      <c r="N320" s="11">
        <v>2</v>
      </c>
      <c r="O320" s="94">
        <v>3.1023999999999998</v>
      </c>
      <c r="P320" s="92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6">
        <v>16</v>
      </c>
    </row>
    <row r="321" spans="1:65">
      <c r="A321" s="28"/>
      <c r="B321" s="19">
        <v>1</v>
      </c>
      <c r="C321" s="9">
        <v>4</v>
      </c>
      <c r="D321" s="94" t="s">
        <v>103</v>
      </c>
      <c r="E321" s="11">
        <v>2.02</v>
      </c>
      <c r="F321" s="11">
        <v>2</v>
      </c>
      <c r="G321" s="11">
        <v>1.82</v>
      </c>
      <c r="H321" s="11">
        <v>1.8</v>
      </c>
      <c r="I321" s="11">
        <v>2.6</v>
      </c>
      <c r="J321" s="11">
        <v>1.240502917633</v>
      </c>
      <c r="K321" s="94">
        <v>4.2300000000000004</v>
      </c>
      <c r="L321" s="11">
        <v>1.9</v>
      </c>
      <c r="M321" s="11">
        <v>1.92</v>
      </c>
      <c r="N321" s="11">
        <v>1.9</v>
      </c>
      <c r="O321" s="94">
        <v>3.0630999999999999</v>
      </c>
      <c r="P321" s="92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6">
        <v>1.9326020443282002</v>
      </c>
    </row>
    <row r="322" spans="1:65">
      <c r="A322" s="28"/>
      <c r="B322" s="19">
        <v>1</v>
      </c>
      <c r="C322" s="9">
        <v>5</v>
      </c>
      <c r="D322" s="94" t="s">
        <v>103</v>
      </c>
      <c r="E322" s="11">
        <v>1.99</v>
      </c>
      <c r="F322" s="11">
        <v>1.9</v>
      </c>
      <c r="G322" s="11">
        <v>1.86</v>
      </c>
      <c r="H322" s="11">
        <v>2</v>
      </c>
      <c r="I322" s="11">
        <v>2.62</v>
      </c>
      <c r="J322" s="11">
        <v>1.3493972227329998</v>
      </c>
      <c r="K322" s="94">
        <v>4.24</v>
      </c>
      <c r="L322" s="11">
        <v>1.9</v>
      </c>
      <c r="M322" s="11">
        <v>1.81</v>
      </c>
      <c r="N322" s="11">
        <v>1.9</v>
      </c>
      <c r="O322" s="94">
        <v>3.1231</v>
      </c>
      <c r="P322" s="92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26">
        <v>25</v>
      </c>
    </row>
    <row r="323" spans="1:65">
      <c r="A323" s="28"/>
      <c r="B323" s="19">
        <v>1</v>
      </c>
      <c r="C323" s="9">
        <v>6</v>
      </c>
      <c r="D323" s="94" t="s">
        <v>103</v>
      </c>
      <c r="E323" s="11">
        <v>2</v>
      </c>
      <c r="F323" s="11">
        <v>2.02</v>
      </c>
      <c r="G323" s="11">
        <v>1.9</v>
      </c>
      <c r="H323" s="11">
        <v>1.8</v>
      </c>
      <c r="I323" s="11">
        <v>2.59</v>
      </c>
      <c r="J323" s="11">
        <v>1.334450184214</v>
      </c>
      <c r="K323" s="94">
        <v>4.16</v>
      </c>
      <c r="L323" s="11">
        <v>2</v>
      </c>
      <c r="M323" s="11">
        <v>1.85</v>
      </c>
      <c r="N323" s="11">
        <v>2</v>
      </c>
      <c r="O323" s="94">
        <v>3.2709999999999999</v>
      </c>
      <c r="P323" s="92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2"/>
    </row>
    <row r="324" spans="1:65">
      <c r="A324" s="28"/>
      <c r="B324" s="20" t="s">
        <v>214</v>
      </c>
      <c r="C324" s="12"/>
      <c r="D324" s="22" t="s">
        <v>490</v>
      </c>
      <c r="E324" s="22">
        <v>1.9850000000000001</v>
      </c>
      <c r="F324" s="22">
        <v>1.92</v>
      </c>
      <c r="G324" s="22">
        <v>1.8650000000000002</v>
      </c>
      <c r="H324" s="22">
        <v>1.8333333333333333</v>
      </c>
      <c r="I324" s="22">
        <v>2.6933333333333334</v>
      </c>
      <c r="J324" s="22">
        <v>1.3050850656204667</v>
      </c>
      <c r="K324" s="22">
        <v>4.1733333333333338</v>
      </c>
      <c r="L324" s="22">
        <v>1.9500000000000002</v>
      </c>
      <c r="M324" s="22">
        <v>1.9100000000000001</v>
      </c>
      <c r="N324" s="22">
        <v>1.9166666666666667</v>
      </c>
      <c r="O324" s="22">
        <v>3.151016666666667</v>
      </c>
      <c r="P324" s="92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2"/>
    </row>
    <row r="325" spans="1:65">
      <c r="A325" s="28"/>
      <c r="B325" s="3" t="s">
        <v>215</v>
      </c>
      <c r="C325" s="27"/>
      <c r="D325" s="11" t="s">
        <v>490</v>
      </c>
      <c r="E325" s="11">
        <v>1.9950000000000001</v>
      </c>
      <c r="F325" s="11">
        <v>1.92</v>
      </c>
      <c r="G325" s="11">
        <v>1.855</v>
      </c>
      <c r="H325" s="11">
        <v>1.8</v>
      </c>
      <c r="I325" s="11">
        <v>2.63</v>
      </c>
      <c r="J325" s="11">
        <v>1.3269253246199999</v>
      </c>
      <c r="K325" s="11">
        <v>4.18</v>
      </c>
      <c r="L325" s="11">
        <v>1.95</v>
      </c>
      <c r="M325" s="11">
        <v>1.9300000000000002</v>
      </c>
      <c r="N325" s="11">
        <v>1.9</v>
      </c>
      <c r="O325" s="11">
        <v>3.1216499999999998</v>
      </c>
      <c r="P325" s="92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52"/>
    </row>
    <row r="326" spans="1:65">
      <c r="A326" s="28"/>
      <c r="B326" s="3" t="s">
        <v>216</v>
      </c>
      <c r="C326" s="27"/>
      <c r="D326" s="23" t="s">
        <v>490</v>
      </c>
      <c r="E326" s="23">
        <v>3.9370039370059055E-2</v>
      </c>
      <c r="F326" s="23">
        <v>8.390470785361212E-2</v>
      </c>
      <c r="G326" s="23">
        <v>4.7222875812470387E-2</v>
      </c>
      <c r="H326" s="23">
        <v>0.10327955589886445</v>
      </c>
      <c r="I326" s="23">
        <v>0.12738393409950352</v>
      </c>
      <c r="J326" s="23">
        <v>4.6749254526464126E-2</v>
      </c>
      <c r="K326" s="23">
        <v>6.3770421565696706E-2</v>
      </c>
      <c r="L326" s="23">
        <v>5.4772255750516662E-2</v>
      </c>
      <c r="M326" s="23">
        <v>6.6332495807108025E-2</v>
      </c>
      <c r="N326" s="23">
        <v>7.5277265270908097E-2</v>
      </c>
      <c r="O326" s="23">
        <v>7.9856757176000284E-2</v>
      </c>
      <c r="P326" s="92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2"/>
    </row>
    <row r="327" spans="1:65">
      <c r="A327" s="28"/>
      <c r="B327" s="3" t="s">
        <v>85</v>
      </c>
      <c r="C327" s="27"/>
      <c r="D327" s="13" t="s">
        <v>490</v>
      </c>
      <c r="E327" s="13">
        <v>1.9833772982397507E-2</v>
      </c>
      <c r="F327" s="13">
        <v>4.3700368673756311E-2</v>
      </c>
      <c r="G327" s="13">
        <v>2.5320576843147657E-2</v>
      </c>
      <c r="H327" s="13">
        <v>5.6334303217562429E-2</v>
      </c>
      <c r="I327" s="13">
        <v>4.7296015135954279E-2</v>
      </c>
      <c r="J327" s="13">
        <v>3.5820848585251787E-2</v>
      </c>
      <c r="K327" s="13">
        <v>1.5280452451844256E-2</v>
      </c>
      <c r="L327" s="13">
        <v>2.8088336282316235E-2</v>
      </c>
      <c r="M327" s="13">
        <v>3.4729055396391637E-2</v>
      </c>
      <c r="N327" s="13">
        <v>3.927509492395205E-2</v>
      </c>
      <c r="O327" s="13">
        <v>2.534317194217748E-2</v>
      </c>
      <c r="P327" s="92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2"/>
    </row>
    <row r="328" spans="1:65">
      <c r="A328" s="28"/>
      <c r="B328" s="3" t="s">
        <v>217</v>
      </c>
      <c r="C328" s="27"/>
      <c r="D328" s="13" t="s">
        <v>490</v>
      </c>
      <c r="E328" s="13">
        <v>2.7112646302728249E-2</v>
      </c>
      <c r="F328" s="13">
        <v>-6.5207652890488799E-3</v>
      </c>
      <c r="G328" s="13">
        <v>-3.4979805866706237E-2</v>
      </c>
      <c r="H328" s="13">
        <v>-5.1365314078084867E-2</v>
      </c>
      <c r="I328" s="13">
        <v>0.39363059313619542</v>
      </c>
      <c r="J328" s="13">
        <v>-0.32470056654931634</v>
      </c>
      <c r="K328" s="13">
        <v>1.1594375032258872</v>
      </c>
      <c r="L328" s="13">
        <v>9.0023477533098806E-3</v>
      </c>
      <c r="M328" s="13">
        <v>-1.1695136303168319E-2</v>
      </c>
      <c r="N328" s="13">
        <v>-8.2455556270886188E-3</v>
      </c>
      <c r="O328" s="13">
        <v>0.63045293050075668</v>
      </c>
      <c r="P328" s="92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52"/>
    </row>
    <row r="329" spans="1:65">
      <c r="A329" s="28"/>
      <c r="B329" s="44" t="s">
        <v>218</v>
      </c>
      <c r="C329" s="45"/>
      <c r="D329" s="43">
        <v>4.4400000000000004</v>
      </c>
      <c r="E329" s="43">
        <v>0.39</v>
      </c>
      <c r="F329" s="43">
        <v>0.12</v>
      </c>
      <c r="G329" s="43">
        <v>0.55000000000000004</v>
      </c>
      <c r="H329" s="43">
        <v>0.8</v>
      </c>
      <c r="I329" s="43">
        <v>5.96</v>
      </c>
      <c r="J329" s="43">
        <v>4.95</v>
      </c>
      <c r="K329" s="43">
        <v>17.579999999999998</v>
      </c>
      <c r="L329" s="43">
        <v>0.12</v>
      </c>
      <c r="M329" s="43">
        <v>0.2</v>
      </c>
      <c r="N329" s="43">
        <v>0.14000000000000001</v>
      </c>
      <c r="O329" s="43">
        <v>9.5500000000000007</v>
      </c>
      <c r="P329" s="92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52"/>
    </row>
    <row r="330" spans="1:65">
      <c r="B330" s="29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BM330" s="52"/>
    </row>
    <row r="331" spans="1:65" ht="15">
      <c r="B331" s="8" t="s">
        <v>387</v>
      </c>
      <c r="BM331" s="26" t="s">
        <v>223</v>
      </c>
    </row>
    <row r="332" spans="1:65" ht="15">
      <c r="A332" s="24" t="s">
        <v>5</v>
      </c>
      <c r="B332" s="18" t="s">
        <v>107</v>
      </c>
      <c r="C332" s="15" t="s">
        <v>108</v>
      </c>
      <c r="D332" s="16" t="s">
        <v>192</v>
      </c>
      <c r="E332" s="17" t="s">
        <v>192</v>
      </c>
      <c r="F332" s="92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6">
        <v>1</v>
      </c>
    </row>
    <row r="333" spans="1:65">
      <c r="A333" s="28"/>
      <c r="B333" s="19" t="s">
        <v>193</v>
      </c>
      <c r="C333" s="9" t="s">
        <v>193</v>
      </c>
      <c r="D333" s="90" t="s">
        <v>232</v>
      </c>
      <c r="E333" s="91" t="s">
        <v>242</v>
      </c>
      <c r="F333" s="92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6" t="s">
        <v>3</v>
      </c>
    </row>
    <row r="334" spans="1:65">
      <c r="A334" s="28"/>
      <c r="B334" s="19"/>
      <c r="C334" s="9"/>
      <c r="D334" s="10" t="s">
        <v>238</v>
      </c>
      <c r="E334" s="11" t="s">
        <v>237</v>
      </c>
      <c r="F334" s="92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6">
        <v>2</v>
      </c>
    </row>
    <row r="335" spans="1:65">
      <c r="A335" s="28"/>
      <c r="B335" s="19"/>
      <c r="C335" s="9"/>
      <c r="D335" s="25"/>
      <c r="E335" s="25"/>
      <c r="F335" s="92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6">
        <v>2</v>
      </c>
    </row>
    <row r="336" spans="1:65">
      <c r="A336" s="28"/>
      <c r="B336" s="18">
        <v>1</v>
      </c>
      <c r="C336" s="14">
        <v>1</v>
      </c>
      <c r="D336" s="21">
        <v>1.6</v>
      </c>
      <c r="E336" s="21">
        <v>2.4466399999999999</v>
      </c>
      <c r="F336" s="92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6">
        <v>1</v>
      </c>
    </row>
    <row r="337" spans="1:65">
      <c r="A337" s="28"/>
      <c r="B337" s="19">
        <v>1</v>
      </c>
      <c r="C337" s="9">
        <v>2</v>
      </c>
      <c r="D337" s="11">
        <v>1.5</v>
      </c>
      <c r="E337" s="11">
        <v>2.4398399999999998</v>
      </c>
      <c r="F337" s="92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6">
        <v>6</v>
      </c>
    </row>
    <row r="338" spans="1:65">
      <c r="A338" s="28"/>
      <c r="B338" s="19">
        <v>1</v>
      </c>
      <c r="C338" s="9">
        <v>3</v>
      </c>
      <c r="D338" s="11">
        <v>1.4</v>
      </c>
      <c r="E338" s="11">
        <v>2.39581</v>
      </c>
      <c r="F338" s="92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6">
        <v>16</v>
      </c>
    </row>
    <row r="339" spans="1:65">
      <c r="A339" s="28"/>
      <c r="B339" s="19">
        <v>1</v>
      </c>
      <c r="C339" s="9">
        <v>4</v>
      </c>
      <c r="D339" s="11">
        <v>1.5</v>
      </c>
      <c r="E339" s="11">
        <v>2.44103</v>
      </c>
      <c r="F339" s="92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6">
        <v>1.9743220833333299</v>
      </c>
    </row>
    <row r="340" spans="1:65">
      <c r="A340" s="28"/>
      <c r="B340" s="19">
        <v>1</v>
      </c>
      <c r="C340" s="9">
        <v>5</v>
      </c>
      <c r="D340" s="11">
        <v>1.5</v>
      </c>
      <c r="E340" s="11">
        <v>2.40822</v>
      </c>
      <c r="F340" s="92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6">
        <v>12</v>
      </c>
    </row>
    <row r="341" spans="1:65">
      <c r="A341" s="28"/>
      <c r="B341" s="19">
        <v>1</v>
      </c>
      <c r="C341" s="9">
        <v>6</v>
      </c>
      <c r="D341" s="11">
        <v>1.6</v>
      </c>
      <c r="E341" s="11">
        <v>2.4603249999999997</v>
      </c>
      <c r="F341" s="92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2"/>
    </row>
    <row r="342" spans="1:65">
      <c r="A342" s="28"/>
      <c r="B342" s="20" t="s">
        <v>214</v>
      </c>
      <c r="C342" s="12"/>
      <c r="D342" s="22">
        <v>1.5166666666666666</v>
      </c>
      <c r="E342" s="22">
        <v>2.4319774999999999</v>
      </c>
      <c r="F342" s="92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2"/>
    </row>
    <row r="343" spans="1:65">
      <c r="A343" s="28"/>
      <c r="B343" s="3" t="s">
        <v>215</v>
      </c>
      <c r="C343" s="27"/>
      <c r="D343" s="11">
        <v>1.5</v>
      </c>
      <c r="E343" s="11">
        <v>2.4404349999999999</v>
      </c>
      <c r="F343" s="92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2"/>
    </row>
    <row r="344" spans="1:65">
      <c r="A344" s="28"/>
      <c r="B344" s="3" t="s">
        <v>216</v>
      </c>
      <c r="C344" s="27"/>
      <c r="D344" s="23">
        <v>7.5277265270908167E-2</v>
      </c>
      <c r="E344" s="23">
        <v>2.4636733498984698E-2</v>
      </c>
      <c r="F344" s="92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2"/>
    </row>
    <row r="345" spans="1:65">
      <c r="A345" s="28"/>
      <c r="B345" s="3" t="s">
        <v>85</v>
      </c>
      <c r="C345" s="27"/>
      <c r="D345" s="13">
        <v>4.9633361717082311E-2</v>
      </c>
      <c r="E345" s="13">
        <v>1.0130329535937194E-2</v>
      </c>
      <c r="F345" s="92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2"/>
    </row>
    <row r="346" spans="1:65">
      <c r="A346" s="28"/>
      <c r="B346" s="3" t="s">
        <v>217</v>
      </c>
      <c r="C346" s="27"/>
      <c r="D346" s="13">
        <v>-0.23180382802282429</v>
      </c>
      <c r="E346" s="13">
        <v>0.23180382802282762</v>
      </c>
      <c r="F346" s="92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52"/>
    </row>
    <row r="347" spans="1:65">
      <c r="A347" s="28"/>
      <c r="B347" s="44" t="s">
        <v>218</v>
      </c>
      <c r="C347" s="45"/>
      <c r="D347" s="43">
        <v>0.67</v>
      </c>
      <c r="E347" s="43">
        <v>0.67</v>
      </c>
      <c r="F347" s="92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2"/>
    </row>
    <row r="348" spans="1:65">
      <c r="B348" s="29"/>
      <c r="C348" s="20"/>
      <c r="D348" s="20"/>
      <c r="E348" s="20"/>
      <c r="BM348" s="52"/>
    </row>
    <row r="349" spans="1:65" ht="15">
      <c r="B349" s="8" t="s">
        <v>388</v>
      </c>
      <c r="BM349" s="26" t="s">
        <v>223</v>
      </c>
    </row>
    <row r="350" spans="1:65" ht="15">
      <c r="A350" s="24" t="s">
        <v>81</v>
      </c>
      <c r="B350" s="18" t="s">
        <v>107</v>
      </c>
      <c r="C350" s="15" t="s">
        <v>108</v>
      </c>
      <c r="D350" s="16" t="s">
        <v>192</v>
      </c>
      <c r="E350" s="17" t="s">
        <v>192</v>
      </c>
      <c r="F350" s="17" t="s">
        <v>192</v>
      </c>
      <c r="G350" s="17" t="s">
        <v>192</v>
      </c>
      <c r="H350" s="17" t="s">
        <v>192</v>
      </c>
      <c r="I350" s="17" t="s">
        <v>192</v>
      </c>
      <c r="J350" s="17" t="s">
        <v>192</v>
      </c>
      <c r="K350" s="17" t="s">
        <v>192</v>
      </c>
      <c r="L350" s="17" t="s">
        <v>192</v>
      </c>
      <c r="M350" s="17" t="s">
        <v>192</v>
      </c>
      <c r="N350" s="17" t="s">
        <v>192</v>
      </c>
      <c r="O350" s="92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6">
        <v>1</v>
      </c>
    </row>
    <row r="351" spans="1:65">
      <c r="A351" s="28"/>
      <c r="B351" s="19" t="s">
        <v>193</v>
      </c>
      <c r="C351" s="9" t="s">
        <v>193</v>
      </c>
      <c r="D351" s="90" t="s">
        <v>224</v>
      </c>
      <c r="E351" s="91" t="s">
        <v>225</v>
      </c>
      <c r="F351" s="91" t="s">
        <v>226</v>
      </c>
      <c r="G351" s="91" t="s">
        <v>227</v>
      </c>
      <c r="H351" s="91" t="s">
        <v>228</v>
      </c>
      <c r="I351" s="91" t="s">
        <v>229</v>
      </c>
      <c r="J351" s="91" t="s">
        <v>230</v>
      </c>
      <c r="K351" s="91" t="s">
        <v>232</v>
      </c>
      <c r="L351" s="91" t="s">
        <v>233</v>
      </c>
      <c r="M351" s="91" t="s">
        <v>234</v>
      </c>
      <c r="N351" s="91" t="s">
        <v>242</v>
      </c>
      <c r="O351" s="92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6" t="s">
        <v>3</v>
      </c>
    </row>
    <row r="352" spans="1:65">
      <c r="A352" s="28"/>
      <c r="B352" s="19"/>
      <c r="C352" s="9"/>
      <c r="D352" s="10" t="s">
        <v>109</v>
      </c>
      <c r="E352" s="11" t="s">
        <v>238</v>
      </c>
      <c r="F352" s="11" t="s">
        <v>238</v>
      </c>
      <c r="G352" s="11" t="s">
        <v>238</v>
      </c>
      <c r="H352" s="11" t="s">
        <v>237</v>
      </c>
      <c r="I352" s="11" t="s">
        <v>237</v>
      </c>
      <c r="J352" s="11" t="s">
        <v>109</v>
      </c>
      <c r="K352" s="11" t="s">
        <v>238</v>
      </c>
      <c r="L352" s="11" t="s">
        <v>238</v>
      </c>
      <c r="M352" s="11" t="s">
        <v>237</v>
      </c>
      <c r="N352" s="11" t="s">
        <v>237</v>
      </c>
      <c r="O352" s="92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6">
        <v>2</v>
      </c>
    </row>
    <row r="353" spans="1:65">
      <c r="A353" s="28"/>
      <c r="B353" s="19"/>
      <c r="C353" s="9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92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6">
        <v>2</v>
      </c>
    </row>
    <row r="354" spans="1:65">
      <c r="A354" s="28"/>
      <c r="B354" s="18">
        <v>1</v>
      </c>
      <c r="C354" s="14">
        <v>1</v>
      </c>
      <c r="D354" s="93" t="s">
        <v>95</v>
      </c>
      <c r="E354" s="21">
        <v>0.06</v>
      </c>
      <c r="F354" s="21">
        <v>0.09</v>
      </c>
      <c r="G354" s="93" t="s">
        <v>177</v>
      </c>
      <c r="H354" s="21">
        <v>0.6</v>
      </c>
      <c r="I354" s="21">
        <v>0.38</v>
      </c>
      <c r="J354" s="93" t="s">
        <v>104</v>
      </c>
      <c r="K354" s="21">
        <v>0.1</v>
      </c>
      <c r="L354" s="21">
        <v>0.35</v>
      </c>
      <c r="M354" s="21">
        <v>0.7</v>
      </c>
      <c r="N354" s="21">
        <v>0.13120999999999999</v>
      </c>
      <c r="O354" s="92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6">
        <v>1</v>
      </c>
    </row>
    <row r="355" spans="1:65">
      <c r="A355" s="28"/>
      <c r="B355" s="19">
        <v>1</v>
      </c>
      <c r="C355" s="9">
        <v>2</v>
      </c>
      <c r="D355" s="94" t="s">
        <v>95</v>
      </c>
      <c r="E355" s="11">
        <v>0.08</v>
      </c>
      <c r="F355" s="11">
        <v>0.12</v>
      </c>
      <c r="G355" s="94" t="s">
        <v>177</v>
      </c>
      <c r="H355" s="11">
        <v>0.5</v>
      </c>
      <c r="I355" s="11">
        <v>0.43</v>
      </c>
      <c r="J355" s="94" t="s">
        <v>104</v>
      </c>
      <c r="K355" s="11">
        <v>0.1</v>
      </c>
      <c r="L355" s="11">
        <v>0.28999999999999998</v>
      </c>
      <c r="M355" s="11">
        <v>0.7</v>
      </c>
      <c r="N355" s="95">
        <v>0.12158999999999999</v>
      </c>
      <c r="O355" s="92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6">
        <v>7</v>
      </c>
    </row>
    <row r="356" spans="1:65">
      <c r="A356" s="28"/>
      <c r="B356" s="19">
        <v>1</v>
      </c>
      <c r="C356" s="9">
        <v>3</v>
      </c>
      <c r="D356" s="94" t="s">
        <v>95</v>
      </c>
      <c r="E356" s="11">
        <v>0.08</v>
      </c>
      <c r="F356" s="11">
        <v>0.11</v>
      </c>
      <c r="G356" s="94" t="s">
        <v>177</v>
      </c>
      <c r="H356" s="94" t="s">
        <v>245</v>
      </c>
      <c r="I356" s="11">
        <v>0.49</v>
      </c>
      <c r="J356" s="94" t="s">
        <v>104</v>
      </c>
      <c r="K356" s="11">
        <v>0.1</v>
      </c>
      <c r="L356" s="11">
        <v>0.27</v>
      </c>
      <c r="M356" s="11">
        <v>0.7</v>
      </c>
      <c r="N356" s="11">
        <v>0.13397999999999999</v>
      </c>
      <c r="O356" s="92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6">
        <v>16</v>
      </c>
    </row>
    <row r="357" spans="1:65">
      <c r="A357" s="28"/>
      <c r="B357" s="19">
        <v>1</v>
      </c>
      <c r="C357" s="9">
        <v>4</v>
      </c>
      <c r="D357" s="94" t="s">
        <v>95</v>
      </c>
      <c r="E357" s="11">
        <v>0.06</v>
      </c>
      <c r="F357" s="11">
        <v>0.13</v>
      </c>
      <c r="G357" s="94" t="s">
        <v>177</v>
      </c>
      <c r="H357" s="94" t="s">
        <v>245</v>
      </c>
      <c r="I357" s="11">
        <v>0.41</v>
      </c>
      <c r="J357" s="94" t="s">
        <v>104</v>
      </c>
      <c r="K357" s="11">
        <v>0.2</v>
      </c>
      <c r="L357" s="11">
        <v>0.28999999999999998</v>
      </c>
      <c r="M357" s="11">
        <v>0.7</v>
      </c>
      <c r="N357" s="11">
        <v>0.13698000000000002</v>
      </c>
      <c r="O357" s="92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6">
        <v>0.29768066666666698</v>
      </c>
    </row>
    <row r="358" spans="1:65">
      <c r="A358" s="28"/>
      <c r="B358" s="19">
        <v>1</v>
      </c>
      <c r="C358" s="9">
        <v>5</v>
      </c>
      <c r="D358" s="94" t="s">
        <v>95</v>
      </c>
      <c r="E358" s="11">
        <v>0.06</v>
      </c>
      <c r="F358" s="11">
        <v>0.11</v>
      </c>
      <c r="G358" s="94" t="s">
        <v>177</v>
      </c>
      <c r="H358" s="94" t="s">
        <v>245</v>
      </c>
      <c r="I358" s="11">
        <v>0.31</v>
      </c>
      <c r="J358" s="94" t="s">
        <v>104</v>
      </c>
      <c r="K358" s="11">
        <v>0.2</v>
      </c>
      <c r="L358" s="11">
        <v>0.27</v>
      </c>
      <c r="M358" s="11">
        <v>0.7</v>
      </c>
      <c r="N358" s="11">
        <v>0.13102</v>
      </c>
      <c r="O358" s="92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6">
        <v>13</v>
      </c>
    </row>
    <row r="359" spans="1:65">
      <c r="A359" s="28"/>
      <c r="B359" s="19">
        <v>1</v>
      </c>
      <c r="C359" s="9">
        <v>6</v>
      </c>
      <c r="D359" s="94" t="s">
        <v>95</v>
      </c>
      <c r="E359" s="11">
        <v>7.0000000000000007E-2</v>
      </c>
      <c r="F359" s="11">
        <v>0.1</v>
      </c>
      <c r="G359" s="94" t="s">
        <v>177</v>
      </c>
      <c r="H359" s="94" t="s">
        <v>245</v>
      </c>
      <c r="I359" s="11">
        <v>0.39</v>
      </c>
      <c r="J359" s="94" t="s">
        <v>104</v>
      </c>
      <c r="K359" s="11">
        <v>0.2</v>
      </c>
      <c r="L359" s="11">
        <v>0.24</v>
      </c>
      <c r="M359" s="11">
        <v>0.6</v>
      </c>
      <c r="N359" s="11">
        <v>0.13236999999999999</v>
      </c>
      <c r="O359" s="92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2"/>
    </row>
    <row r="360" spans="1:65">
      <c r="A360" s="28"/>
      <c r="B360" s="20" t="s">
        <v>214</v>
      </c>
      <c r="C360" s="12"/>
      <c r="D360" s="22" t="s">
        <v>490</v>
      </c>
      <c r="E360" s="22">
        <v>6.8333333333333343E-2</v>
      </c>
      <c r="F360" s="22">
        <v>0.11</v>
      </c>
      <c r="G360" s="22" t="s">
        <v>490</v>
      </c>
      <c r="H360" s="22">
        <v>0.55000000000000004</v>
      </c>
      <c r="I360" s="22">
        <v>0.40166666666666667</v>
      </c>
      <c r="J360" s="22" t="s">
        <v>490</v>
      </c>
      <c r="K360" s="22">
        <v>0.15</v>
      </c>
      <c r="L360" s="22">
        <v>0.28499999999999998</v>
      </c>
      <c r="M360" s="22">
        <v>0.68333333333333324</v>
      </c>
      <c r="N360" s="22">
        <v>0.13119166666666668</v>
      </c>
      <c r="O360" s="92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2"/>
    </row>
    <row r="361" spans="1:65">
      <c r="A361" s="28"/>
      <c r="B361" s="3" t="s">
        <v>215</v>
      </c>
      <c r="C361" s="27"/>
      <c r="D361" s="11" t="s">
        <v>490</v>
      </c>
      <c r="E361" s="11">
        <v>6.5000000000000002E-2</v>
      </c>
      <c r="F361" s="11">
        <v>0.11</v>
      </c>
      <c r="G361" s="11" t="s">
        <v>490</v>
      </c>
      <c r="H361" s="11">
        <v>0.55000000000000004</v>
      </c>
      <c r="I361" s="11">
        <v>0.4</v>
      </c>
      <c r="J361" s="11" t="s">
        <v>490</v>
      </c>
      <c r="K361" s="11">
        <v>0.15000000000000002</v>
      </c>
      <c r="L361" s="11">
        <v>0.28000000000000003</v>
      </c>
      <c r="M361" s="11">
        <v>0.7</v>
      </c>
      <c r="N361" s="11">
        <v>0.13178999999999999</v>
      </c>
      <c r="O361" s="92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2"/>
    </row>
    <row r="362" spans="1:65">
      <c r="A362" s="28"/>
      <c r="B362" s="3" t="s">
        <v>216</v>
      </c>
      <c r="C362" s="27"/>
      <c r="D362" s="23" t="s">
        <v>490</v>
      </c>
      <c r="E362" s="23">
        <v>9.8319208025017032E-3</v>
      </c>
      <c r="F362" s="23">
        <v>1.4142135623730859E-2</v>
      </c>
      <c r="G362" s="23" t="s">
        <v>490</v>
      </c>
      <c r="H362" s="23">
        <v>7.0710678118654738E-2</v>
      </c>
      <c r="I362" s="23">
        <v>5.9469880331699088E-2</v>
      </c>
      <c r="J362" s="23" t="s">
        <v>490</v>
      </c>
      <c r="K362" s="23">
        <v>5.4772255750516689E-2</v>
      </c>
      <c r="L362" s="23">
        <v>3.6742346141747761E-2</v>
      </c>
      <c r="M362" s="23">
        <v>4.0824829046386291E-2</v>
      </c>
      <c r="N362" s="23">
        <v>5.1940327941462526E-3</v>
      </c>
      <c r="O362" s="92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2"/>
    </row>
    <row r="363" spans="1:65">
      <c r="A363" s="28"/>
      <c r="B363" s="3" t="s">
        <v>85</v>
      </c>
      <c r="C363" s="27"/>
      <c r="D363" s="13" t="s">
        <v>490</v>
      </c>
      <c r="E363" s="13">
        <v>0.14388176784148832</v>
      </c>
      <c r="F363" s="13">
        <v>0.12856486930664418</v>
      </c>
      <c r="G363" s="13" t="s">
        <v>490</v>
      </c>
      <c r="H363" s="13">
        <v>0.12856486930664496</v>
      </c>
      <c r="I363" s="13">
        <v>0.14805779335692718</v>
      </c>
      <c r="J363" s="13" t="s">
        <v>490</v>
      </c>
      <c r="K363" s="13">
        <v>0.36514837167011127</v>
      </c>
      <c r="L363" s="13">
        <v>0.12892051277806232</v>
      </c>
      <c r="M363" s="13">
        <v>5.9743652263004335E-2</v>
      </c>
      <c r="N363" s="13">
        <v>3.9591179273172218E-2</v>
      </c>
      <c r="O363" s="92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2"/>
    </row>
    <row r="364" spans="1:65">
      <c r="A364" s="28"/>
      <c r="B364" s="3" t="s">
        <v>217</v>
      </c>
      <c r="C364" s="27"/>
      <c r="D364" s="13" t="s">
        <v>490</v>
      </c>
      <c r="E364" s="13">
        <v>-0.77044752654410453</v>
      </c>
      <c r="F364" s="13">
        <v>-0.63047650614416828</v>
      </c>
      <c r="G364" s="13" t="s">
        <v>490</v>
      </c>
      <c r="H364" s="13">
        <v>0.84761746927915871</v>
      </c>
      <c r="I364" s="13">
        <v>0.34932063665538537</v>
      </c>
      <c r="J364" s="13" t="s">
        <v>490</v>
      </c>
      <c r="K364" s="13">
        <v>-0.49610432656022951</v>
      </c>
      <c r="L364" s="13">
        <v>-4.2598220464436176E-2</v>
      </c>
      <c r="M364" s="13">
        <v>1.295524734558954</v>
      </c>
      <c r="N364" s="13">
        <v>-0.55928724516876072</v>
      </c>
      <c r="O364" s="92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2"/>
    </row>
    <row r="365" spans="1:65">
      <c r="A365" s="28"/>
      <c r="B365" s="44" t="s">
        <v>218</v>
      </c>
      <c r="C365" s="45"/>
      <c r="D365" s="43">
        <v>26.16</v>
      </c>
      <c r="E365" s="43">
        <v>0.44</v>
      </c>
      <c r="F365" s="43">
        <v>0.22</v>
      </c>
      <c r="G365" s="43">
        <v>0.67</v>
      </c>
      <c r="H365" s="43">
        <v>1.08</v>
      </c>
      <c r="I365" s="43">
        <v>1.36</v>
      </c>
      <c r="J365" s="43">
        <v>0.54</v>
      </c>
      <c r="K365" s="43">
        <v>0</v>
      </c>
      <c r="L365" s="43">
        <v>0.73</v>
      </c>
      <c r="M365" s="43">
        <v>2.88</v>
      </c>
      <c r="N365" s="43">
        <v>0.1</v>
      </c>
      <c r="O365" s="92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52"/>
    </row>
    <row r="366" spans="1:65">
      <c r="B366" s="29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BM366" s="52"/>
    </row>
    <row r="367" spans="1:65" ht="15">
      <c r="B367" s="8" t="s">
        <v>389</v>
      </c>
      <c r="BM367" s="26" t="s">
        <v>223</v>
      </c>
    </row>
    <row r="368" spans="1:65" ht="15">
      <c r="A368" s="24" t="s">
        <v>8</v>
      </c>
      <c r="B368" s="18" t="s">
        <v>107</v>
      </c>
      <c r="C368" s="15" t="s">
        <v>108</v>
      </c>
      <c r="D368" s="16" t="s">
        <v>192</v>
      </c>
      <c r="E368" s="17" t="s">
        <v>192</v>
      </c>
      <c r="F368" s="17" t="s">
        <v>192</v>
      </c>
      <c r="G368" s="17" t="s">
        <v>192</v>
      </c>
      <c r="H368" s="17" t="s">
        <v>192</v>
      </c>
      <c r="I368" s="17" t="s">
        <v>192</v>
      </c>
      <c r="J368" s="17" t="s">
        <v>192</v>
      </c>
      <c r="K368" s="17" t="s">
        <v>192</v>
      </c>
      <c r="L368" s="17" t="s">
        <v>192</v>
      </c>
      <c r="M368" s="92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6">
        <v>1</v>
      </c>
    </row>
    <row r="369" spans="1:65">
      <c r="A369" s="28"/>
      <c r="B369" s="19" t="s">
        <v>193</v>
      </c>
      <c r="C369" s="9" t="s">
        <v>193</v>
      </c>
      <c r="D369" s="90" t="s">
        <v>225</v>
      </c>
      <c r="E369" s="91" t="s">
        <v>226</v>
      </c>
      <c r="F369" s="91" t="s">
        <v>227</v>
      </c>
      <c r="G369" s="91" t="s">
        <v>228</v>
      </c>
      <c r="H369" s="91" t="s">
        <v>229</v>
      </c>
      <c r="I369" s="91" t="s">
        <v>230</v>
      </c>
      <c r="J369" s="91" t="s">
        <v>232</v>
      </c>
      <c r="K369" s="91" t="s">
        <v>233</v>
      </c>
      <c r="L369" s="91" t="s">
        <v>234</v>
      </c>
      <c r="M369" s="92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6" t="s">
        <v>3</v>
      </c>
    </row>
    <row r="370" spans="1:65">
      <c r="A370" s="28"/>
      <c r="B370" s="19"/>
      <c r="C370" s="9"/>
      <c r="D370" s="10" t="s">
        <v>238</v>
      </c>
      <c r="E370" s="11" t="s">
        <v>238</v>
      </c>
      <c r="F370" s="11" t="s">
        <v>238</v>
      </c>
      <c r="G370" s="11" t="s">
        <v>237</v>
      </c>
      <c r="H370" s="11" t="s">
        <v>237</v>
      </c>
      <c r="I370" s="11" t="s">
        <v>109</v>
      </c>
      <c r="J370" s="11" t="s">
        <v>238</v>
      </c>
      <c r="K370" s="11" t="s">
        <v>238</v>
      </c>
      <c r="L370" s="11" t="s">
        <v>237</v>
      </c>
      <c r="M370" s="92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6">
        <v>2</v>
      </c>
    </row>
    <row r="371" spans="1:65">
      <c r="A371" s="28"/>
      <c r="B371" s="19"/>
      <c r="C371" s="9"/>
      <c r="D371" s="25"/>
      <c r="E371" s="25"/>
      <c r="F371" s="25"/>
      <c r="G371" s="25"/>
      <c r="H371" s="25"/>
      <c r="I371" s="25"/>
      <c r="J371" s="25"/>
      <c r="K371" s="25"/>
      <c r="L371" s="25"/>
      <c r="M371" s="92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6">
        <v>2</v>
      </c>
    </row>
    <row r="372" spans="1:65">
      <c r="A372" s="28"/>
      <c r="B372" s="18">
        <v>1</v>
      </c>
      <c r="C372" s="14">
        <v>1</v>
      </c>
      <c r="D372" s="21">
        <v>0.1</v>
      </c>
      <c r="E372" s="21">
        <v>0.1</v>
      </c>
      <c r="F372" s="21">
        <v>0.1</v>
      </c>
      <c r="G372" s="93" t="s">
        <v>245</v>
      </c>
      <c r="H372" s="96">
        <v>0.6</v>
      </c>
      <c r="I372" s="93" t="s">
        <v>104</v>
      </c>
      <c r="J372" s="21">
        <v>0.1</v>
      </c>
      <c r="K372" s="93">
        <v>0.08</v>
      </c>
      <c r="L372" s="93" t="s">
        <v>104</v>
      </c>
      <c r="M372" s="92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6">
        <v>1</v>
      </c>
    </row>
    <row r="373" spans="1:65">
      <c r="A373" s="28"/>
      <c r="B373" s="19">
        <v>1</v>
      </c>
      <c r="C373" s="9">
        <v>2</v>
      </c>
      <c r="D373" s="11">
        <v>0.1</v>
      </c>
      <c r="E373" s="11">
        <v>0.1</v>
      </c>
      <c r="F373" s="11">
        <v>0.1</v>
      </c>
      <c r="G373" s="94" t="s">
        <v>245</v>
      </c>
      <c r="H373" s="94">
        <v>0.3</v>
      </c>
      <c r="I373" s="94" t="s">
        <v>104</v>
      </c>
      <c r="J373" s="11">
        <v>0.1</v>
      </c>
      <c r="K373" s="94">
        <v>7.0000000000000007E-2</v>
      </c>
      <c r="L373" s="94" t="s">
        <v>104</v>
      </c>
      <c r="M373" s="92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6">
        <v>8</v>
      </c>
    </row>
    <row r="374" spans="1:65">
      <c r="A374" s="28"/>
      <c r="B374" s="19">
        <v>1</v>
      </c>
      <c r="C374" s="9">
        <v>3</v>
      </c>
      <c r="D374" s="11">
        <v>0.1</v>
      </c>
      <c r="E374" s="11">
        <v>0.1</v>
      </c>
      <c r="F374" s="11">
        <v>0.1</v>
      </c>
      <c r="G374" s="94" t="s">
        <v>245</v>
      </c>
      <c r="H374" s="94">
        <v>0.4</v>
      </c>
      <c r="I374" s="94" t="s">
        <v>104</v>
      </c>
      <c r="J374" s="11">
        <v>0.1</v>
      </c>
      <c r="K374" s="94">
        <v>0.09</v>
      </c>
      <c r="L374" s="94" t="s">
        <v>104</v>
      </c>
      <c r="M374" s="92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6">
        <v>16</v>
      </c>
    </row>
    <row r="375" spans="1:65">
      <c r="A375" s="28"/>
      <c r="B375" s="19">
        <v>1</v>
      </c>
      <c r="C375" s="9">
        <v>4</v>
      </c>
      <c r="D375" s="11">
        <v>0.1</v>
      </c>
      <c r="E375" s="11">
        <v>0.1</v>
      </c>
      <c r="F375" s="11">
        <v>0.1</v>
      </c>
      <c r="G375" s="94" t="s">
        <v>245</v>
      </c>
      <c r="H375" s="94">
        <v>0.3</v>
      </c>
      <c r="I375" s="94" t="s">
        <v>104</v>
      </c>
      <c r="J375" s="95" t="s">
        <v>104</v>
      </c>
      <c r="K375" s="94">
        <v>0.08</v>
      </c>
      <c r="L375" s="94" t="s">
        <v>104</v>
      </c>
      <c r="M375" s="92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6">
        <v>0.1</v>
      </c>
    </row>
    <row r="376" spans="1:65">
      <c r="A376" s="28"/>
      <c r="B376" s="19">
        <v>1</v>
      </c>
      <c r="C376" s="9">
        <v>5</v>
      </c>
      <c r="D376" s="11">
        <v>0.1</v>
      </c>
      <c r="E376" s="11">
        <v>0.1</v>
      </c>
      <c r="F376" s="11">
        <v>0.1</v>
      </c>
      <c r="G376" s="94" t="s">
        <v>245</v>
      </c>
      <c r="H376" s="94">
        <v>0.3</v>
      </c>
      <c r="I376" s="94" t="s">
        <v>104</v>
      </c>
      <c r="J376" s="11">
        <v>0.1</v>
      </c>
      <c r="K376" s="94">
        <v>7.0000000000000007E-2</v>
      </c>
      <c r="L376" s="94" t="s">
        <v>104</v>
      </c>
      <c r="M376" s="92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26">
        <v>14</v>
      </c>
    </row>
    <row r="377" spans="1:65">
      <c r="A377" s="28"/>
      <c r="B377" s="19">
        <v>1</v>
      </c>
      <c r="C377" s="9">
        <v>6</v>
      </c>
      <c r="D377" s="11">
        <v>0.1</v>
      </c>
      <c r="E377" s="11">
        <v>0.1</v>
      </c>
      <c r="F377" s="11">
        <v>0.1</v>
      </c>
      <c r="G377" s="94" t="s">
        <v>245</v>
      </c>
      <c r="H377" s="94">
        <v>0.3</v>
      </c>
      <c r="I377" s="94" t="s">
        <v>104</v>
      </c>
      <c r="J377" s="11">
        <v>0.1</v>
      </c>
      <c r="K377" s="94">
        <v>0.08</v>
      </c>
      <c r="L377" s="94" t="s">
        <v>104</v>
      </c>
      <c r="M377" s="92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2"/>
    </row>
    <row r="378" spans="1:65">
      <c r="A378" s="28"/>
      <c r="B378" s="20" t="s">
        <v>214</v>
      </c>
      <c r="C378" s="12"/>
      <c r="D378" s="22">
        <v>9.9999999999999992E-2</v>
      </c>
      <c r="E378" s="22">
        <v>9.9999999999999992E-2</v>
      </c>
      <c r="F378" s="22">
        <v>9.9999999999999992E-2</v>
      </c>
      <c r="G378" s="22" t="s">
        <v>490</v>
      </c>
      <c r="H378" s="22">
        <v>0.36666666666666664</v>
      </c>
      <c r="I378" s="22" t="s">
        <v>490</v>
      </c>
      <c r="J378" s="22">
        <v>0.1</v>
      </c>
      <c r="K378" s="22">
        <v>7.8333333333333338E-2</v>
      </c>
      <c r="L378" s="22" t="s">
        <v>490</v>
      </c>
      <c r="M378" s="92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2"/>
    </row>
    <row r="379" spans="1:65">
      <c r="A379" s="28"/>
      <c r="B379" s="3" t="s">
        <v>215</v>
      </c>
      <c r="C379" s="27"/>
      <c r="D379" s="11">
        <v>0.1</v>
      </c>
      <c r="E379" s="11">
        <v>0.1</v>
      </c>
      <c r="F379" s="11">
        <v>0.1</v>
      </c>
      <c r="G379" s="11" t="s">
        <v>490</v>
      </c>
      <c r="H379" s="11">
        <v>0.3</v>
      </c>
      <c r="I379" s="11" t="s">
        <v>490</v>
      </c>
      <c r="J379" s="11">
        <v>0.1</v>
      </c>
      <c r="K379" s="11">
        <v>0.08</v>
      </c>
      <c r="L379" s="11" t="s">
        <v>490</v>
      </c>
      <c r="M379" s="92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2"/>
    </row>
    <row r="380" spans="1:65">
      <c r="A380" s="28"/>
      <c r="B380" s="3" t="s">
        <v>216</v>
      </c>
      <c r="C380" s="27"/>
      <c r="D380" s="23">
        <v>1.5202354861220293E-17</v>
      </c>
      <c r="E380" s="23">
        <v>1.5202354861220293E-17</v>
      </c>
      <c r="F380" s="23">
        <v>1.5202354861220293E-17</v>
      </c>
      <c r="G380" s="23" t="s">
        <v>490</v>
      </c>
      <c r="H380" s="23">
        <v>0.12110601416389968</v>
      </c>
      <c r="I380" s="23" t="s">
        <v>490</v>
      </c>
      <c r="J380" s="23">
        <v>0</v>
      </c>
      <c r="K380" s="23">
        <v>7.5277265270908061E-3</v>
      </c>
      <c r="L380" s="23" t="s">
        <v>490</v>
      </c>
      <c r="M380" s="92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2"/>
    </row>
    <row r="381" spans="1:65">
      <c r="A381" s="28"/>
      <c r="B381" s="3" t="s">
        <v>85</v>
      </c>
      <c r="C381" s="27"/>
      <c r="D381" s="13">
        <v>1.5202354861220294E-16</v>
      </c>
      <c r="E381" s="13">
        <v>1.5202354861220294E-16</v>
      </c>
      <c r="F381" s="13">
        <v>1.5202354861220294E-16</v>
      </c>
      <c r="G381" s="13" t="s">
        <v>490</v>
      </c>
      <c r="H381" s="13">
        <v>0.33028912953790823</v>
      </c>
      <c r="I381" s="13" t="s">
        <v>490</v>
      </c>
      <c r="J381" s="13">
        <v>0</v>
      </c>
      <c r="K381" s="13">
        <v>9.6098636516052841E-2</v>
      </c>
      <c r="L381" s="13" t="s">
        <v>490</v>
      </c>
      <c r="M381" s="92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2"/>
    </row>
    <row r="382" spans="1:65">
      <c r="A382" s="28"/>
      <c r="B382" s="3" t="s">
        <v>217</v>
      </c>
      <c r="C382" s="27"/>
      <c r="D382" s="13">
        <v>-1.1102230246251565E-16</v>
      </c>
      <c r="E382" s="13">
        <v>-1.1102230246251565E-16</v>
      </c>
      <c r="F382" s="13">
        <v>-1.1102230246251565E-16</v>
      </c>
      <c r="G382" s="13" t="s">
        <v>490</v>
      </c>
      <c r="H382" s="13">
        <v>2.6666666666666661</v>
      </c>
      <c r="I382" s="13" t="s">
        <v>490</v>
      </c>
      <c r="J382" s="13">
        <v>0</v>
      </c>
      <c r="K382" s="13">
        <v>-0.21666666666666667</v>
      </c>
      <c r="L382" s="13" t="s">
        <v>490</v>
      </c>
      <c r="M382" s="92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2"/>
    </row>
    <row r="383" spans="1:65">
      <c r="A383" s="28"/>
      <c r="B383" s="44" t="s">
        <v>218</v>
      </c>
      <c r="C383" s="45"/>
      <c r="D383" s="43">
        <v>0</v>
      </c>
      <c r="E383" s="43">
        <v>0</v>
      </c>
      <c r="F383" s="43">
        <v>0</v>
      </c>
      <c r="G383" s="43">
        <v>4.67</v>
      </c>
      <c r="H383" s="43">
        <v>8.3000000000000007</v>
      </c>
      <c r="I383" s="43">
        <v>1.56</v>
      </c>
      <c r="J383" s="43">
        <v>0.26</v>
      </c>
      <c r="K383" s="43">
        <v>0.67</v>
      </c>
      <c r="L383" s="43">
        <v>1.56</v>
      </c>
      <c r="M383" s="92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52"/>
    </row>
    <row r="384" spans="1:65">
      <c r="B384" s="29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BM384" s="52"/>
    </row>
    <row r="385" spans="1:65" ht="15">
      <c r="B385" s="8" t="s">
        <v>390</v>
      </c>
      <c r="BM385" s="26" t="s">
        <v>223</v>
      </c>
    </row>
    <row r="386" spans="1:65" ht="15">
      <c r="A386" s="24" t="s">
        <v>11</v>
      </c>
      <c r="B386" s="18" t="s">
        <v>107</v>
      </c>
      <c r="C386" s="15" t="s">
        <v>108</v>
      </c>
      <c r="D386" s="16" t="s">
        <v>192</v>
      </c>
      <c r="E386" s="17" t="s">
        <v>192</v>
      </c>
      <c r="F386" s="92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6">
        <v>1</v>
      </c>
    </row>
    <row r="387" spans="1:65">
      <c r="A387" s="28"/>
      <c r="B387" s="19" t="s">
        <v>193</v>
      </c>
      <c r="C387" s="9" t="s">
        <v>193</v>
      </c>
      <c r="D387" s="90" t="s">
        <v>232</v>
      </c>
      <c r="E387" s="91" t="s">
        <v>242</v>
      </c>
      <c r="F387" s="92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6" t="s">
        <v>3</v>
      </c>
    </row>
    <row r="388" spans="1:65">
      <c r="A388" s="28"/>
      <c r="B388" s="19"/>
      <c r="C388" s="9"/>
      <c r="D388" s="10" t="s">
        <v>238</v>
      </c>
      <c r="E388" s="11" t="s">
        <v>237</v>
      </c>
      <c r="F388" s="92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6">
        <v>2</v>
      </c>
    </row>
    <row r="389" spans="1:65">
      <c r="A389" s="28"/>
      <c r="B389" s="19"/>
      <c r="C389" s="9"/>
      <c r="D389" s="25"/>
      <c r="E389" s="25"/>
      <c r="F389" s="92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6">
        <v>2</v>
      </c>
    </row>
    <row r="390" spans="1:65">
      <c r="A390" s="28"/>
      <c r="B390" s="18">
        <v>1</v>
      </c>
      <c r="C390" s="14">
        <v>1</v>
      </c>
      <c r="D390" s="21">
        <v>0.3</v>
      </c>
      <c r="E390" s="21">
        <v>0.204425</v>
      </c>
      <c r="F390" s="92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6">
        <v>1</v>
      </c>
    </row>
    <row r="391" spans="1:65">
      <c r="A391" s="28"/>
      <c r="B391" s="19">
        <v>1</v>
      </c>
      <c r="C391" s="9">
        <v>2</v>
      </c>
      <c r="D391" s="11">
        <v>0.3</v>
      </c>
      <c r="E391" s="11">
        <v>0.197965</v>
      </c>
      <c r="F391" s="92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6">
        <v>3</v>
      </c>
    </row>
    <row r="392" spans="1:65">
      <c r="A392" s="28"/>
      <c r="B392" s="19">
        <v>1</v>
      </c>
      <c r="C392" s="9">
        <v>3</v>
      </c>
      <c r="D392" s="11">
        <v>0.3</v>
      </c>
      <c r="E392" s="11">
        <v>0.20008999999999999</v>
      </c>
      <c r="F392" s="92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6">
        <v>16</v>
      </c>
    </row>
    <row r="393" spans="1:65">
      <c r="A393" s="28"/>
      <c r="B393" s="19">
        <v>1</v>
      </c>
      <c r="C393" s="9">
        <v>4</v>
      </c>
      <c r="D393" s="11">
        <v>0.3</v>
      </c>
      <c r="E393" s="11">
        <v>0.19932499999999997</v>
      </c>
      <c r="F393" s="92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6">
        <v>0.250016666666667</v>
      </c>
    </row>
    <row r="394" spans="1:65">
      <c r="A394" s="28"/>
      <c r="B394" s="19">
        <v>1</v>
      </c>
      <c r="C394" s="9">
        <v>5</v>
      </c>
      <c r="D394" s="11">
        <v>0.3</v>
      </c>
      <c r="E394" s="11">
        <v>0.19753999999999999</v>
      </c>
      <c r="F394" s="92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6">
        <v>9</v>
      </c>
    </row>
    <row r="395" spans="1:65">
      <c r="A395" s="28"/>
      <c r="B395" s="19">
        <v>1</v>
      </c>
      <c r="C395" s="9">
        <v>6</v>
      </c>
      <c r="D395" s="11">
        <v>0.3</v>
      </c>
      <c r="E395" s="11">
        <v>0.20085500000000001</v>
      </c>
      <c r="F395" s="92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2"/>
    </row>
    <row r="396" spans="1:65">
      <c r="A396" s="28"/>
      <c r="B396" s="20" t="s">
        <v>214</v>
      </c>
      <c r="C396" s="12"/>
      <c r="D396" s="22">
        <v>0.3</v>
      </c>
      <c r="E396" s="22">
        <v>0.20003333333333331</v>
      </c>
      <c r="F396" s="92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2"/>
    </row>
    <row r="397" spans="1:65">
      <c r="A397" s="28"/>
      <c r="B397" s="3" t="s">
        <v>215</v>
      </c>
      <c r="C397" s="27"/>
      <c r="D397" s="11">
        <v>0.3</v>
      </c>
      <c r="E397" s="11">
        <v>0.19970749999999998</v>
      </c>
      <c r="F397" s="92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2"/>
    </row>
    <row r="398" spans="1:65">
      <c r="A398" s="28"/>
      <c r="B398" s="3" t="s">
        <v>216</v>
      </c>
      <c r="C398" s="27"/>
      <c r="D398" s="23">
        <v>0</v>
      </c>
      <c r="E398" s="23">
        <v>2.4884345815525616E-3</v>
      </c>
      <c r="F398" s="92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2"/>
    </row>
    <row r="399" spans="1:65">
      <c r="A399" s="28"/>
      <c r="B399" s="3" t="s">
        <v>85</v>
      </c>
      <c r="C399" s="27"/>
      <c r="D399" s="13">
        <v>0</v>
      </c>
      <c r="E399" s="13">
        <v>1.2440099557836504E-2</v>
      </c>
      <c r="F399" s="92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2"/>
    </row>
    <row r="400" spans="1:65">
      <c r="A400" s="28"/>
      <c r="B400" s="3" t="s">
        <v>217</v>
      </c>
      <c r="C400" s="27"/>
      <c r="D400" s="13">
        <v>0.19992000533297616</v>
      </c>
      <c r="E400" s="13">
        <v>-0.19992000533297893</v>
      </c>
      <c r="F400" s="92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2"/>
    </row>
    <row r="401" spans="1:65">
      <c r="A401" s="28"/>
      <c r="B401" s="44" t="s">
        <v>218</v>
      </c>
      <c r="C401" s="45"/>
      <c r="D401" s="43">
        <v>0.67</v>
      </c>
      <c r="E401" s="43">
        <v>0.67</v>
      </c>
      <c r="F401" s="92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52"/>
    </row>
    <row r="402" spans="1:65">
      <c r="B402" s="29"/>
      <c r="C402" s="20"/>
      <c r="D402" s="20"/>
      <c r="E402" s="20"/>
      <c r="BM402" s="52"/>
    </row>
    <row r="403" spans="1:65" ht="15">
      <c r="B403" s="8" t="s">
        <v>391</v>
      </c>
      <c r="BM403" s="26" t="s">
        <v>66</v>
      </c>
    </row>
    <row r="404" spans="1:65" ht="15">
      <c r="A404" s="24" t="s">
        <v>14</v>
      </c>
      <c r="B404" s="18" t="s">
        <v>107</v>
      </c>
      <c r="C404" s="15" t="s">
        <v>108</v>
      </c>
      <c r="D404" s="16" t="s">
        <v>192</v>
      </c>
      <c r="E404" s="17" t="s">
        <v>192</v>
      </c>
      <c r="F404" s="17" t="s">
        <v>192</v>
      </c>
      <c r="G404" s="17" t="s">
        <v>192</v>
      </c>
      <c r="H404" s="17" t="s">
        <v>192</v>
      </c>
      <c r="I404" s="17" t="s">
        <v>192</v>
      </c>
      <c r="J404" s="17" t="s">
        <v>192</v>
      </c>
      <c r="K404" s="17" t="s">
        <v>192</v>
      </c>
      <c r="L404" s="17" t="s">
        <v>192</v>
      </c>
      <c r="M404" s="17" t="s">
        <v>192</v>
      </c>
      <c r="N404" s="17" t="s">
        <v>192</v>
      </c>
      <c r="O404" s="92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6">
        <v>1</v>
      </c>
    </row>
    <row r="405" spans="1:65">
      <c r="A405" s="28"/>
      <c r="B405" s="19" t="s">
        <v>193</v>
      </c>
      <c r="C405" s="9" t="s">
        <v>193</v>
      </c>
      <c r="D405" s="90" t="s">
        <v>224</v>
      </c>
      <c r="E405" s="91" t="s">
        <v>225</v>
      </c>
      <c r="F405" s="91" t="s">
        <v>226</v>
      </c>
      <c r="G405" s="91" t="s">
        <v>227</v>
      </c>
      <c r="H405" s="91" t="s">
        <v>228</v>
      </c>
      <c r="I405" s="91" t="s">
        <v>229</v>
      </c>
      <c r="J405" s="91" t="s">
        <v>230</v>
      </c>
      <c r="K405" s="91" t="s">
        <v>231</v>
      </c>
      <c r="L405" s="91" t="s">
        <v>232</v>
      </c>
      <c r="M405" s="91" t="s">
        <v>233</v>
      </c>
      <c r="N405" s="91" t="s">
        <v>234</v>
      </c>
      <c r="O405" s="92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6" t="s">
        <v>3</v>
      </c>
    </row>
    <row r="406" spans="1:65">
      <c r="A406" s="28"/>
      <c r="B406" s="19"/>
      <c r="C406" s="9"/>
      <c r="D406" s="10" t="s">
        <v>109</v>
      </c>
      <c r="E406" s="11" t="s">
        <v>238</v>
      </c>
      <c r="F406" s="11" t="s">
        <v>238</v>
      </c>
      <c r="G406" s="11" t="s">
        <v>238</v>
      </c>
      <c r="H406" s="11" t="s">
        <v>237</v>
      </c>
      <c r="I406" s="11" t="s">
        <v>237</v>
      </c>
      <c r="J406" s="11" t="s">
        <v>109</v>
      </c>
      <c r="K406" s="11" t="s">
        <v>109</v>
      </c>
      <c r="L406" s="11" t="s">
        <v>238</v>
      </c>
      <c r="M406" s="11" t="s">
        <v>238</v>
      </c>
      <c r="N406" s="11" t="s">
        <v>237</v>
      </c>
      <c r="O406" s="92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6">
        <v>2</v>
      </c>
    </row>
    <row r="407" spans="1:65">
      <c r="A407" s="28"/>
      <c r="B407" s="19"/>
      <c r="C407" s="9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92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6">
        <v>2</v>
      </c>
    </row>
    <row r="408" spans="1:65">
      <c r="A408" s="28"/>
      <c r="B408" s="18">
        <v>1</v>
      </c>
      <c r="C408" s="14">
        <v>1</v>
      </c>
      <c r="D408" s="93" t="s">
        <v>95</v>
      </c>
      <c r="E408" s="21">
        <v>1.39</v>
      </c>
      <c r="F408" s="21">
        <v>1.385</v>
      </c>
      <c r="G408" s="21">
        <v>1.355</v>
      </c>
      <c r="H408" s="96">
        <v>1.45</v>
      </c>
      <c r="I408" s="21">
        <v>1.19</v>
      </c>
      <c r="J408" s="21">
        <v>0.96448877869999983</v>
      </c>
      <c r="K408" s="93" t="s">
        <v>102</v>
      </c>
      <c r="L408" s="93">
        <v>1.4</v>
      </c>
      <c r="M408" s="21">
        <v>1.3</v>
      </c>
      <c r="N408" s="21">
        <v>1.19</v>
      </c>
      <c r="O408" s="92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6">
        <v>1</v>
      </c>
    </row>
    <row r="409" spans="1:65">
      <c r="A409" s="28"/>
      <c r="B409" s="19">
        <v>1</v>
      </c>
      <c r="C409" s="9">
        <v>2</v>
      </c>
      <c r="D409" s="94" t="s">
        <v>95</v>
      </c>
      <c r="E409" s="11">
        <v>1.395</v>
      </c>
      <c r="F409" s="11">
        <v>1.4</v>
      </c>
      <c r="G409" s="11">
        <v>1.38</v>
      </c>
      <c r="H409" s="11">
        <v>1.3</v>
      </c>
      <c r="I409" s="11">
        <v>1.17</v>
      </c>
      <c r="J409" s="11">
        <v>1.0742004587499998</v>
      </c>
      <c r="K409" s="94" t="s">
        <v>102</v>
      </c>
      <c r="L409" s="94">
        <v>1.5</v>
      </c>
      <c r="M409" s="11">
        <v>1.31</v>
      </c>
      <c r="N409" s="11">
        <v>1.19</v>
      </c>
      <c r="O409" s="92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6" t="e">
        <v>#N/A</v>
      </c>
    </row>
    <row r="410" spans="1:65">
      <c r="A410" s="28"/>
      <c r="B410" s="19">
        <v>1</v>
      </c>
      <c r="C410" s="9">
        <v>3</v>
      </c>
      <c r="D410" s="94" t="s">
        <v>95</v>
      </c>
      <c r="E410" s="11">
        <v>1.42</v>
      </c>
      <c r="F410" s="11">
        <v>1.415</v>
      </c>
      <c r="G410" s="11">
        <v>1.335</v>
      </c>
      <c r="H410" s="11">
        <v>1.28</v>
      </c>
      <c r="I410" s="11">
        <v>1.17</v>
      </c>
      <c r="J410" s="11">
        <v>0.99980912826666679</v>
      </c>
      <c r="K410" s="94" t="s">
        <v>102</v>
      </c>
      <c r="L410" s="94">
        <v>1.4</v>
      </c>
      <c r="M410" s="11">
        <v>1.29</v>
      </c>
      <c r="N410" s="11">
        <v>1.21</v>
      </c>
      <c r="O410" s="92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6">
        <v>16</v>
      </c>
    </row>
    <row r="411" spans="1:65">
      <c r="A411" s="28"/>
      <c r="B411" s="19">
        <v>1</v>
      </c>
      <c r="C411" s="9">
        <v>4</v>
      </c>
      <c r="D411" s="94" t="s">
        <v>95</v>
      </c>
      <c r="E411" s="11">
        <v>1.425</v>
      </c>
      <c r="F411" s="11">
        <v>1.425</v>
      </c>
      <c r="G411" s="11">
        <v>1.2949999999999999</v>
      </c>
      <c r="H411" s="11">
        <v>1.32</v>
      </c>
      <c r="I411" s="11">
        <v>1.18</v>
      </c>
      <c r="J411" s="11">
        <v>1.0076727852499998</v>
      </c>
      <c r="K411" s="94" t="s">
        <v>102</v>
      </c>
      <c r="L411" s="94">
        <v>1.5</v>
      </c>
      <c r="M411" s="11">
        <v>1.26</v>
      </c>
      <c r="N411" s="11">
        <v>1.24</v>
      </c>
      <c r="O411" s="92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6">
        <v>1.2643254768524306</v>
      </c>
    </row>
    <row r="412" spans="1:65">
      <c r="A412" s="28"/>
      <c r="B412" s="19">
        <v>1</v>
      </c>
      <c r="C412" s="9">
        <v>5</v>
      </c>
      <c r="D412" s="94" t="s">
        <v>95</v>
      </c>
      <c r="E412" s="11">
        <v>1.42</v>
      </c>
      <c r="F412" s="11">
        <v>1.385</v>
      </c>
      <c r="G412" s="11">
        <v>1.34</v>
      </c>
      <c r="H412" s="11">
        <v>1.28</v>
      </c>
      <c r="I412" s="11">
        <v>1.1200000000000001</v>
      </c>
      <c r="J412" s="11">
        <v>1.06037368945</v>
      </c>
      <c r="K412" s="94" t="s">
        <v>102</v>
      </c>
      <c r="L412" s="94">
        <v>1.4</v>
      </c>
      <c r="M412" s="11">
        <v>1.2</v>
      </c>
      <c r="N412" s="11">
        <v>1.19</v>
      </c>
      <c r="O412" s="92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26">
        <v>26</v>
      </c>
    </row>
    <row r="413" spans="1:65">
      <c r="A413" s="28"/>
      <c r="B413" s="19">
        <v>1</v>
      </c>
      <c r="C413" s="9">
        <v>6</v>
      </c>
      <c r="D413" s="94" t="s">
        <v>95</v>
      </c>
      <c r="E413" s="11">
        <v>1.41</v>
      </c>
      <c r="F413" s="11">
        <v>1.43</v>
      </c>
      <c r="G413" s="11">
        <v>1.365</v>
      </c>
      <c r="H413" s="11">
        <v>1.36</v>
      </c>
      <c r="I413" s="11">
        <v>1.1000000000000001</v>
      </c>
      <c r="J413" s="11">
        <v>1.0030780484999999</v>
      </c>
      <c r="K413" s="94" t="s">
        <v>102</v>
      </c>
      <c r="L413" s="94">
        <v>1.5</v>
      </c>
      <c r="M413" s="11">
        <v>1.24</v>
      </c>
      <c r="N413" s="11">
        <v>1.21</v>
      </c>
      <c r="O413" s="92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2"/>
    </row>
    <row r="414" spans="1:65">
      <c r="A414" s="28"/>
      <c r="B414" s="20" t="s">
        <v>214</v>
      </c>
      <c r="C414" s="12"/>
      <c r="D414" s="22" t="s">
        <v>490</v>
      </c>
      <c r="E414" s="22">
        <v>1.41</v>
      </c>
      <c r="F414" s="22">
        <v>1.4066666666666665</v>
      </c>
      <c r="G414" s="22">
        <v>1.345</v>
      </c>
      <c r="H414" s="22">
        <v>1.3316666666666668</v>
      </c>
      <c r="I414" s="22">
        <v>1.155</v>
      </c>
      <c r="J414" s="22">
        <v>1.018270481486111</v>
      </c>
      <c r="K414" s="22" t="s">
        <v>490</v>
      </c>
      <c r="L414" s="22">
        <v>1.45</v>
      </c>
      <c r="M414" s="22">
        <v>1.2666666666666668</v>
      </c>
      <c r="N414" s="22">
        <v>1.2049999999999998</v>
      </c>
      <c r="O414" s="92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52"/>
    </row>
    <row r="415" spans="1:65">
      <c r="A415" s="28"/>
      <c r="B415" s="3" t="s">
        <v>215</v>
      </c>
      <c r="C415" s="27"/>
      <c r="D415" s="11" t="s">
        <v>490</v>
      </c>
      <c r="E415" s="11">
        <v>1.415</v>
      </c>
      <c r="F415" s="11">
        <v>1.4075</v>
      </c>
      <c r="G415" s="11">
        <v>1.3475000000000001</v>
      </c>
      <c r="H415" s="11">
        <v>1.31</v>
      </c>
      <c r="I415" s="11">
        <v>1.17</v>
      </c>
      <c r="J415" s="11">
        <v>1.0053754168749998</v>
      </c>
      <c r="K415" s="11" t="s">
        <v>490</v>
      </c>
      <c r="L415" s="11">
        <v>1.45</v>
      </c>
      <c r="M415" s="11">
        <v>1.2749999999999999</v>
      </c>
      <c r="N415" s="11">
        <v>1.2</v>
      </c>
      <c r="O415" s="92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52"/>
    </row>
    <row r="416" spans="1:65">
      <c r="A416" s="28"/>
      <c r="B416" s="3" t="s">
        <v>216</v>
      </c>
      <c r="C416" s="27"/>
      <c r="D416" s="23" t="s">
        <v>490</v>
      </c>
      <c r="E416" s="23">
        <v>1.4491376746189452E-2</v>
      </c>
      <c r="F416" s="23">
        <v>1.96638416050035E-2</v>
      </c>
      <c r="G416" s="23">
        <v>2.949576240750525E-2</v>
      </c>
      <c r="H416" s="23">
        <v>6.5243135015621859E-2</v>
      </c>
      <c r="I416" s="23">
        <v>3.6193922141707635E-2</v>
      </c>
      <c r="J416" s="23">
        <v>4.1175858899133229E-2</v>
      </c>
      <c r="K416" s="23" t="s">
        <v>490</v>
      </c>
      <c r="L416" s="23">
        <v>5.4772255750516662E-2</v>
      </c>
      <c r="M416" s="23">
        <v>4.1793141383086652E-2</v>
      </c>
      <c r="N416" s="23">
        <v>1.9748417658131515E-2</v>
      </c>
      <c r="O416" s="92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2"/>
    </row>
    <row r="417" spans="1:65">
      <c r="A417" s="28"/>
      <c r="B417" s="3" t="s">
        <v>85</v>
      </c>
      <c r="C417" s="27"/>
      <c r="D417" s="13" t="s">
        <v>490</v>
      </c>
      <c r="E417" s="13">
        <v>1.0277572160418053E-2</v>
      </c>
      <c r="F417" s="13">
        <v>1.39790343163532E-2</v>
      </c>
      <c r="G417" s="13">
        <v>2.1929934875468588E-2</v>
      </c>
      <c r="H417" s="13">
        <v>4.8993593253282994E-2</v>
      </c>
      <c r="I417" s="13">
        <v>3.1336729127019597E-2</v>
      </c>
      <c r="J417" s="13">
        <v>4.0437054444551195E-2</v>
      </c>
      <c r="K417" s="13" t="s">
        <v>490</v>
      </c>
      <c r="L417" s="13">
        <v>3.7773969483114941E-2</v>
      </c>
      <c r="M417" s="13">
        <v>3.2994585302436825E-2</v>
      </c>
      <c r="N417" s="13">
        <v>1.638872834699711E-2</v>
      </c>
      <c r="O417" s="92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2"/>
    </row>
    <row r="418" spans="1:65">
      <c r="A418" s="28"/>
      <c r="B418" s="3" t="s">
        <v>217</v>
      </c>
      <c r="C418" s="27"/>
      <c r="D418" s="13" t="s">
        <v>490</v>
      </c>
      <c r="E418" s="13">
        <v>0.11521916295654311</v>
      </c>
      <c r="F418" s="13">
        <v>0.11258271103466</v>
      </c>
      <c r="G418" s="13">
        <v>6.3808350479823028E-2</v>
      </c>
      <c r="H418" s="13">
        <v>5.3262542792290812E-2</v>
      </c>
      <c r="I418" s="13">
        <v>-8.6469409067512437E-2</v>
      </c>
      <c r="J418" s="13">
        <v>-0.19461364962673977</v>
      </c>
      <c r="K418" s="13" t="s">
        <v>490</v>
      </c>
      <c r="L418" s="13">
        <v>0.1468565860191402</v>
      </c>
      <c r="M418" s="13">
        <v>1.8517303155709541E-3</v>
      </c>
      <c r="N418" s="13">
        <v>-4.692263023926635E-2</v>
      </c>
      <c r="O418" s="92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2"/>
    </row>
    <row r="419" spans="1:65">
      <c r="A419" s="28"/>
      <c r="B419" s="44" t="s">
        <v>218</v>
      </c>
      <c r="C419" s="45"/>
      <c r="D419" s="43">
        <v>22.86</v>
      </c>
      <c r="E419" s="43">
        <v>0.68</v>
      </c>
      <c r="F419" s="43">
        <v>0.66</v>
      </c>
      <c r="G419" s="43">
        <v>0.28000000000000003</v>
      </c>
      <c r="H419" s="43">
        <v>0.2</v>
      </c>
      <c r="I419" s="43">
        <v>0.89</v>
      </c>
      <c r="J419" s="43">
        <v>1.74</v>
      </c>
      <c r="K419" s="43">
        <v>1.85</v>
      </c>
      <c r="L419" s="43" t="s">
        <v>241</v>
      </c>
      <c r="M419" s="43">
        <v>0.2</v>
      </c>
      <c r="N419" s="43">
        <v>0.57999999999999996</v>
      </c>
      <c r="O419" s="92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2"/>
    </row>
    <row r="420" spans="1:65">
      <c r="B420" s="29" t="s">
        <v>251</v>
      </c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BM420" s="52"/>
    </row>
    <row r="421" spans="1:65">
      <c r="BM421" s="52"/>
    </row>
    <row r="422" spans="1:65" ht="15">
      <c r="B422" s="8" t="s">
        <v>392</v>
      </c>
      <c r="BM422" s="26" t="s">
        <v>66</v>
      </c>
    </row>
    <row r="423" spans="1:65" ht="15">
      <c r="A423" s="24" t="s">
        <v>53</v>
      </c>
      <c r="B423" s="18" t="s">
        <v>107</v>
      </c>
      <c r="C423" s="15" t="s">
        <v>108</v>
      </c>
      <c r="D423" s="16" t="s">
        <v>192</v>
      </c>
      <c r="E423" s="17" t="s">
        <v>192</v>
      </c>
      <c r="F423" s="17" t="s">
        <v>192</v>
      </c>
      <c r="G423" s="17" t="s">
        <v>192</v>
      </c>
      <c r="H423" s="17" t="s">
        <v>192</v>
      </c>
      <c r="I423" s="17" t="s">
        <v>192</v>
      </c>
      <c r="J423" s="17" t="s">
        <v>192</v>
      </c>
      <c r="K423" s="17" t="s">
        <v>192</v>
      </c>
      <c r="L423" s="17" t="s">
        <v>192</v>
      </c>
      <c r="M423" s="17" t="s">
        <v>192</v>
      </c>
      <c r="N423" s="17" t="s">
        <v>192</v>
      </c>
      <c r="O423" s="17" t="s">
        <v>192</v>
      </c>
      <c r="P423" s="17" t="s">
        <v>192</v>
      </c>
      <c r="Q423" s="92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6">
        <v>1</v>
      </c>
    </row>
    <row r="424" spans="1:65">
      <c r="A424" s="28"/>
      <c r="B424" s="19" t="s">
        <v>193</v>
      </c>
      <c r="C424" s="9" t="s">
        <v>193</v>
      </c>
      <c r="D424" s="90" t="s">
        <v>224</v>
      </c>
      <c r="E424" s="91" t="s">
        <v>225</v>
      </c>
      <c r="F424" s="91" t="s">
        <v>226</v>
      </c>
      <c r="G424" s="91" t="s">
        <v>227</v>
      </c>
      <c r="H424" s="91" t="s">
        <v>228</v>
      </c>
      <c r="I424" s="91" t="s">
        <v>229</v>
      </c>
      <c r="J424" s="91" t="s">
        <v>230</v>
      </c>
      <c r="K424" s="91" t="s">
        <v>231</v>
      </c>
      <c r="L424" s="91" t="s">
        <v>232</v>
      </c>
      <c r="M424" s="91" t="s">
        <v>233</v>
      </c>
      <c r="N424" s="91" t="s">
        <v>234</v>
      </c>
      <c r="O424" s="91" t="s">
        <v>235</v>
      </c>
      <c r="P424" s="91" t="s">
        <v>242</v>
      </c>
      <c r="Q424" s="92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6" t="s">
        <v>1</v>
      </c>
    </row>
    <row r="425" spans="1:65">
      <c r="A425" s="28"/>
      <c r="B425" s="19"/>
      <c r="C425" s="9"/>
      <c r="D425" s="10" t="s">
        <v>109</v>
      </c>
      <c r="E425" s="11" t="s">
        <v>238</v>
      </c>
      <c r="F425" s="11" t="s">
        <v>238</v>
      </c>
      <c r="G425" s="11" t="s">
        <v>238</v>
      </c>
      <c r="H425" s="11" t="s">
        <v>109</v>
      </c>
      <c r="I425" s="11" t="s">
        <v>237</v>
      </c>
      <c r="J425" s="11" t="s">
        <v>109</v>
      </c>
      <c r="K425" s="11" t="s">
        <v>109</v>
      </c>
      <c r="L425" s="11" t="s">
        <v>238</v>
      </c>
      <c r="M425" s="11" t="s">
        <v>238</v>
      </c>
      <c r="N425" s="11" t="s">
        <v>109</v>
      </c>
      <c r="O425" s="11" t="s">
        <v>109</v>
      </c>
      <c r="P425" s="11" t="s">
        <v>109</v>
      </c>
      <c r="Q425" s="92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6">
        <v>3</v>
      </c>
    </row>
    <row r="426" spans="1:65">
      <c r="A426" s="28"/>
      <c r="B426" s="19"/>
      <c r="C426" s="9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92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6">
        <v>3</v>
      </c>
    </row>
    <row r="427" spans="1:65">
      <c r="A427" s="28"/>
      <c r="B427" s="18">
        <v>1</v>
      </c>
      <c r="C427" s="14">
        <v>1</v>
      </c>
      <c r="D427" s="152">
        <v>0.04</v>
      </c>
      <c r="E427" s="151">
        <v>0.05</v>
      </c>
      <c r="F427" s="151">
        <v>0.05</v>
      </c>
      <c r="G427" s="151">
        <v>0.05</v>
      </c>
      <c r="H427" s="151">
        <v>0.04</v>
      </c>
      <c r="I427" s="151">
        <v>0.05</v>
      </c>
      <c r="J427" s="151">
        <v>4.7471525305526396E-2</v>
      </c>
      <c r="K427" s="151">
        <v>0.05</v>
      </c>
      <c r="L427" s="151">
        <v>0.05</v>
      </c>
      <c r="M427" s="152">
        <v>0.04</v>
      </c>
      <c r="N427" s="152">
        <v>3.4000000000000002E-2</v>
      </c>
      <c r="O427" s="151">
        <v>0.05</v>
      </c>
      <c r="P427" s="151">
        <v>5.4472389999999996E-2</v>
      </c>
      <c r="Q427" s="149"/>
      <c r="R427" s="150"/>
      <c r="S427" s="150"/>
      <c r="T427" s="150"/>
      <c r="U427" s="150"/>
      <c r="V427" s="150"/>
      <c r="W427" s="150"/>
      <c r="X427" s="150"/>
      <c r="Y427" s="150"/>
      <c r="Z427" s="150"/>
      <c r="AA427" s="150"/>
      <c r="AB427" s="150"/>
      <c r="AC427" s="150"/>
      <c r="AD427" s="150"/>
      <c r="AE427" s="150"/>
      <c r="AF427" s="150"/>
      <c r="AG427" s="150"/>
      <c r="AH427" s="150"/>
      <c r="AI427" s="150"/>
      <c r="AJ427" s="150"/>
      <c r="AK427" s="150"/>
      <c r="AL427" s="150"/>
      <c r="AM427" s="150"/>
      <c r="AN427" s="150"/>
      <c r="AO427" s="150"/>
      <c r="AP427" s="150"/>
      <c r="AQ427" s="150"/>
      <c r="AR427" s="150"/>
      <c r="AS427" s="150"/>
      <c r="AT427" s="150"/>
      <c r="AU427" s="150"/>
      <c r="AV427" s="150"/>
      <c r="AW427" s="150"/>
      <c r="AX427" s="150"/>
      <c r="AY427" s="150"/>
      <c r="AZ427" s="150"/>
      <c r="BA427" s="150"/>
      <c r="BB427" s="150"/>
      <c r="BC427" s="150"/>
      <c r="BD427" s="150"/>
      <c r="BE427" s="150"/>
      <c r="BF427" s="150"/>
      <c r="BG427" s="150"/>
      <c r="BH427" s="150"/>
      <c r="BI427" s="150"/>
      <c r="BJ427" s="150"/>
      <c r="BK427" s="150"/>
      <c r="BL427" s="150"/>
      <c r="BM427" s="153">
        <v>1</v>
      </c>
    </row>
    <row r="428" spans="1:65">
      <c r="A428" s="28"/>
      <c r="B428" s="19">
        <v>1</v>
      </c>
      <c r="C428" s="9">
        <v>2</v>
      </c>
      <c r="D428" s="158">
        <v>0.04</v>
      </c>
      <c r="E428" s="23">
        <v>0.05</v>
      </c>
      <c r="F428" s="23">
        <v>0.05</v>
      </c>
      <c r="G428" s="23">
        <v>0.05</v>
      </c>
      <c r="H428" s="23">
        <v>0.05</v>
      </c>
      <c r="I428" s="23">
        <v>0.05</v>
      </c>
      <c r="J428" s="23">
        <v>4.7892345331405121E-2</v>
      </c>
      <c r="K428" s="23">
        <v>0.05</v>
      </c>
      <c r="L428" s="23">
        <v>0.06</v>
      </c>
      <c r="M428" s="158">
        <v>0.04</v>
      </c>
      <c r="N428" s="158">
        <v>3.3000000000000002E-2</v>
      </c>
      <c r="O428" s="23">
        <v>0.05</v>
      </c>
      <c r="P428" s="23">
        <v>5.4443409999999991E-2</v>
      </c>
      <c r="Q428" s="149"/>
      <c r="R428" s="150"/>
      <c r="S428" s="150"/>
      <c r="T428" s="150"/>
      <c r="U428" s="150"/>
      <c r="V428" s="150"/>
      <c r="W428" s="150"/>
      <c r="X428" s="150"/>
      <c r="Y428" s="150"/>
      <c r="Z428" s="150"/>
      <c r="AA428" s="150"/>
      <c r="AB428" s="150"/>
      <c r="AC428" s="150"/>
      <c r="AD428" s="150"/>
      <c r="AE428" s="150"/>
      <c r="AF428" s="150"/>
      <c r="AG428" s="150"/>
      <c r="AH428" s="150"/>
      <c r="AI428" s="150"/>
      <c r="AJ428" s="150"/>
      <c r="AK428" s="150"/>
      <c r="AL428" s="150"/>
      <c r="AM428" s="150"/>
      <c r="AN428" s="150"/>
      <c r="AO428" s="150"/>
      <c r="AP428" s="150"/>
      <c r="AQ428" s="150"/>
      <c r="AR428" s="150"/>
      <c r="AS428" s="150"/>
      <c r="AT428" s="150"/>
      <c r="AU428" s="150"/>
      <c r="AV428" s="150"/>
      <c r="AW428" s="150"/>
      <c r="AX428" s="150"/>
      <c r="AY428" s="150"/>
      <c r="AZ428" s="150"/>
      <c r="BA428" s="150"/>
      <c r="BB428" s="150"/>
      <c r="BC428" s="150"/>
      <c r="BD428" s="150"/>
      <c r="BE428" s="150"/>
      <c r="BF428" s="150"/>
      <c r="BG428" s="150"/>
      <c r="BH428" s="150"/>
      <c r="BI428" s="150"/>
      <c r="BJ428" s="150"/>
      <c r="BK428" s="150"/>
      <c r="BL428" s="150"/>
      <c r="BM428" s="153">
        <v>10</v>
      </c>
    </row>
    <row r="429" spans="1:65">
      <c r="A429" s="28"/>
      <c r="B429" s="19">
        <v>1</v>
      </c>
      <c r="C429" s="9">
        <v>3</v>
      </c>
      <c r="D429" s="158">
        <v>0.04</v>
      </c>
      <c r="E429" s="23">
        <v>0.05</v>
      </c>
      <c r="F429" s="23">
        <v>0.05</v>
      </c>
      <c r="G429" s="23">
        <v>0.05</v>
      </c>
      <c r="H429" s="23">
        <v>0.05</v>
      </c>
      <c r="I429" s="23">
        <v>0.05</v>
      </c>
      <c r="J429" s="23">
        <v>4.7280223407596501E-2</v>
      </c>
      <c r="K429" s="23">
        <v>0.05</v>
      </c>
      <c r="L429" s="23">
        <v>0.05</v>
      </c>
      <c r="M429" s="158">
        <v>0.04</v>
      </c>
      <c r="N429" s="158">
        <v>3.4000000000000002E-2</v>
      </c>
      <c r="O429" s="23">
        <v>0.05</v>
      </c>
      <c r="P429" s="23">
        <v>5.4033680000000001E-2</v>
      </c>
      <c r="Q429" s="149"/>
      <c r="R429" s="150"/>
      <c r="S429" s="150"/>
      <c r="T429" s="150"/>
      <c r="U429" s="150"/>
      <c r="V429" s="150"/>
      <c r="W429" s="150"/>
      <c r="X429" s="150"/>
      <c r="Y429" s="150"/>
      <c r="Z429" s="150"/>
      <c r="AA429" s="150"/>
      <c r="AB429" s="150"/>
      <c r="AC429" s="150"/>
      <c r="AD429" s="150"/>
      <c r="AE429" s="150"/>
      <c r="AF429" s="150"/>
      <c r="AG429" s="150"/>
      <c r="AH429" s="150"/>
      <c r="AI429" s="150"/>
      <c r="AJ429" s="150"/>
      <c r="AK429" s="150"/>
      <c r="AL429" s="150"/>
      <c r="AM429" s="150"/>
      <c r="AN429" s="150"/>
      <c r="AO429" s="150"/>
      <c r="AP429" s="150"/>
      <c r="AQ429" s="150"/>
      <c r="AR429" s="150"/>
      <c r="AS429" s="150"/>
      <c r="AT429" s="150"/>
      <c r="AU429" s="150"/>
      <c r="AV429" s="150"/>
      <c r="AW429" s="150"/>
      <c r="AX429" s="150"/>
      <c r="AY429" s="150"/>
      <c r="AZ429" s="150"/>
      <c r="BA429" s="150"/>
      <c r="BB429" s="150"/>
      <c r="BC429" s="150"/>
      <c r="BD429" s="150"/>
      <c r="BE429" s="150"/>
      <c r="BF429" s="150"/>
      <c r="BG429" s="150"/>
      <c r="BH429" s="150"/>
      <c r="BI429" s="150"/>
      <c r="BJ429" s="150"/>
      <c r="BK429" s="150"/>
      <c r="BL429" s="150"/>
      <c r="BM429" s="153">
        <v>16</v>
      </c>
    </row>
    <row r="430" spans="1:65">
      <c r="A430" s="28"/>
      <c r="B430" s="19">
        <v>1</v>
      </c>
      <c r="C430" s="9">
        <v>4</v>
      </c>
      <c r="D430" s="158">
        <v>0.04</v>
      </c>
      <c r="E430" s="23">
        <v>0.05</v>
      </c>
      <c r="F430" s="23">
        <v>0.05</v>
      </c>
      <c r="G430" s="23">
        <v>0.05</v>
      </c>
      <c r="H430" s="23">
        <v>0.05</v>
      </c>
      <c r="I430" s="23">
        <v>0.05</v>
      </c>
      <c r="J430" s="23">
        <v>4.8593165159275989E-2</v>
      </c>
      <c r="K430" s="23">
        <v>0.05</v>
      </c>
      <c r="L430" s="23">
        <v>0.06</v>
      </c>
      <c r="M430" s="158">
        <v>0.04</v>
      </c>
      <c r="N430" s="158">
        <v>3.4000000000000002E-2</v>
      </c>
      <c r="O430" s="23">
        <v>0.05</v>
      </c>
      <c r="P430" s="23">
        <v>5.4963749999999999E-2</v>
      </c>
      <c r="Q430" s="149"/>
      <c r="R430" s="150"/>
      <c r="S430" s="150"/>
      <c r="T430" s="150"/>
      <c r="U430" s="150"/>
      <c r="V430" s="150"/>
      <c r="W430" s="150"/>
      <c r="X430" s="150"/>
      <c r="Y430" s="150"/>
      <c r="Z430" s="150"/>
      <c r="AA430" s="150"/>
      <c r="AB430" s="150"/>
      <c r="AC430" s="150"/>
      <c r="AD430" s="150"/>
      <c r="AE430" s="150"/>
      <c r="AF430" s="150"/>
      <c r="AG430" s="150"/>
      <c r="AH430" s="150"/>
      <c r="AI430" s="150"/>
      <c r="AJ430" s="150"/>
      <c r="AK430" s="150"/>
      <c r="AL430" s="150"/>
      <c r="AM430" s="150"/>
      <c r="AN430" s="150"/>
      <c r="AO430" s="150"/>
      <c r="AP430" s="150"/>
      <c r="AQ430" s="150"/>
      <c r="AR430" s="150"/>
      <c r="AS430" s="150"/>
      <c r="AT430" s="150"/>
      <c r="AU430" s="150"/>
      <c r="AV430" s="150"/>
      <c r="AW430" s="150"/>
      <c r="AX430" s="150"/>
      <c r="AY430" s="150"/>
      <c r="AZ430" s="150"/>
      <c r="BA430" s="150"/>
      <c r="BB430" s="150"/>
      <c r="BC430" s="150"/>
      <c r="BD430" s="150"/>
      <c r="BE430" s="150"/>
      <c r="BF430" s="150"/>
      <c r="BG430" s="150"/>
      <c r="BH430" s="150"/>
      <c r="BI430" s="150"/>
      <c r="BJ430" s="150"/>
      <c r="BK430" s="150"/>
      <c r="BL430" s="150"/>
      <c r="BM430" s="153">
        <v>5.0387600721253381E-2</v>
      </c>
    </row>
    <row r="431" spans="1:65">
      <c r="A431" s="28"/>
      <c r="B431" s="19">
        <v>1</v>
      </c>
      <c r="C431" s="9">
        <v>5</v>
      </c>
      <c r="D431" s="158">
        <v>0.04</v>
      </c>
      <c r="E431" s="23">
        <v>0.05</v>
      </c>
      <c r="F431" s="23">
        <v>0.05</v>
      </c>
      <c r="G431" s="23">
        <v>0.05</v>
      </c>
      <c r="H431" s="23">
        <v>0.04</v>
      </c>
      <c r="I431" s="23">
        <v>0.05</v>
      </c>
      <c r="J431" s="23">
        <v>4.9152066529389082E-2</v>
      </c>
      <c r="K431" s="23">
        <v>0.05</v>
      </c>
      <c r="L431" s="23">
        <v>0.06</v>
      </c>
      <c r="M431" s="158">
        <v>0.04</v>
      </c>
      <c r="N431" s="158">
        <v>3.4000000000000002E-2</v>
      </c>
      <c r="O431" s="23">
        <v>0.05</v>
      </c>
      <c r="P431" s="23">
        <v>5.4116520000000001E-2</v>
      </c>
      <c r="Q431" s="149"/>
      <c r="R431" s="150"/>
      <c r="S431" s="150"/>
      <c r="T431" s="150"/>
      <c r="U431" s="150"/>
      <c r="V431" s="150"/>
      <c r="W431" s="150"/>
      <c r="X431" s="150"/>
      <c r="Y431" s="150"/>
      <c r="Z431" s="150"/>
      <c r="AA431" s="150"/>
      <c r="AB431" s="150"/>
      <c r="AC431" s="150"/>
      <c r="AD431" s="150"/>
      <c r="AE431" s="150"/>
      <c r="AF431" s="150"/>
      <c r="AG431" s="150"/>
      <c r="AH431" s="150"/>
      <c r="AI431" s="150"/>
      <c r="AJ431" s="150"/>
      <c r="AK431" s="150"/>
      <c r="AL431" s="150"/>
      <c r="AM431" s="150"/>
      <c r="AN431" s="150"/>
      <c r="AO431" s="150"/>
      <c r="AP431" s="150"/>
      <c r="AQ431" s="150"/>
      <c r="AR431" s="150"/>
      <c r="AS431" s="150"/>
      <c r="AT431" s="150"/>
      <c r="AU431" s="150"/>
      <c r="AV431" s="150"/>
      <c r="AW431" s="150"/>
      <c r="AX431" s="150"/>
      <c r="AY431" s="150"/>
      <c r="AZ431" s="150"/>
      <c r="BA431" s="150"/>
      <c r="BB431" s="150"/>
      <c r="BC431" s="150"/>
      <c r="BD431" s="150"/>
      <c r="BE431" s="150"/>
      <c r="BF431" s="150"/>
      <c r="BG431" s="150"/>
      <c r="BH431" s="150"/>
      <c r="BI431" s="150"/>
      <c r="BJ431" s="150"/>
      <c r="BK431" s="150"/>
      <c r="BL431" s="150"/>
      <c r="BM431" s="153">
        <v>27</v>
      </c>
    </row>
    <row r="432" spans="1:65">
      <c r="A432" s="28"/>
      <c r="B432" s="19">
        <v>1</v>
      </c>
      <c r="C432" s="9">
        <v>6</v>
      </c>
      <c r="D432" s="158">
        <v>0.04</v>
      </c>
      <c r="E432" s="23">
        <v>0.05</v>
      </c>
      <c r="F432" s="23">
        <v>0.05</v>
      </c>
      <c r="G432" s="23">
        <v>0.05</v>
      </c>
      <c r="H432" s="23">
        <v>0.04</v>
      </c>
      <c r="I432" s="23">
        <v>0.05</v>
      </c>
      <c r="J432" s="23">
        <v>4.6680707542009633E-2</v>
      </c>
      <c r="K432" s="23">
        <v>0.05</v>
      </c>
      <c r="L432" s="23">
        <v>0.06</v>
      </c>
      <c r="M432" s="158">
        <v>0.04</v>
      </c>
      <c r="N432" s="158">
        <v>3.4999999999999996E-2</v>
      </c>
      <c r="O432" s="23">
        <v>0.05</v>
      </c>
      <c r="P432" s="23">
        <v>5.4156259999999998E-2</v>
      </c>
      <c r="Q432" s="149"/>
      <c r="R432" s="150"/>
      <c r="S432" s="150"/>
      <c r="T432" s="150"/>
      <c r="U432" s="150"/>
      <c r="V432" s="150"/>
      <c r="W432" s="150"/>
      <c r="X432" s="150"/>
      <c r="Y432" s="150"/>
      <c r="Z432" s="150"/>
      <c r="AA432" s="150"/>
      <c r="AB432" s="150"/>
      <c r="AC432" s="150"/>
      <c r="AD432" s="150"/>
      <c r="AE432" s="150"/>
      <c r="AF432" s="150"/>
      <c r="AG432" s="150"/>
      <c r="AH432" s="150"/>
      <c r="AI432" s="150"/>
      <c r="AJ432" s="150"/>
      <c r="AK432" s="150"/>
      <c r="AL432" s="150"/>
      <c r="AM432" s="150"/>
      <c r="AN432" s="150"/>
      <c r="AO432" s="150"/>
      <c r="AP432" s="150"/>
      <c r="AQ432" s="150"/>
      <c r="AR432" s="150"/>
      <c r="AS432" s="150"/>
      <c r="AT432" s="150"/>
      <c r="AU432" s="150"/>
      <c r="AV432" s="150"/>
      <c r="AW432" s="150"/>
      <c r="AX432" s="150"/>
      <c r="AY432" s="150"/>
      <c r="AZ432" s="150"/>
      <c r="BA432" s="150"/>
      <c r="BB432" s="150"/>
      <c r="BC432" s="150"/>
      <c r="BD432" s="150"/>
      <c r="BE432" s="150"/>
      <c r="BF432" s="150"/>
      <c r="BG432" s="150"/>
      <c r="BH432" s="150"/>
      <c r="BI432" s="150"/>
      <c r="BJ432" s="150"/>
      <c r="BK432" s="150"/>
      <c r="BL432" s="150"/>
      <c r="BM432" s="53"/>
    </row>
    <row r="433" spans="1:65">
      <c r="A433" s="28"/>
      <c r="B433" s="20" t="s">
        <v>214</v>
      </c>
      <c r="C433" s="12"/>
      <c r="D433" s="154">
        <v>0.04</v>
      </c>
      <c r="E433" s="154">
        <v>4.9999999999999996E-2</v>
      </c>
      <c r="F433" s="154">
        <v>4.9999999999999996E-2</v>
      </c>
      <c r="G433" s="154">
        <v>4.9999999999999996E-2</v>
      </c>
      <c r="H433" s="154">
        <v>4.5000000000000005E-2</v>
      </c>
      <c r="I433" s="154">
        <v>4.9999999999999996E-2</v>
      </c>
      <c r="J433" s="154">
        <v>4.7845005545867125E-2</v>
      </c>
      <c r="K433" s="154">
        <v>4.9999999999999996E-2</v>
      </c>
      <c r="L433" s="154">
        <v>5.6666666666666671E-2</v>
      </c>
      <c r="M433" s="154">
        <v>0.04</v>
      </c>
      <c r="N433" s="154">
        <v>3.4000000000000002E-2</v>
      </c>
      <c r="O433" s="154">
        <v>4.9999999999999996E-2</v>
      </c>
      <c r="P433" s="154">
        <v>5.4364334999999993E-2</v>
      </c>
      <c r="Q433" s="149"/>
      <c r="R433" s="150"/>
      <c r="S433" s="150"/>
      <c r="T433" s="150"/>
      <c r="U433" s="150"/>
      <c r="V433" s="150"/>
      <c r="W433" s="150"/>
      <c r="X433" s="150"/>
      <c r="Y433" s="150"/>
      <c r="Z433" s="150"/>
      <c r="AA433" s="150"/>
      <c r="AB433" s="150"/>
      <c r="AC433" s="150"/>
      <c r="AD433" s="150"/>
      <c r="AE433" s="150"/>
      <c r="AF433" s="150"/>
      <c r="AG433" s="150"/>
      <c r="AH433" s="150"/>
      <c r="AI433" s="150"/>
      <c r="AJ433" s="150"/>
      <c r="AK433" s="150"/>
      <c r="AL433" s="150"/>
      <c r="AM433" s="150"/>
      <c r="AN433" s="150"/>
      <c r="AO433" s="150"/>
      <c r="AP433" s="150"/>
      <c r="AQ433" s="150"/>
      <c r="AR433" s="150"/>
      <c r="AS433" s="150"/>
      <c r="AT433" s="150"/>
      <c r="AU433" s="150"/>
      <c r="AV433" s="150"/>
      <c r="AW433" s="150"/>
      <c r="AX433" s="150"/>
      <c r="AY433" s="150"/>
      <c r="AZ433" s="150"/>
      <c r="BA433" s="150"/>
      <c r="BB433" s="150"/>
      <c r="BC433" s="150"/>
      <c r="BD433" s="150"/>
      <c r="BE433" s="150"/>
      <c r="BF433" s="150"/>
      <c r="BG433" s="150"/>
      <c r="BH433" s="150"/>
      <c r="BI433" s="150"/>
      <c r="BJ433" s="150"/>
      <c r="BK433" s="150"/>
      <c r="BL433" s="150"/>
      <c r="BM433" s="53"/>
    </row>
    <row r="434" spans="1:65">
      <c r="A434" s="28"/>
      <c r="B434" s="3" t="s">
        <v>215</v>
      </c>
      <c r="C434" s="27"/>
      <c r="D434" s="23">
        <v>0.04</v>
      </c>
      <c r="E434" s="23">
        <v>0.05</v>
      </c>
      <c r="F434" s="23">
        <v>0.05</v>
      </c>
      <c r="G434" s="23">
        <v>0.05</v>
      </c>
      <c r="H434" s="23">
        <v>4.4999999999999998E-2</v>
      </c>
      <c r="I434" s="23">
        <v>0.05</v>
      </c>
      <c r="J434" s="23">
        <v>4.7681935318465762E-2</v>
      </c>
      <c r="K434" s="23">
        <v>0.05</v>
      </c>
      <c r="L434" s="23">
        <v>0.06</v>
      </c>
      <c r="M434" s="23">
        <v>0.04</v>
      </c>
      <c r="N434" s="23">
        <v>3.4000000000000002E-2</v>
      </c>
      <c r="O434" s="23">
        <v>0.05</v>
      </c>
      <c r="P434" s="23">
        <v>5.4299834999999991E-2</v>
      </c>
      <c r="Q434" s="149"/>
      <c r="R434" s="150"/>
      <c r="S434" s="150"/>
      <c r="T434" s="150"/>
      <c r="U434" s="150"/>
      <c r="V434" s="150"/>
      <c r="W434" s="150"/>
      <c r="X434" s="150"/>
      <c r="Y434" s="150"/>
      <c r="Z434" s="150"/>
      <c r="AA434" s="150"/>
      <c r="AB434" s="150"/>
      <c r="AC434" s="150"/>
      <c r="AD434" s="150"/>
      <c r="AE434" s="150"/>
      <c r="AF434" s="150"/>
      <c r="AG434" s="150"/>
      <c r="AH434" s="150"/>
      <c r="AI434" s="150"/>
      <c r="AJ434" s="150"/>
      <c r="AK434" s="150"/>
      <c r="AL434" s="150"/>
      <c r="AM434" s="150"/>
      <c r="AN434" s="150"/>
      <c r="AO434" s="150"/>
      <c r="AP434" s="150"/>
      <c r="AQ434" s="150"/>
      <c r="AR434" s="150"/>
      <c r="AS434" s="150"/>
      <c r="AT434" s="150"/>
      <c r="AU434" s="150"/>
      <c r="AV434" s="150"/>
      <c r="AW434" s="150"/>
      <c r="AX434" s="150"/>
      <c r="AY434" s="150"/>
      <c r="AZ434" s="150"/>
      <c r="BA434" s="150"/>
      <c r="BB434" s="150"/>
      <c r="BC434" s="150"/>
      <c r="BD434" s="150"/>
      <c r="BE434" s="150"/>
      <c r="BF434" s="150"/>
      <c r="BG434" s="150"/>
      <c r="BH434" s="150"/>
      <c r="BI434" s="150"/>
      <c r="BJ434" s="150"/>
      <c r="BK434" s="150"/>
      <c r="BL434" s="150"/>
      <c r="BM434" s="53"/>
    </row>
    <row r="435" spans="1:65">
      <c r="A435" s="28"/>
      <c r="B435" s="3" t="s">
        <v>216</v>
      </c>
      <c r="C435" s="27"/>
      <c r="D435" s="23">
        <v>0</v>
      </c>
      <c r="E435" s="23">
        <v>7.6011774306101464E-18</v>
      </c>
      <c r="F435" s="23">
        <v>7.6011774306101464E-18</v>
      </c>
      <c r="G435" s="23">
        <v>7.6011774306101464E-18</v>
      </c>
      <c r="H435" s="23">
        <v>5.4772255750516622E-3</v>
      </c>
      <c r="I435" s="23">
        <v>7.6011774306101464E-18</v>
      </c>
      <c r="J435" s="23">
        <v>9.0381950327455499E-4</v>
      </c>
      <c r="K435" s="23">
        <v>7.6011774306101464E-18</v>
      </c>
      <c r="L435" s="23">
        <v>5.1639777949432199E-3</v>
      </c>
      <c r="M435" s="23">
        <v>0</v>
      </c>
      <c r="N435" s="23">
        <v>6.3245553203367425E-4</v>
      </c>
      <c r="O435" s="23">
        <v>7.6011774306101464E-18</v>
      </c>
      <c r="P435" s="23">
        <v>3.4388000516168306E-4</v>
      </c>
      <c r="Q435" s="149"/>
      <c r="R435" s="150"/>
      <c r="S435" s="150"/>
      <c r="T435" s="150"/>
      <c r="U435" s="150"/>
      <c r="V435" s="150"/>
      <c r="W435" s="150"/>
      <c r="X435" s="150"/>
      <c r="Y435" s="150"/>
      <c r="Z435" s="150"/>
      <c r="AA435" s="150"/>
      <c r="AB435" s="150"/>
      <c r="AC435" s="150"/>
      <c r="AD435" s="150"/>
      <c r="AE435" s="150"/>
      <c r="AF435" s="150"/>
      <c r="AG435" s="150"/>
      <c r="AH435" s="150"/>
      <c r="AI435" s="150"/>
      <c r="AJ435" s="150"/>
      <c r="AK435" s="150"/>
      <c r="AL435" s="150"/>
      <c r="AM435" s="150"/>
      <c r="AN435" s="150"/>
      <c r="AO435" s="150"/>
      <c r="AP435" s="150"/>
      <c r="AQ435" s="150"/>
      <c r="AR435" s="150"/>
      <c r="AS435" s="150"/>
      <c r="AT435" s="150"/>
      <c r="AU435" s="150"/>
      <c r="AV435" s="150"/>
      <c r="AW435" s="150"/>
      <c r="AX435" s="150"/>
      <c r="AY435" s="150"/>
      <c r="AZ435" s="150"/>
      <c r="BA435" s="150"/>
      <c r="BB435" s="150"/>
      <c r="BC435" s="150"/>
      <c r="BD435" s="150"/>
      <c r="BE435" s="150"/>
      <c r="BF435" s="150"/>
      <c r="BG435" s="150"/>
      <c r="BH435" s="150"/>
      <c r="BI435" s="150"/>
      <c r="BJ435" s="150"/>
      <c r="BK435" s="150"/>
      <c r="BL435" s="150"/>
      <c r="BM435" s="53"/>
    </row>
    <row r="436" spans="1:65">
      <c r="A436" s="28"/>
      <c r="B436" s="3" t="s">
        <v>85</v>
      </c>
      <c r="C436" s="27"/>
      <c r="D436" s="13">
        <v>0</v>
      </c>
      <c r="E436" s="13">
        <v>1.5202354861220294E-16</v>
      </c>
      <c r="F436" s="13">
        <v>1.5202354861220294E-16</v>
      </c>
      <c r="G436" s="13">
        <v>1.5202354861220294E-16</v>
      </c>
      <c r="H436" s="13">
        <v>0.12171612389003693</v>
      </c>
      <c r="I436" s="13">
        <v>1.5202354861220294E-16</v>
      </c>
      <c r="J436" s="13">
        <v>1.8890571606436514E-2</v>
      </c>
      <c r="K436" s="13">
        <v>1.5202354861220294E-16</v>
      </c>
      <c r="L436" s="13">
        <v>9.1129019910762693E-2</v>
      </c>
      <c r="M436" s="13">
        <v>0</v>
      </c>
      <c r="N436" s="13">
        <v>1.8601633295108066E-2</v>
      </c>
      <c r="O436" s="13">
        <v>1.5202354861220294E-16</v>
      </c>
      <c r="P436" s="13">
        <v>6.3254706447100498E-3</v>
      </c>
      <c r="Q436" s="92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2"/>
    </row>
    <row r="437" spans="1:65">
      <c r="A437" s="28"/>
      <c r="B437" s="3" t="s">
        <v>217</v>
      </c>
      <c r="C437" s="27"/>
      <c r="D437" s="13">
        <v>-0.20615390636911024</v>
      </c>
      <c r="E437" s="13">
        <v>-7.6923829613878558E-3</v>
      </c>
      <c r="F437" s="13">
        <v>-7.6923829613878558E-3</v>
      </c>
      <c r="G437" s="13">
        <v>-7.6923829613878558E-3</v>
      </c>
      <c r="H437" s="13">
        <v>-0.10692314466524888</v>
      </c>
      <c r="I437" s="13">
        <v>-7.6923829613878558E-3</v>
      </c>
      <c r="J437" s="13">
        <v>-5.0460731191628194E-2</v>
      </c>
      <c r="K437" s="13">
        <v>-7.6923829613878558E-3</v>
      </c>
      <c r="L437" s="13">
        <v>0.12461529931042725</v>
      </c>
      <c r="M437" s="13">
        <v>-0.20615390636911024</v>
      </c>
      <c r="N437" s="13">
        <v>-0.32523082041374363</v>
      </c>
      <c r="O437" s="13">
        <v>-7.6923829613878558E-3</v>
      </c>
      <c r="P437" s="13">
        <v>7.8922874314776292E-2</v>
      </c>
      <c r="Q437" s="92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52"/>
    </row>
    <row r="438" spans="1:65">
      <c r="A438" s="28"/>
      <c r="B438" s="44" t="s">
        <v>218</v>
      </c>
      <c r="C438" s="45"/>
      <c r="D438" s="43">
        <v>3.13</v>
      </c>
      <c r="E438" s="43">
        <v>0</v>
      </c>
      <c r="F438" s="43">
        <v>0</v>
      </c>
      <c r="G438" s="43">
        <v>0</v>
      </c>
      <c r="H438" s="43">
        <v>1.56</v>
      </c>
      <c r="I438" s="43">
        <v>0</v>
      </c>
      <c r="J438" s="43">
        <v>0.67</v>
      </c>
      <c r="K438" s="43">
        <v>0</v>
      </c>
      <c r="L438" s="43">
        <v>2.09</v>
      </c>
      <c r="M438" s="43">
        <v>3.13</v>
      </c>
      <c r="N438" s="43">
        <v>5.01</v>
      </c>
      <c r="O438" s="43">
        <v>0</v>
      </c>
      <c r="P438" s="43">
        <v>1.37</v>
      </c>
      <c r="Q438" s="92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52"/>
    </row>
    <row r="439" spans="1:65">
      <c r="B439" s="29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BM439" s="52"/>
    </row>
    <row r="440" spans="1:65" ht="15">
      <c r="B440" s="8" t="s">
        <v>393</v>
      </c>
      <c r="BM440" s="26" t="s">
        <v>66</v>
      </c>
    </row>
    <row r="441" spans="1:65" ht="15">
      <c r="A441" s="24" t="s">
        <v>17</v>
      </c>
      <c r="B441" s="18" t="s">
        <v>107</v>
      </c>
      <c r="C441" s="15" t="s">
        <v>108</v>
      </c>
      <c r="D441" s="16" t="s">
        <v>192</v>
      </c>
      <c r="E441" s="17" t="s">
        <v>192</v>
      </c>
      <c r="F441" s="17" t="s">
        <v>192</v>
      </c>
      <c r="G441" s="17" t="s">
        <v>192</v>
      </c>
      <c r="H441" s="17" t="s">
        <v>192</v>
      </c>
      <c r="I441" s="17" t="s">
        <v>192</v>
      </c>
      <c r="J441" s="17" t="s">
        <v>192</v>
      </c>
      <c r="K441" s="17" t="s">
        <v>192</v>
      </c>
      <c r="L441" s="17" t="s">
        <v>192</v>
      </c>
      <c r="M441" s="17" t="s">
        <v>192</v>
      </c>
      <c r="N441" s="92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6">
        <v>1</v>
      </c>
    </row>
    <row r="442" spans="1:65">
      <c r="A442" s="28"/>
      <c r="B442" s="19" t="s">
        <v>193</v>
      </c>
      <c r="C442" s="9" t="s">
        <v>193</v>
      </c>
      <c r="D442" s="90" t="s">
        <v>224</v>
      </c>
      <c r="E442" s="91" t="s">
        <v>225</v>
      </c>
      <c r="F442" s="91" t="s">
        <v>226</v>
      </c>
      <c r="G442" s="91" t="s">
        <v>227</v>
      </c>
      <c r="H442" s="91" t="s">
        <v>228</v>
      </c>
      <c r="I442" s="91" t="s">
        <v>229</v>
      </c>
      <c r="J442" s="91" t="s">
        <v>231</v>
      </c>
      <c r="K442" s="91" t="s">
        <v>232</v>
      </c>
      <c r="L442" s="91" t="s">
        <v>233</v>
      </c>
      <c r="M442" s="91" t="s">
        <v>242</v>
      </c>
      <c r="N442" s="92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6" t="s">
        <v>3</v>
      </c>
    </row>
    <row r="443" spans="1:65">
      <c r="A443" s="28"/>
      <c r="B443" s="19"/>
      <c r="C443" s="9"/>
      <c r="D443" s="10" t="s">
        <v>109</v>
      </c>
      <c r="E443" s="11" t="s">
        <v>238</v>
      </c>
      <c r="F443" s="11" t="s">
        <v>238</v>
      </c>
      <c r="G443" s="11" t="s">
        <v>238</v>
      </c>
      <c r="H443" s="11" t="s">
        <v>237</v>
      </c>
      <c r="I443" s="11" t="s">
        <v>237</v>
      </c>
      <c r="J443" s="11" t="s">
        <v>109</v>
      </c>
      <c r="K443" s="11" t="s">
        <v>238</v>
      </c>
      <c r="L443" s="11" t="s">
        <v>238</v>
      </c>
      <c r="M443" s="11" t="s">
        <v>237</v>
      </c>
      <c r="N443" s="92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6">
        <v>1</v>
      </c>
    </row>
    <row r="444" spans="1:65">
      <c r="A444" s="28"/>
      <c r="B444" s="19"/>
      <c r="C444" s="9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92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6">
        <v>2</v>
      </c>
    </row>
    <row r="445" spans="1:65">
      <c r="A445" s="28"/>
      <c r="B445" s="18">
        <v>1</v>
      </c>
      <c r="C445" s="14">
        <v>1</v>
      </c>
      <c r="D445" s="160">
        <v>13</v>
      </c>
      <c r="E445" s="161">
        <v>11.8</v>
      </c>
      <c r="F445" s="161">
        <v>12.9</v>
      </c>
      <c r="G445" s="160">
        <v>14.4</v>
      </c>
      <c r="H445" s="161">
        <v>12.1</v>
      </c>
      <c r="I445" s="161">
        <v>13.4</v>
      </c>
      <c r="J445" s="161">
        <v>13.1</v>
      </c>
      <c r="K445" s="161">
        <v>11.9</v>
      </c>
      <c r="L445" s="161">
        <v>12.1</v>
      </c>
      <c r="M445" s="160">
        <v>16.56954</v>
      </c>
      <c r="N445" s="162"/>
      <c r="O445" s="163"/>
      <c r="P445" s="163"/>
      <c r="Q445" s="163"/>
      <c r="R445" s="163"/>
      <c r="S445" s="163"/>
      <c r="T445" s="163"/>
      <c r="U445" s="163"/>
      <c r="V445" s="163"/>
      <c r="W445" s="163"/>
      <c r="X445" s="163"/>
      <c r="Y445" s="163"/>
      <c r="Z445" s="163"/>
      <c r="AA445" s="163"/>
      <c r="AB445" s="163"/>
      <c r="AC445" s="163"/>
      <c r="AD445" s="163"/>
      <c r="AE445" s="163"/>
      <c r="AF445" s="163"/>
      <c r="AG445" s="163"/>
      <c r="AH445" s="163"/>
      <c r="AI445" s="163"/>
      <c r="AJ445" s="163"/>
      <c r="AK445" s="163"/>
      <c r="AL445" s="163"/>
      <c r="AM445" s="163"/>
      <c r="AN445" s="163"/>
      <c r="AO445" s="163"/>
      <c r="AP445" s="163"/>
      <c r="AQ445" s="163"/>
      <c r="AR445" s="163"/>
      <c r="AS445" s="163"/>
      <c r="AT445" s="163"/>
      <c r="AU445" s="163"/>
      <c r="AV445" s="163"/>
      <c r="AW445" s="163"/>
      <c r="AX445" s="163"/>
      <c r="AY445" s="163"/>
      <c r="AZ445" s="163"/>
      <c r="BA445" s="163"/>
      <c r="BB445" s="163"/>
      <c r="BC445" s="163"/>
      <c r="BD445" s="163"/>
      <c r="BE445" s="163"/>
      <c r="BF445" s="163"/>
      <c r="BG445" s="163"/>
      <c r="BH445" s="163"/>
      <c r="BI445" s="163"/>
      <c r="BJ445" s="163"/>
      <c r="BK445" s="163"/>
      <c r="BL445" s="163"/>
      <c r="BM445" s="164">
        <v>1</v>
      </c>
    </row>
    <row r="446" spans="1:65">
      <c r="A446" s="28"/>
      <c r="B446" s="19">
        <v>1</v>
      </c>
      <c r="C446" s="9">
        <v>2</v>
      </c>
      <c r="D446" s="165">
        <v>12</v>
      </c>
      <c r="E446" s="166">
        <v>12.2</v>
      </c>
      <c r="F446" s="166">
        <v>11.5</v>
      </c>
      <c r="G446" s="165">
        <v>15</v>
      </c>
      <c r="H446" s="166">
        <v>12</v>
      </c>
      <c r="I446" s="166">
        <v>13.1</v>
      </c>
      <c r="J446" s="166">
        <v>12.7</v>
      </c>
      <c r="K446" s="166">
        <v>12.4</v>
      </c>
      <c r="L446" s="166">
        <v>12.4</v>
      </c>
      <c r="M446" s="165">
        <v>16.881879999999999</v>
      </c>
      <c r="N446" s="162"/>
      <c r="O446" s="163"/>
      <c r="P446" s="163"/>
      <c r="Q446" s="163"/>
      <c r="R446" s="163"/>
      <c r="S446" s="163"/>
      <c r="T446" s="163"/>
      <c r="U446" s="163"/>
      <c r="V446" s="163"/>
      <c r="W446" s="163"/>
      <c r="X446" s="163"/>
      <c r="Y446" s="163"/>
      <c r="Z446" s="163"/>
      <c r="AA446" s="163"/>
      <c r="AB446" s="163"/>
      <c r="AC446" s="163"/>
      <c r="AD446" s="163"/>
      <c r="AE446" s="163"/>
      <c r="AF446" s="163"/>
      <c r="AG446" s="163"/>
      <c r="AH446" s="163"/>
      <c r="AI446" s="163"/>
      <c r="AJ446" s="163"/>
      <c r="AK446" s="163"/>
      <c r="AL446" s="163"/>
      <c r="AM446" s="163"/>
      <c r="AN446" s="163"/>
      <c r="AO446" s="163"/>
      <c r="AP446" s="163"/>
      <c r="AQ446" s="163"/>
      <c r="AR446" s="163"/>
      <c r="AS446" s="163"/>
      <c r="AT446" s="163"/>
      <c r="AU446" s="163"/>
      <c r="AV446" s="163"/>
      <c r="AW446" s="163"/>
      <c r="AX446" s="163"/>
      <c r="AY446" s="163"/>
      <c r="AZ446" s="163"/>
      <c r="BA446" s="163"/>
      <c r="BB446" s="163"/>
      <c r="BC446" s="163"/>
      <c r="BD446" s="163"/>
      <c r="BE446" s="163"/>
      <c r="BF446" s="163"/>
      <c r="BG446" s="163"/>
      <c r="BH446" s="163"/>
      <c r="BI446" s="163"/>
      <c r="BJ446" s="163"/>
      <c r="BK446" s="163"/>
      <c r="BL446" s="163"/>
      <c r="BM446" s="164" t="e">
        <v>#N/A</v>
      </c>
    </row>
    <row r="447" spans="1:65">
      <c r="A447" s="28"/>
      <c r="B447" s="19">
        <v>1</v>
      </c>
      <c r="C447" s="9">
        <v>3</v>
      </c>
      <c r="D447" s="165">
        <v>13</v>
      </c>
      <c r="E447" s="166">
        <v>12.5</v>
      </c>
      <c r="F447" s="166">
        <v>11.4</v>
      </c>
      <c r="G447" s="165">
        <v>14.4</v>
      </c>
      <c r="H447" s="166">
        <v>12.3</v>
      </c>
      <c r="I447" s="166">
        <v>12.6</v>
      </c>
      <c r="J447" s="166">
        <v>12.5</v>
      </c>
      <c r="K447" s="166">
        <v>11.9</v>
      </c>
      <c r="L447" s="166">
        <v>12</v>
      </c>
      <c r="M447" s="165">
        <v>16.754809999999999</v>
      </c>
      <c r="N447" s="162"/>
      <c r="O447" s="163"/>
      <c r="P447" s="163"/>
      <c r="Q447" s="163"/>
      <c r="R447" s="163"/>
      <c r="S447" s="163"/>
      <c r="T447" s="163"/>
      <c r="U447" s="163"/>
      <c r="V447" s="163"/>
      <c r="W447" s="163"/>
      <c r="X447" s="163"/>
      <c r="Y447" s="163"/>
      <c r="Z447" s="163"/>
      <c r="AA447" s="163"/>
      <c r="AB447" s="163"/>
      <c r="AC447" s="163"/>
      <c r="AD447" s="163"/>
      <c r="AE447" s="163"/>
      <c r="AF447" s="163"/>
      <c r="AG447" s="163"/>
      <c r="AH447" s="163"/>
      <c r="AI447" s="163"/>
      <c r="AJ447" s="163"/>
      <c r="AK447" s="163"/>
      <c r="AL447" s="163"/>
      <c r="AM447" s="163"/>
      <c r="AN447" s="163"/>
      <c r="AO447" s="163"/>
      <c r="AP447" s="163"/>
      <c r="AQ447" s="163"/>
      <c r="AR447" s="163"/>
      <c r="AS447" s="163"/>
      <c r="AT447" s="163"/>
      <c r="AU447" s="163"/>
      <c r="AV447" s="163"/>
      <c r="AW447" s="163"/>
      <c r="AX447" s="163"/>
      <c r="AY447" s="163"/>
      <c r="AZ447" s="163"/>
      <c r="BA447" s="163"/>
      <c r="BB447" s="163"/>
      <c r="BC447" s="163"/>
      <c r="BD447" s="163"/>
      <c r="BE447" s="163"/>
      <c r="BF447" s="163"/>
      <c r="BG447" s="163"/>
      <c r="BH447" s="163"/>
      <c r="BI447" s="163"/>
      <c r="BJ447" s="163"/>
      <c r="BK447" s="163"/>
      <c r="BL447" s="163"/>
      <c r="BM447" s="164">
        <v>16</v>
      </c>
    </row>
    <row r="448" spans="1:65">
      <c r="A448" s="28"/>
      <c r="B448" s="19">
        <v>1</v>
      </c>
      <c r="C448" s="9">
        <v>4</v>
      </c>
      <c r="D448" s="165">
        <v>12</v>
      </c>
      <c r="E448" s="166">
        <v>12.7</v>
      </c>
      <c r="F448" s="166">
        <v>12.1</v>
      </c>
      <c r="G448" s="165">
        <v>14.2</v>
      </c>
      <c r="H448" s="166">
        <v>12.2</v>
      </c>
      <c r="I448" s="166">
        <v>12.5</v>
      </c>
      <c r="J448" s="166">
        <v>12.6</v>
      </c>
      <c r="K448" s="166">
        <v>12.2</v>
      </c>
      <c r="L448" s="166">
        <v>11.8</v>
      </c>
      <c r="M448" s="165">
        <v>16.941050000000001</v>
      </c>
      <c r="N448" s="162"/>
      <c r="O448" s="163"/>
      <c r="P448" s="163"/>
      <c r="Q448" s="163"/>
      <c r="R448" s="163"/>
      <c r="S448" s="163"/>
      <c r="T448" s="163"/>
      <c r="U448" s="163"/>
      <c r="V448" s="163"/>
      <c r="W448" s="163"/>
      <c r="X448" s="163"/>
      <c r="Y448" s="163"/>
      <c r="Z448" s="163"/>
      <c r="AA448" s="163"/>
      <c r="AB448" s="163"/>
      <c r="AC448" s="163"/>
      <c r="AD448" s="163"/>
      <c r="AE448" s="163"/>
      <c r="AF448" s="163"/>
      <c r="AG448" s="163"/>
      <c r="AH448" s="163"/>
      <c r="AI448" s="163"/>
      <c r="AJ448" s="163"/>
      <c r="AK448" s="163"/>
      <c r="AL448" s="163"/>
      <c r="AM448" s="163"/>
      <c r="AN448" s="163"/>
      <c r="AO448" s="163"/>
      <c r="AP448" s="163"/>
      <c r="AQ448" s="163"/>
      <c r="AR448" s="163"/>
      <c r="AS448" s="163"/>
      <c r="AT448" s="163"/>
      <c r="AU448" s="163"/>
      <c r="AV448" s="163"/>
      <c r="AW448" s="163"/>
      <c r="AX448" s="163"/>
      <c r="AY448" s="163"/>
      <c r="AZ448" s="163"/>
      <c r="BA448" s="163"/>
      <c r="BB448" s="163"/>
      <c r="BC448" s="163"/>
      <c r="BD448" s="163"/>
      <c r="BE448" s="163"/>
      <c r="BF448" s="163"/>
      <c r="BG448" s="163"/>
      <c r="BH448" s="163"/>
      <c r="BI448" s="163"/>
      <c r="BJ448" s="163"/>
      <c r="BK448" s="163"/>
      <c r="BL448" s="163"/>
      <c r="BM448" s="164">
        <v>12.330952380952382</v>
      </c>
    </row>
    <row r="449" spans="1:65">
      <c r="A449" s="28"/>
      <c r="B449" s="19">
        <v>1</v>
      </c>
      <c r="C449" s="9">
        <v>5</v>
      </c>
      <c r="D449" s="165">
        <v>12</v>
      </c>
      <c r="E449" s="166">
        <v>12.3</v>
      </c>
      <c r="F449" s="166">
        <v>11.6</v>
      </c>
      <c r="G449" s="165">
        <v>14.6</v>
      </c>
      <c r="H449" s="166">
        <v>12.7</v>
      </c>
      <c r="I449" s="166">
        <v>12.6</v>
      </c>
      <c r="J449" s="166">
        <v>13.1</v>
      </c>
      <c r="K449" s="166">
        <v>12.3</v>
      </c>
      <c r="L449" s="166">
        <v>11.3</v>
      </c>
      <c r="M449" s="165">
        <v>16.920679999999997</v>
      </c>
      <c r="N449" s="162"/>
      <c r="O449" s="163"/>
      <c r="P449" s="163"/>
      <c r="Q449" s="163"/>
      <c r="R449" s="163"/>
      <c r="S449" s="163"/>
      <c r="T449" s="163"/>
      <c r="U449" s="163"/>
      <c r="V449" s="163"/>
      <c r="W449" s="163"/>
      <c r="X449" s="163"/>
      <c r="Y449" s="163"/>
      <c r="Z449" s="163"/>
      <c r="AA449" s="163"/>
      <c r="AB449" s="163"/>
      <c r="AC449" s="163"/>
      <c r="AD449" s="163"/>
      <c r="AE449" s="163"/>
      <c r="AF449" s="163"/>
      <c r="AG449" s="163"/>
      <c r="AH449" s="163"/>
      <c r="AI449" s="163"/>
      <c r="AJ449" s="163"/>
      <c r="AK449" s="163"/>
      <c r="AL449" s="163"/>
      <c r="AM449" s="163"/>
      <c r="AN449" s="163"/>
      <c r="AO449" s="163"/>
      <c r="AP449" s="163"/>
      <c r="AQ449" s="163"/>
      <c r="AR449" s="163"/>
      <c r="AS449" s="163"/>
      <c r="AT449" s="163"/>
      <c r="AU449" s="163"/>
      <c r="AV449" s="163"/>
      <c r="AW449" s="163"/>
      <c r="AX449" s="163"/>
      <c r="AY449" s="163"/>
      <c r="AZ449" s="163"/>
      <c r="BA449" s="163"/>
      <c r="BB449" s="163"/>
      <c r="BC449" s="163"/>
      <c r="BD449" s="163"/>
      <c r="BE449" s="163"/>
      <c r="BF449" s="163"/>
      <c r="BG449" s="163"/>
      <c r="BH449" s="163"/>
      <c r="BI449" s="163"/>
      <c r="BJ449" s="163"/>
      <c r="BK449" s="163"/>
      <c r="BL449" s="163"/>
      <c r="BM449" s="164">
        <v>28</v>
      </c>
    </row>
    <row r="450" spans="1:65">
      <c r="A450" s="28"/>
      <c r="B450" s="19">
        <v>1</v>
      </c>
      <c r="C450" s="9">
        <v>6</v>
      </c>
      <c r="D450" s="165">
        <v>13</v>
      </c>
      <c r="E450" s="166">
        <v>12.7</v>
      </c>
      <c r="F450" s="166">
        <v>12</v>
      </c>
      <c r="G450" s="165">
        <v>14.6</v>
      </c>
      <c r="H450" s="166">
        <v>12.5</v>
      </c>
      <c r="I450" s="166">
        <v>12.8</v>
      </c>
      <c r="J450" s="166">
        <v>12.8</v>
      </c>
      <c r="K450" s="166">
        <v>12.5</v>
      </c>
      <c r="L450" s="166">
        <v>11.8</v>
      </c>
      <c r="M450" s="165">
        <v>16.748019999999997</v>
      </c>
      <c r="N450" s="162"/>
      <c r="O450" s="163"/>
      <c r="P450" s="163"/>
      <c r="Q450" s="163"/>
      <c r="R450" s="163"/>
      <c r="S450" s="163"/>
      <c r="T450" s="163"/>
      <c r="U450" s="163"/>
      <c r="V450" s="163"/>
      <c r="W450" s="163"/>
      <c r="X450" s="163"/>
      <c r="Y450" s="163"/>
      <c r="Z450" s="163"/>
      <c r="AA450" s="163"/>
      <c r="AB450" s="163"/>
      <c r="AC450" s="163"/>
      <c r="AD450" s="163"/>
      <c r="AE450" s="163"/>
      <c r="AF450" s="163"/>
      <c r="AG450" s="163"/>
      <c r="AH450" s="163"/>
      <c r="AI450" s="163"/>
      <c r="AJ450" s="163"/>
      <c r="AK450" s="163"/>
      <c r="AL450" s="163"/>
      <c r="AM450" s="163"/>
      <c r="AN450" s="163"/>
      <c r="AO450" s="163"/>
      <c r="AP450" s="163"/>
      <c r="AQ450" s="163"/>
      <c r="AR450" s="163"/>
      <c r="AS450" s="163"/>
      <c r="AT450" s="163"/>
      <c r="AU450" s="163"/>
      <c r="AV450" s="163"/>
      <c r="AW450" s="163"/>
      <c r="AX450" s="163"/>
      <c r="AY450" s="163"/>
      <c r="AZ450" s="163"/>
      <c r="BA450" s="163"/>
      <c r="BB450" s="163"/>
      <c r="BC450" s="163"/>
      <c r="BD450" s="163"/>
      <c r="BE450" s="163"/>
      <c r="BF450" s="163"/>
      <c r="BG450" s="163"/>
      <c r="BH450" s="163"/>
      <c r="BI450" s="163"/>
      <c r="BJ450" s="163"/>
      <c r="BK450" s="163"/>
      <c r="BL450" s="163"/>
      <c r="BM450" s="167"/>
    </row>
    <row r="451" spans="1:65">
      <c r="A451" s="28"/>
      <c r="B451" s="20" t="s">
        <v>214</v>
      </c>
      <c r="C451" s="12"/>
      <c r="D451" s="168">
        <v>12.5</v>
      </c>
      <c r="E451" s="168">
        <v>12.366666666666667</v>
      </c>
      <c r="F451" s="168">
        <v>11.916666666666666</v>
      </c>
      <c r="G451" s="168">
        <v>14.533333333333331</v>
      </c>
      <c r="H451" s="168">
        <v>12.300000000000002</v>
      </c>
      <c r="I451" s="168">
        <v>12.833333333333334</v>
      </c>
      <c r="J451" s="168">
        <v>12.799999999999999</v>
      </c>
      <c r="K451" s="168">
        <v>12.200000000000001</v>
      </c>
      <c r="L451" s="168">
        <v>11.899999999999999</v>
      </c>
      <c r="M451" s="168">
        <v>16.802663333333332</v>
      </c>
      <c r="N451" s="162"/>
      <c r="O451" s="163"/>
      <c r="P451" s="163"/>
      <c r="Q451" s="163"/>
      <c r="R451" s="163"/>
      <c r="S451" s="163"/>
      <c r="T451" s="163"/>
      <c r="U451" s="163"/>
      <c r="V451" s="163"/>
      <c r="W451" s="163"/>
      <c r="X451" s="163"/>
      <c r="Y451" s="163"/>
      <c r="Z451" s="163"/>
      <c r="AA451" s="163"/>
      <c r="AB451" s="163"/>
      <c r="AC451" s="163"/>
      <c r="AD451" s="163"/>
      <c r="AE451" s="163"/>
      <c r="AF451" s="163"/>
      <c r="AG451" s="163"/>
      <c r="AH451" s="163"/>
      <c r="AI451" s="163"/>
      <c r="AJ451" s="163"/>
      <c r="AK451" s="163"/>
      <c r="AL451" s="163"/>
      <c r="AM451" s="163"/>
      <c r="AN451" s="163"/>
      <c r="AO451" s="163"/>
      <c r="AP451" s="163"/>
      <c r="AQ451" s="163"/>
      <c r="AR451" s="163"/>
      <c r="AS451" s="163"/>
      <c r="AT451" s="163"/>
      <c r="AU451" s="163"/>
      <c r="AV451" s="163"/>
      <c r="AW451" s="163"/>
      <c r="AX451" s="163"/>
      <c r="AY451" s="163"/>
      <c r="AZ451" s="163"/>
      <c r="BA451" s="163"/>
      <c r="BB451" s="163"/>
      <c r="BC451" s="163"/>
      <c r="BD451" s="163"/>
      <c r="BE451" s="163"/>
      <c r="BF451" s="163"/>
      <c r="BG451" s="163"/>
      <c r="BH451" s="163"/>
      <c r="BI451" s="163"/>
      <c r="BJ451" s="163"/>
      <c r="BK451" s="163"/>
      <c r="BL451" s="163"/>
      <c r="BM451" s="167"/>
    </row>
    <row r="452" spans="1:65">
      <c r="A452" s="28"/>
      <c r="B452" s="3" t="s">
        <v>215</v>
      </c>
      <c r="C452" s="27"/>
      <c r="D452" s="166">
        <v>12.5</v>
      </c>
      <c r="E452" s="166">
        <v>12.4</v>
      </c>
      <c r="F452" s="166">
        <v>11.8</v>
      </c>
      <c r="G452" s="166">
        <v>14.5</v>
      </c>
      <c r="H452" s="166">
        <v>12.25</v>
      </c>
      <c r="I452" s="166">
        <v>12.7</v>
      </c>
      <c r="J452" s="166">
        <v>12.75</v>
      </c>
      <c r="K452" s="166">
        <v>12.25</v>
      </c>
      <c r="L452" s="166">
        <v>11.9</v>
      </c>
      <c r="M452" s="166">
        <v>16.818345000000001</v>
      </c>
      <c r="N452" s="162"/>
      <c r="O452" s="163"/>
      <c r="P452" s="163"/>
      <c r="Q452" s="163"/>
      <c r="R452" s="163"/>
      <c r="S452" s="163"/>
      <c r="T452" s="163"/>
      <c r="U452" s="163"/>
      <c r="V452" s="163"/>
      <c r="W452" s="163"/>
      <c r="X452" s="163"/>
      <c r="Y452" s="163"/>
      <c r="Z452" s="163"/>
      <c r="AA452" s="163"/>
      <c r="AB452" s="163"/>
      <c r="AC452" s="163"/>
      <c r="AD452" s="163"/>
      <c r="AE452" s="163"/>
      <c r="AF452" s="163"/>
      <c r="AG452" s="163"/>
      <c r="AH452" s="163"/>
      <c r="AI452" s="163"/>
      <c r="AJ452" s="163"/>
      <c r="AK452" s="163"/>
      <c r="AL452" s="163"/>
      <c r="AM452" s="163"/>
      <c r="AN452" s="163"/>
      <c r="AO452" s="163"/>
      <c r="AP452" s="163"/>
      <c r="AQ452" s="163"/>
      <c r="AR452" s="163"/>
      <c r="AS452" s="163"/>
      <c r="AT452" s="163"/>
      <c r="AU452" s="163"/>
      <c r="AV452" s="163"/>
      <c r="AW452" s="163"/>
      <c r="AX452" s="163"/>
      <c r="AY452" s="163"/>
      <c r="AZ452" s="163"/>
      <c r="BA452" s="163"/>
      <c r="BB452" s="163"/>
      <c r="BC452" s="163"/>
      <c r="BD452" s="163"/>
      <c r="BE452" s="163"/>
      <c r="BF452" s="163"/>
      <c r="BG452" s="163"/>
      <c r="BH452" s="163"/>
      <c r="BI452" s="163"/>
      <c r="BJ452" s="163"/>
      <c r="BK452" s="163"/>
      <c r="BL452" s="163"/>
      <c r="BM452" s="167"/>
    </row>
    <row r="453" spans="1:65">
      <c r="A453" s="28"/>
      <c r="B453" s="3" t="s">
        <v>216</v>
      </c>
      <c r="C453" s="27"/>
      <c r="D453" s="23">
        <v>0.54772255750516607</v>
      </c>
      <c r="E453" s="23">
        <v>0.34448028487370119</v>
      </c>
      <c r="F453" s="23">
        <v>0.55647701360134083</v>
      </c>
      <c r="G453" s="23">
        <v>0.27325202042558933</v>
      </c>
      <c r="H453" s="23">
        <v>0.26076809620810587</v>
      </c>
      <c r="I453" s="23">
        <v>0.35023801430836543</v>
      </c>
      <c r="J453" s="23">
        <v>0.25298221281347028</v>
      </c>
      <c r="K453" s="23">
        <v>0.25298221281347028</v>
      </c>
      <c r="L453" s="23">
        <v>0.36878177829171527</v>
      </c>
      <c r="M453" s="23">
        <v>0.14069570521756031</v>
      </c>
      <c r="N453" s="92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52"/>
    </row>
    <row r="454" spans="1:65">
      <c r="A454" s="28"/>
      <c r="B454" s="3" t="s">
        <v>85</v>
      </c>
      <c r="C454" s="27"/>
      <c r="D454" s="13">
        <v>4.3817804600413283E-2</v>
      </c>
      <c r="E454" s="13">
        <v>2.7855548642078263E-2</v>
      </c>
      <c r="F454" s="13">
        <v>4.6697371770741888E-2</v>
      </c>
      <c r="G454" s="13">
        <v>1.8801744524696514E-2</v>
      </c>
      <c r="H454" s="13">
        <v>2.1200658228301285E-2</v>
      </c>
      <c r="I454" s="13">
        <v>2.7291273842210292E-2</v>
      </c>
      <c r="J454" s="13">
        <v>1.9764235376052368E-2</v>
      </c>
      <c r="K454" s="13">
        <v>2.073624695192379E-2</v>
      </c>
      <c r="L454" s="13">
        <v>3.0990065402665152E-2</v>
      </c>
      <c r="M454" s="13">
        <v>8.3734169057857882E-3</v>
      </c>
      <c r="N454" s="92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52"/>
    </row>
    <row r="455" spans="1:65">
      <c r="A455" s="28"/>
      <c r="B455" s="3" t="s">
        <v>217</v>
      </c>
      <c r="C455" s="27"/>
      <c r="D455" s="13">
        <v>1.3709210272253136E-2</v>
      </c>
      <c r="E455" s="13">
        <v>2.8963120293492572E-3</v>
      </c>
      <c r="F455" s="13">
        <v>-3.3597219540452028E-2</v>
      </c>
      <c r="G455" s="13">
        <v>0.17860590847653968</v>
      </c>
      <c r="H455" s="13">
        <v>-2.5101370921026822E-3</v>
      </c>
      <c r="I455" s="13">
        <v>4.0741455879513389E-2</v>
      </c>
      <c r="J455" s="13">
        <v>3.8038231318787252E-2</v>
      </c>
      <c r="K455" s="13">
        <v>-1.0619810774280758E-2</v>
      </c>
      <c r="L455" s="13">
        <v>-3.4948831820815096E-2</v>
      </c>
      <c r="M455" s="13">
        <v>0.36264116624831022</v>
      </c>
      <c r="N455" s="92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52"/>
    </row>
    <row r="456" spans="1:65">
      <c r="A456" s="28"/>
      <c r="B456" s="44" t="s">
        <v>218</v>
      </c>
      <c r="C456" s="45"/>
      <c r="D456" s="43" t="s">
        <v>241</v>
      </c>
      <c r="E456" s="43">
        <v>0</v>
      </c>
      <c r="F456" s="43">
        <v>0.67</v>
      </c>
      <c r="G456" s="43">
        <v>3.25</v>
      </c>
      <c r="H456" s="43">
        <v>0.1</v>
      </c>
      <c r="I456" s="43">
        <v>0.7</v>
      </c>
      <c r="J456" s="43">
        <v>0.65</v>
      </c>
      <c r="K456" s="43">
        <v>0.25</v>
      </c>
      <c r="L456" s="43">
        <v>0.7</v>
      </c>
      <c r="M456" s="43">
        <v>6.65</v>
      </c>
      <c r="N456" s="92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52"/>
    </row>
    <row r="457" spans="1:65">
      <c r="B457" s="29" t="s">
        <v>247</v>
      </c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BM457" s="52"/>
    </row>
    <row r="458" spans="1:65">
      <c r="BM458" s="52"/>
    </row>
    <row r="459" spans="1:65" ht="15">
      <c r="B459" s="8" t="s">
        <v>394</v>
      </c>
      <c r="BM459" s="26" t="s">
        <v>66</v>
      </c>
    </row>
    <row r="460" spans="1:65" ht="15">
      <c r="A460" s="24" t="s">
        <v>20</v>
      </c>
      <c r="B460" s="18" t="s">
        <v>107</v>
      </c>
      <c r="C460" s="15" t="s">
        <v>108</v>
      </c>
      <c r="D460" s="16" t="s">
        <v>192</v>
      </c>
      <c r="E460" s="17" t="s">
        <v>192</v>
      </c>
      <c r="F460" s="17" t="s">
        <v>192</v>
      </c>
      <c r="G460" s="17" t="s">
        <v>192</v>
      </c>
      <c r="H460" s="17" t="s">
        <v>192</v>
      </c>
      <c r="I460" s="17" t="s">
        <v>192</v>
      </c>
      <c r="J460" s="17" t="s">
        <v>192</v>
      </c>
      <c r="K460" s="17" t="s">
        <v>192</v>
      </c>
      <c r="L460" s="17" t="s">
        <v>192</v>
      </c>
      <c r="M460" s="17" t="s">
        <v>192</v>
      </c>
      <c r="N460" s="17" t="s">
        <v>192</v>
      </c>
      <c r="O460" s="17" t="s">
        <v>192</v>
      </c>
      <c r="P460" s="92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6">
        <v>1</v>
      </c>
    </row>
    <row r="461" spans="1:65">
      <c r="A461" s="28"/>
      <c r="B461" s="19" t="s">
        <v>193</v>
      </c>
      <c r="C461" s="9" t="s">
        <v>193</v>
      </c>
      <c r="D461" s="90" t="s">
        <v>224</v>
      </c>
      <c r="E461" s="91" t="s">
        <v>225</v>
      </c>
      <c r="F461" s="91" t="s">
        <v>226</v>
      </c>
      <c r="G461" s="91" t="s">
        <v>227</v>
      </c>
      <c r="H461" s="91" t="s">
        <v>228</v>
      </c>
      <c r="I461" s="91" t="s">
        <v>229</v>
      </c>
      <c r="J461" s="91" t="s">
        <v>230</v>
      </c>
      <c r="K461" s="91" t="s">
        <v>231</v>
      </c>
      <c r="L461" s="91" t="s">
        <v>232</v>
      </c>
      <c r="M461" s="91" t="s">
        <v>233</v>
      </c>
      <c r="N461" s="91" t="s">
        <v>234</v>
      </c>
      <c r="O461" s="91" t="s">
        <v>242</v>
      </c>
      <c r="P461" s="92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6" t="s">
        <v>3</v>
      </c>
    </row>
    <row r="462" spans="1:65">
      <c r="A462" s="28"/>
      <c r="B462" s="19"/>
      <c r="C462" s="9"/>
      <c r="D462" s="10" t="s">
        <v>109</v>
      </c>
      <c r="E462" s="11" t="s">
        <v>238</v>
      </c>
      <c r="F462" s="11" t="s">
        <v>238</v>
      </c>
      <c r="G462" s="11" t="s">
        <v>238</v>
      </c>
      <c r="H462" s="11" t="s">
        <v>237</v>
      </c>
      <c r="I462" s="11" t="s">
        <v>237</v>
      </c>
      <c r="J462" s="11" t="s">
        <v>109</v>
      </c>
      <c r="K462" s="11" t="s">
        <v>109</v>
      </c>
      <c r="L462" s="11" t="s">
        <v>238</v>
      </c>
      <c r="M462" s="11" t="s">
        <v>238</v>
      </c>
      <c r="N462" s="11" t="s">
        <v>237</v>
      </c>
      <c r="O462" s="11" t="s">
        <v>109</v>
      </c>
      <c r="P462" s="92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6">
        <v>2</v>
      </c>
    </row>
    <row r="463" spans="1:65">
      <c r="A463" s="28"/>
      <c r="B463" s="19"/>
      <c r="C463" s="9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92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6">
        <v>2</v>
      </c>
    </row>
    <row r="464" spans="1:65">
      <c r="A464" s="28"/>
      <c r="B464" s="18">
        <v>1</v>
      </c>
      <c r="C464" s="14">
        <v>1</v>
      </c>
      <c r="D464" s="93">
        <v>9</v>
      </c>
      <c r="E464" s="21">
        <v>6.7</v>
      </c>
      <c r="F464" s="21">
        <v>6</v>
      </c>
      <c r="G464" s="21">
        <v>6.3</v>
      </c>
      <c r="H464" s="93">
        <v>7</v>
      </c>
      <c r="I464" s="21">
        <v>6.6</v>
      </c>
      <c r="J464" s="21">
        <v>4.7887577459499999</v>
      </c>
      <c r="K464" s="21">
        <v>6.7</v>
      </c>
      <c r="L464" s="93">
        <v>6</v>
      </c>
      <c r="M464" s="21">
        <v>5.3</v>
      </c>
      <c r="N464" s="21">
        <v>4.7</v>
      </c>
      <c r="O464" s="21">
        <v>8.9350000000000005</v>
      </c>
      <c r="P464" s="92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6">
        <v>1</v>
      </c>
    </row>
    <row r="465" spans="1:65">
      <c r="A465" s="28"/>
      <c r="B465" s="19">
        <v>1</v>
      </c>
      <c r="C465" s="9">
        <v>2</v>
      </c>
      <c r="D465" s="94">
        <v>7</v>
      </c>
      <c r="E465" s="11">
        <v>6.9</v>
      </c>
      <c r="F465" s="11">
        <v>6.2</v>
      </c>
      <c r="G465" s="11">
        <v>6.4</v>
      </c>
      <c r="H465" s="94">
        <v>5</v>
      </c>
      <c r="I465" s="11">
        <v>6.9</v>
      </c>
      <c r="J465" s="11">
        <v>5.0843988910900002</v>
      </c>
      <c r="K465" s="11">
        <v>7.5</v>
      </c>
      <c r="L465" s="94">
        <v>6</v>
      </c>
      <c r="M465" s="11">
        <v>5.0999999999999996</v>
      </c>
      <c r="N465" s="11">
        <v>4.8</v>
      </c>
      <c r="O465" s="11">
        <v>9.1300000000000008</v>
      </c>
      <c r="P465" s="92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6">
        <v>11</v>
      </c>
    </row>
    <row r="466" spans="1:65">
      <c r="A466" s="28"/>
      <c r="B466" s="19">
        <v>1</v>
      </c>
      <c r="C466" s="9">
        <v>3</v>
      </c>
      <c r="D466" s="94">
        <v>8</v>
      </c>
      <c r="E466" s="11">
        <v>6.8</v>
      </c>
      <c r="F466" s="11">
        <v>6.1</v>
      </c>
      <c r="G466" s="11">
        <v>6.4</v>
      </c>
      <c r="H466" s="94">
        <v>6</v>
      </c>
      <c r="I466" s="11">
        <v>6.3</v>
      </c>
      <c r="J466" s="11">
        <v>5.1954816165011213</v>
      </c>
      <c r="K466" s="11">
        <v>7.4</v>
      </c>
      <c r="L466" s="94">
        <v>6</v>
      </c>
      <c r="M466" s="11">
        <v>5.4</v>
      </c>
      <c r="N466" s="11">
        <v>4.8</v>
      </c>
      <c r="O466" s="11">
        <v>9.1300000000000008</v>
      </c>
      <c r="P466" s="92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6">
        <v>16</v>
      </c>
    </row>
    <row r="467" spans="1:65">
      <c r="A467" s="28"/>
      <c r="B467" s="19">
        <v>1</v>
      </c>
      <c r="C467" s="9">
        <v>4</v>
      </c>
      <c r="D467" s="94">
        <v>8</v>
      </c>
      <c r="E467" s="11">
        <v>6.9</v>
      </c>
      <c r="F467" s="11">
        <v>6.2</v>
      </c>
      <c r="G467" s="11">
        <v>6.4</v>
      </c>
      <c r="H467" s="94">
        <v>6</v>
      </c>
      <c r="I467" s="11">
        <v>6.5</v>
      </c>
      <c r="J467" s="11">
        <v>4.69831381881</v>
      </c>
      <c r="K467" s="11">
        <v>6.9</v>
      </c>
      <c r="L467" s="94">
        <v>6</v>
      </c>
      <c r="M467" s="11">
        <v>5.6</v>
      </c>
      <c r="N467" s="11">
        <v>4.8</v>
      </c>
      <c r="O467" s="11">
        <v>8.8550000000000004</v>
      </c>
      <c r="P467" s="92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6">
        <v>6.3293942923185398</v>
      </c>
    </row>
    <row r="468" spans="1:65">
      <c r="A468" s="28"/>
      <c r="B468" s="19">
        <v>1</v>
      </c>
      <c r="C468" s="9">
        <v>5</v>
      </c>
      <c r="D468" s="94">
        <v>7</v>
      </c>
      <c r="E468" s="11">
        <v>7</v>
      </c>
      <c r="F468" s="11">
        <v>6.1</v>
      </c>
      <c r="G468" s="11">
        <v>6.4</v>
      </c>
      <c r="H468" s="94">
        <v>5</v>
      </c>
      <c r="I468" s="11">
        <v>6.5</v>
      </c>
      <c r="J468" s="11">
        <v>5.0290434579200003</v>
      </c>
      <c r="K468" s="11">
        <v>6.9</v>
      </c>
      <c r="L468" s="94">
        <v>6</v>
      </c>
      <c r="M468" s="11">
        <v>5.3</v>
      </c>
      <c r="N468" s="11">
        <v>4.7</v>
      </c>
      <c r="O468" s="11">
        <v>8.8350000000000009</v>
      </c>
      <c r="P468" s="92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6">
        <v>29</v>
      </c>
    </row>
    <row r="469" spans="1:65">
      <c r="A469" s="28"/>
      <c r="B469" s="19">
        <v>1</v>
      </c>
      <c r="C469" s="9">
        <v>6</v>
      </c>
      <c r="D469" s="94">
        <v>9</v>
      </c>
      <c r="E469" s="11">
        <v>6.8</v>
      </c>
      <c r="F469" s="11">
        <v>6.3</v>
      </c>
      <c r="G469" s="11">
        <v>6.2</v>
      </c>
      <c r="H469" s="94">
        <v>5</v>
      </c>
      <c r="I469" s="11">
        <v>6.6</v>
      </c>
      <c r="J469" s="11">
        <v>4.83729625493</v>
      </c>
      <c r="K469" s="11">
        <v>7</v>
      </c>
      <c r="L469" s="94">
        <v>6</v>
      </c>
      <c r="M469" s="11">
        <v>5.3</v>
      </c>
      <c r="N469" s="11">
        <v>4.7</v>
      </c>
      <c r="O469" s="11">
        <v>8.8689999999999998</v>
      </c>
      <c r="P469" s="92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52"/>
    </row>
    <row r="470" spans="1:65">
      <c r="A470" s="28"/>
      <c r="B470" s="20" t="s">
        <v>214</v>
      </c>
      <c r="C470" s="12"/>
      <c r="D470" s="22">
        <v>8</v>
      </c>
      <c r="E470" s="22">
        <v>6.8500000000000005</v>
      </c>
      <c r="F470" s="22">
        <v>6.1499999999999986</v>
      </c>
      <c r="G470" s="22">
        <v>6.3500000000000005</v>
      </c>
      <c r="H470" s="22">
        <v>5.666666666666667</v>
      </c>
      <c r="I470" s="22">
        <v>6.5666666666666664</v>
      </c>
      <c r="J470" s="22">
        <v>4.9388819642001875</v>
      </c>
      <c r="K470" s="22">
        <v>7.0666666666666664</v>
      </c>
      <c r="L470" s="22">
        <v>6</v>
      </c>
      <c r="M470" s="22">
        <v>5.333333333333333</v>
      </c>
      <c r="N470" s="22">
        <v>4.75</v>
      </c>
      <c r="O470" s="22">
        <v>8.9589999999999996</v>
      </c>
      <c r="P470" s="92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52"/>
    </row>
    <row r="471" spans="1:65">
      <c r="A471" s="28"/>
      <c r="B471" s="3" t="s">
        <v>215</v>
      </c>
      <c r="C471" s="27"/>
      <c r="D471" s="11">
        <v>8</v>
      </c>
      <c r="E471" s="11">
        <v>6.85</v>
      </c>
      <c r="F471" s="11">
        <v>6.15</v>
      </c>
      <c r="G471" s="11">
        <v>6.4</v>
      </c>
      <c r="H471" s="11">
        <v>5.5</v>
      </c>
      <c r="I471" s="11">
        <v>6.55</v>
      </c>
      <c r="J471" s="11">
        <v>4.9331698564249997</v>
      </c>
      <c r="K471" s="11">
        <v>6.95</v>
      </c>
      <c r="L471" s="11">
        <v>6</v>
      </c>
      <c r="M471" s="11">
        <v>5.3</v>
      </c>
      <c r="N471" s="11">
        <v>4.75</v>
      </c>
      <c r="O471" s="11">
        <v>8.902000000000001</v>
      </c>
      <c r="P471" s="92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52"/>
    </row>
    <row r="472" spans="1:65">
      <c r="A472" s="28"/>
      <c r="B472" s="3" t="s">
        <v>216</v>
      </c>
      <c r="C472" s="27"/>
      <c r="D472" s="23">
        <v>0.89442719099991586</v>
      </c>
      <c r="E472" s="23">
        <v>0.1048808848170152</v>
      </c>
      <c r="F472" s="23">
        <v>0.1048808848170152</v>
      </c>
      <c r="G472" s="23">
        <v>8.3666002653407678E-2</v>
      </c>
      <c r="H472" s="23">
        <v>0.81649658092772714</v>
      </c>
      <c r="I472" s="23">
        <v>0.19663841605003515</v>
      </c>
      <c r="J472" s="23">
        <v>0.19280955491460192</v>
      </c>
      <c r="K472" s="23">
        <v>0.31411250638372651</v>
      </c>
      <c r="L472" s="23">
        <v>0</v>
      </c>
      <c r="M472" s="23">
        <v>0.16329931618554522</v>
      </c>
      <c r="N472" s="23">
        <v>5.4772255750516412E-2</v>
      </c>
      <c r="O472" s="23">
        <v>0.13663820841916824</v>
      </c>
      <c r="P472" s="92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52"/>
    </row>
    <row r="473" spans="1:65">
      <c r="A473" s="28"/>
      <c r="B473" s="3" t="s">
        <v>85</v>
      </c>
      <c r="C473" s="27"/>
      <c r="D473" s="13">
        <v>0.11180339887498948</v>
      </c>
      <c r="E473" s="13">
        <v>1.5311078075476671E-2</v>
      </c>
      <c r="F473" s="13">
        <v>1.7053802409270766E-2</v>
      </c>
      <c r="G473" s="13">
        <v>1.3175748449355538E-2</v>
      </c>
      <c r="H473" s="13">
        <v>0.14408763192842242</v>
      </c>
      <c r="I473" s="13">
        <v>2.9944936454320076E-2</v>
      </c>
      <c r="J473" s="13">
        <v>3.9039109724061986E-2</v>
      </c>
      <c r="K473" s="13">
        <v>4.4449882978829222E-2</v>
      </c>
      <c r="L473" s="13">
        <v>0</v>
      </c>
      <c r="M473" s="13">
        <v>3.0618621784789728E-2</v>
      </c>
      <c r="N473" s="13">
        <v>1.1531001210635035E-2</v>
      </c>
      <c r="O473" s="13">
        <v>1.5251502223369599E-2</v>
      </c>
      <c r="P473" s="92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2"/>
    </row>
    <row r="474" spans="1:65">
      <c r="A474" s="28"/>
      <c r="B474" s="3" t="s">
        <v>217</v>
      </c>
      <c r="C474" s="27"/>
      <c r="D474" s="13">
        <v>0.2639440095727541</v>
      </c>
      <c r="E474" s="13">
        <v>8.2252058196670808E-2</v>
      </c>
      <c r="F474" s="13">
        <v>-2.8343042640945448E-2</v>
      </c>
      <c r="G474" s="13">
        <v>3.255557598373704E-3</v>
      </c>
      <c r="H474" s="13">
        <v>-0.10470632655263246</v>
      </c>
      <c r="I474" s="13">
        <v>3.7487374524302286E-2</v>
      </c>
      <c r="J474" s="13">
        <v>-0.21969121592028196</v>
      </c>
      <c r="K474" s="13">
        <v>0.11648387512259939</v>
      </c>
      <c r="L474" s="13">
        <v>-5.2041992820434424E-2</v>
      </c>
      <c r="M474" s="13">
        <v>-0.1573706602848306</v>
      </c>
      <c r="N474" s="13">
        <v>-0.24953324431617718</v>
      </c>
      <c r="O474" s="13">
        <v>0.415459297720288</v>
      </c>
      <c r="P474" s="92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2"/>
    </row>
    <row r="475" spans="1:65">
      <c r="A475" s="28"/>
      <c r="B475" s="44" t="s">
        <v>218</v>
      </c>
      <c r="C475" s="45"/>
      <c r="D475" s="43" t="s">
        <v>241</v>
      </c>
      <c r="E475" s="43">
        <v>0.47</v>
      </c>
      <c r="F475" s="43">
        <v>0.19</v>
      </c>
      <c r="G475" s="43">
        <v>0</v>
      </c>
      <c r="H475" s="43" t="s">
        <v>241</v>
      </c>
      <c r="I475" s="43">
        <v>0.2</v>
      </c>
      <c r="J475" s="43">
        <v>1.33</v>
      </c>
      <c r="K475" s="43">
        <v>0.67</v>
      </c>
      <c r="L475" s="43" t="s">
        <v>241</v>
      </c>
      <c r="M475" s="43">
        <v>0.96</v>
      </c>
      <c r="N475" s="43">
        <v>1.51</v>
      </c>
      <c r="O475" s="43">
        <v>2.4500000000000002</v>
      </c>
      <c r="P475" s="92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2"/>
    </row>
    <row r="476" spans="1:65">
      <c r="B476" s="29" t="s">
        <v>252</v>
      </c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BM476" s="52"/>
    </row>
    <row r="477" spans="1:65">
      <c r="BM477" s="52"/>
    </row>
    <row r="478" spans="1:65" ht="15">
      <c r="B478" s="8" t="s">
        <v>395</v>
      </c>
      <c r="BM478" s="26" t="s">
        <v>223</v>
      </c>
    </row>
    <row r="479" spans="1:65" ht="15">
      <c r="A479" s="24" t="s">
        <v>23</v>
      </c>
      <c r="B479" s="18" t="s">
        <v>107</v>
      </c>
      <c r="C479" s="15" t="s">
        <v>108</v>
      </c>
      <c r="D479" s="16" t="s">
        <v>192</v>
      </c>
      <c r="E479" s="92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6">
        <v>1</v>
      </c>
    </row>
    <row r="480" spans="1:65">
      <c r="A480" s="28"/>
      <c r="B480" s="19" t="s">
        <v>193</v>
      </c>
      <c r="C480" s="9" t="s">
        <v>193</v>
      </c>
      <c r="D480" s="90" t="s">
        <v>232</v>
      </c>
      <c r="E480" s="92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6" t="s">
        <v>3</v>
      </c>
    </row>
    <row r="481" spans="1:65">
      <c r="A481" s="28"/>
      <c r="B481" s="19"/>
      <c r="C481" s="9"/>
      <c r="D481" s="10" t="s">
        <v>238</v>
      </c>
      <c r="E481" s="92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6">
        <v>2</v>
      </c>
    </row>
    <row r="482" spans="1:65">
      <c r="A482" s="28"/>
      <c r="B482" s="19"/>
      <c r="C482" s="9"/>
      <c r="D482" s="25"/>
      <c r="E482" s="92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6">
        <v>2</v>
      </c>
    </row>
    <row r="483" spans="1:65">
      <c r="A483" s="28"/>
      <c r="B483" s="18">
        <v>1</v>
      </c>
      <c r="C483" s="14">
        <v>1</v>
      </c>
      <c r="D483" s="93" t="s">
        <v>104</v>
      </c>
      <c r="E483" s="92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6">
        <v>1</v>
      </c>
    </row>
    <row r="484" spans="1:65">
      <c r="A484" s="28"/>
      <c r="B484" s="19">
        <v>1</v>
      </c>
      <c r="C484" s="9">
        <v>2</v>
      </c>
      <c r="D484" s="94" t="s">
        <v>104</v>
      </c>
      <c r="E484" s="92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6">
        <v>4</v>
      </c>
    </row>
    <row r="485" spans="1:65">
      <c r="A485" s="28"/>
      <c r="B485" s="19">
        <v>1</v>
      </c>
      <c r="C485" s="9">
        <v>3</v>
      </c>
      <c r="D485" s="94" t="s">
        <v>104</v>
      </c>
      <c r="E485" s="92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6">
        <v>16</v>
      </c>
    </row>
    <row r="486" spans="1:65">
      <c r="A486" s="28"/>
      <c r="B486" s="19">
        <v>1</v>
      </c>
      <c r="C486" s="9">
        <v>4</v>
      </c>
      <c r="D486" s="94" t="s">
        <v>104</v>
      </c>
      <c r="E486" s="92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6" t="s">
        <v>104</v>
      </c>
    </row>
    <row r="487" spans="1:65">
      <c r="A487" s="28"/>
      <c r="B487" s="19">
        <v>1</v>
      </c>
      <c r="C487" s="9">
        <v>5</v>
      </c>
      <c r="D487" s="94" t="s">
        <v>104</v>
      </c>
      <c r="E487" s="92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26">
        <v>10</v>
      </c>
    </row>
    <row r="488" spans="1:65">
      <c r="A488" s="28"/>
      <c r="B488" s="19">
        <v>1</v>
      </c>
      <c r="C488" s="9">
        <v>6</v>
      </c>
      <c r="D488" s="94" t="s">
        <v>104</v>
      </c>
      <c r="E488" s="92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2"/>
    </row>
    <row r="489" spans="1:65">
      <c r="A489" s="28"/>
      <c r="B489" s="20" t="s">
        <v>214</v>
      </c>
      <c r="C489" s="12"/>
      <c r="D489" s="22" t="s">
        <v>490</v>
      </c>
      <c r="E489" s="92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2"/>
    </row>
    <row r="490" spans="1:65">
      <c r="A490" s="28"/>
      <c r="B490" s="3" t="s">
        <v>215</v>
      </c>
      <c r="C490" s="27"/>
      <c r="D490" s="11" t="s">
        <v>490</v>
      </c>
      <c r="E490" s="92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52"/>
    </row>
    <row r="491" spans="1:65">
      <c r="A491" s="28"/>
      <c r="B491" s="3" t="s">
        <v>216</v>
      </c>
      <c r="C491" s="27"/>
      <c r="D491" s="23" t="s">
        <v>490</v>
      </c>
      <c r="E491" s="92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2"/>
    </row>
    <row r="492" spans="1:65">
      <c r="A492" s="28"/>
      <c r="B492" s="3" t="s">
        <v>85</v>
      </c>
      <c r="C492" s="27"/>
      <c r="D492" s="13" t="s">
        <v>490</v>
      </c>
      <c r="E492" s="92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52"/>
    </row>
    <row r="493" spans="1:65">
      <c r="A493" s="28"/>
      <c r="B493" s="3" t="s">
        <v>217</v>
      </c>
      <c r="C493" s="27"/>
      <c r="D493" s="13" t="s">
        <v>490</v>
      </c>
      <c r="E493" s="92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52"/>
    </row>
    <row r="494" spans="1:65">
      <c r="A494" s="28"/>
      <c r="B494" s="44" t="s">
        <v>218</v>
      </c>
      <c r="C494" s="45"/>
      <c r="D494" s="43" t="s">
        <v>241</v>
      </c>
      <c r="E494" s="92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52"/>
    </row>
    <row r="495" spans="1:65">
      <c r="B495" s="29"/>
      <c r="C495" s="20"/>
      <c r="D495" s="20"/>
      <c r="BM495" s="52"/>
    </row>
    <row r="496" spans="1:65" ht="15">
      <c r="B496" s="8" t="s">
        <v>396</v>
      </c>
      <c r="BM496" s="26" t="s">
        <v>66</v>
      </c>
    </row>
    <row r="497" spans="1:65" ht="15">
      <c r="A497" s="24" t="s">
        <v>54</v>
      </c>
      <c r="B497" s="18" t="s">
        <v>107</v>
      </c>
      <c r="C497" s="15" t="s">
        <v>108</v>
      </c>
      <c r="D497" s="16" t="s">
        <v>192</v>
      </c>
      <c r="E497" s="17" t="s">
        <v>192</v>
      </c>
      <c r="F497" s="17" t="s">
        <v>192</v>
      </c>
      <c r="G497" s="17" t="s">
        <v>192</v>
      </c>
      <c r="H497" s="17" t="s">
        <v>192</v>
      </c>
      <c r="I497" s="17" t="s">
        <v>192</v>
      </c>
      <c r="J497" s="17" t="s">
        <v>192</v>
      </c>
      <c r="K497" s="17" t="s">
        <v>192</v>
      </c>
      <c r="L497" s="17" t="s">
        <v>192</v>
      </c>
      <c r="M497" s="17" t="s">
        <v>192</v>
      </c>
      <c r="N497" s="17" t="s">
        <v>192</v>
      </c>
      <c r="O497" s="17" t="s">
        <v>192</v>
      </c>
      <c r="P497" s="17" t="s">
        <v>192</v>
      </c>
      <c r="Q497" s="92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6">
        <v>1</v>
      </c>
    </row>
    <row r="498" spans="1:65">
      <c r="A498" s="28"/>
      <c r="B498" s="19" t="s">
        <v>193</v>
      </c>
      <c r="C498" s="9" t="s">
        <v>193</v>
      </c>
      <c r="D498" s="90" t="s">
        <v>224</v>
      </c>
      <c r="E498" s="91" t="s">
        <v>225</v>
      </c>
      <c r="F498" s="91" t="s">
        <v>226</v>
      </c>
      <c r="G498" s="91" t="s">
        <v>227</v>
      </c>
      <c r="H498" s="91" t="s">
        <v>228</v>
      </c>
      <c r="I498" s="91" t="s">
        <v>229</v>
      </c>
      <c r="J498" s="91" t="s">
        <v>230</v>
      </c>
      <c r="K498" s="91" t="s">
        <v>231</v>
      </c>
      <c r="L498" s="91" t="s">
        <v>232</v>
      </c>
      <c r="M498" s="91" t="s">
        <v>233</v>
      </c>
      <c r="N498" s="91" t="s">
        <v>234</v>
      </c>
      <c r="O498" s="91" t="s">
        <v>235</v>
      </c>
      <c r="P498" s="91" t="s">
        <v>242</v>
      </c>
      <c r="Q498" s="92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6" t="s">
        <v>1</v>
      </c>
    </row>
    <row r="499" spans="1:65">
      <c r="A499" s="28"/>
      <c r="B499" s="19"/>
      <c r="C499" s="9"/>
      <c r="D499" s="10" t="s">
        <v>109</v>
      </c>
      <c r="E499" s="11" t="s">
        <v>238</v>
      </c>
      <c r="F499" s="11" t="s">
        <v>238</v>
      </c>
      <c r="G499" s="11" t="s">
        <v>238</v>
      </c>
      <c r="H499" s="11" t="s">
        <v>109</v>
      </c>
      <c r="I499" s="11" t="s">
        <v>237</v>
      </c>
      <c r="J499" s="11" t="s">
        <v>109</v>
      </c>
      <c r="K499" s="11" t="s">
        <v>109</v>
      </c>
      <c r="L499" s="11" t="s">
        <v>238</v>
      </c>
      <c r="M499" s="11" t="s">
        <v>238</v>
      </c>
      <c r="N499" s="11" t="s">
        <v>109</v>
      </c>
      <c r="O499" s="11" t="s">
        <v>109</v>
      </c>
      <c r="P499" s="11" t="s">
        <v>109</v>
      </c>
      <c r="Q499" s="92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6">
        <v>3</v>
      </c>
    </row>
    <row r="500" spans="1:65">
      <c r="A500" s="28"/>
      <c r="B500" s="19"/>
      <c r="C500" s="9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92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6">
        <v>3</v>
      </c>
    </row>
    <row r="501" spans="1:65">
      <c r="A501" s="28"/>
      <c r="B501" s="18">
        <v>1</v>
      </c>
      <c r="C501" s="14">
        <v>1</v>
      </c>
      <c r="D501" s="151">
        <v>0.93</v>
      </c>
      <c r="E501" s="151">
        <v>0.83</v>
      </c>
      <c r="F501" s="151">
        <v>0.81000000000000016</v>
      </c>
      <c r="G501" s="151">
        <v>0.88</v>
      </c>
      <c r="H501" s="151">
        <v>0.89</v>
      </c>
      <c r="I501" s="151">
        <v>0.90000000000000013</v>
      </c>
      <c r="J501" s="151">
        <v>0.86268452574187648</v>
      </c>
      <c r="K501" s="151">
        <v>0.91999999999999993</v>
      </c>
      <c r="L501" s="151">
        <v>0.81999999999999984</v>
      </c>
      <c r="M501" s="151">
        <v>0.85000000000000009</v>
      </c>
      <c r="N501" s="151">
        <v>0.872</v>
      </c>
      <c r="O501" s="151">
        <v>0.93</v>
      </c>
      <c r="P501" s="152">
        <v>1.0333159999999999</v>
      </c>
      <c r="Q501" s="149"/>
      <c r="R501" s="150"/>
      <c r="S501" s="150"/>
      <c r="T501" s="150"/>
      <c r="U501" s="150"/>
      <c r="V501" s="150"/>
      <c r="W501" s="150"/>
      <c r="X501" s="150"/>
      <c r="Y501" s="150"/>
      <c r="Z501" s="150"/>
      <c r="AA501" s="150"/>
      <c r="AB501" s="150"/>
      <c r="AC501" s="150"/>
      <c r="AD501" s="150"/>
      <c r="AE501" s="150"/>
      <c r="AF501" s="150"/>
      <c r="AG501" s="150"/>
      <c r="AH501" s="150"/>
      <c r="AI501" s="150"/>
      <c r="AJ501" s="150"/>
      <c r="AK501" s="150"/>
      <c r="AL501" s="150"/>
      <c r="AM501" s="150"/>
      <c r="AN501" s="150"/>
      <c r="AO501" s="150"/>
      <c r="AP501" s="150"/>
      <c r="AQ501" s="150"/>
      <c r="AR501" s="150"/>
      <c r="AS501" s="150"/>
      <c r="AT501" s="150"/>
      <c r="AU501" s="150"/>
      <c r="AV501" s="150"/>
      <c r="AW501" s="150"/>
      <c r="AX501" s="150"/>
      <c r="AY501" s="150"/>
      <c r="AZ501" s="150"/>
      <c r="BA501" s="150"/>
      <c r="BB501" s="150"/>
      <c r="BC501" s="150"/>
      <c r="BD501" s="150"/>
      <c r="BE501" s="150"/>
      <c r="BF501" s="150"/>
      <c r="BG501" s="150"/>
      <c r="BH501" s="150"/>
      <c r="BI501" s="150"/>
      <c r="BJ501" s="150"/>
      <c r="BK501" s="150"/>
      <c r="BL501" s="150"/>
      <c r="BM501" s="153">
        <v>1</v>
      </c>
    </row>
    <row r="502" spans="1:65">
      <c r="A502" s="28"/>
      <c r="B502" s="19">
        <v>1</v>
      </c>
      <c r="C502" s="9">
        <v>2</v>
      </c>
      <c r="D502" s="23">
        <v>0.91</v>
      </c>
      <c r="E502" s="23">
        <v>0.83</v>
      </c>
      <c r="F502" s="23">
        <v>0.83</v>
      </c>
      <c r="G502" s="23">
        <v>0.86999999999999988</v>
      </c>
      <c r="H502" s="23">
        <v>0.86999999999999988</v>
      </c>
      <c r="I502" s="23">
        <v>0.93</v>
      </c>
      <c r="J502" s="23">
        <v>0.88243481461251216</v>
      </c>
      <c r="K502" s="23">
        <v>0.93</v>
      </c>
      <c r="L502" s="23">
        <v>0.89</v>
      </c>
      <c r="M502" s="23">
        <v>0.86</v>
      </c>
      <c r="N502" s="23">
        <v>0.87500000000000011</v>
      </c>
      <c r="O502" s="23">
        <v>0.91</v>
      </c>
      <c r="P502" s="172">
        <v>1.0711040000000001</v>
      </c>
      <c r="Q502" s="149"/>
      <c r="R502" s="150"/>
      <c r="S502" s="150"/>
      <c r="T502" s="150"/>
      <c r="U502" s="150"/>
      <c r="V502" s="150"/>
      <c r="W502" s="150"/>
      <c r="X502" s="150"/>
      <c r="Y502" s="150"/>
      <c r="Z502" s="150"/>
      <c r="AA502" s="150"/>
      <c r="AB502" s="150"/>
      <c r="AC502" s="150"/>
      <c r="AD502" s="150"/>
      <c r="AE502" s="150"/>
      <c r="AF502" s="150"/>
      <c r="AG502" s="150"/>
      <c r="AH502" s="150"/>
      <c r="AI502" s="150"/>
      <c r="AJ502" s="150"/>
      <c r="AK502" s="150"/>
      <c r="AL502" s="150"/>
      <c r="AM502" s="150"/>
      <c r="AN502" s="150"/>
      <c r="AO502" s="150"/>
      <c r="AP502" s="150"/>
      <c r="AQ502" s="150"/>
      <c r="AR502" s="150"/>
      <c r="AS502" s="150"/>
      <c r="AT502" s="150"/>
      <c r="AU502" s="150"/>
      <c r="AV502" s="150"/>
      <c r="AW502" s="150"/>
      <c r="AX502" s="150"/>
      <c r="AY502" s="150"/>
      <c r="AZ502" s="150"/>
      <c r="BA502" s="150"/>
      <c r="BB502" s="150"/>
      <c r="BC502" s="150"/>
      <c r="BD502" s="150"/>
      <c r="BE502" s="150"/>
      <c r="BF502" s="150"/>
      <c r="BG502" s="150"/>
      <c r="BH502" s="150"/>
      <c r="BI502" s="150"/>
      <c r="BJ502" s="150"/>
      <c r="BK502" s="150"/>
      <c r="BL502" s="150"/>
      <c r="BM502" s="153" t="e">
        <v>#N/A</v>
      </c>
    </row>
    <row r="503" spans="1:65">
      <c r="A503" s="28"/>
      <c r="B503" s="19">
        <v>1</v>
      </c>
      <c r="C503" s="9">
        <v>3</v>
      </c>
      <c r="D503" s="23">
        <v>0.91</v>
      </c>
      <c r="E503" s="23">
        <v>0.84</v>
      </c>
      <c r="F503" s="23">
        <v>0.84</v>
      </c>
      <c r="G503" s="23">
        <v>0.86</v>
      </c>
      <c r="H503" s="23">
        <v>0.90000000000000013</v>
      </c>
      <c r="I503" s="23">
        <v>0.86</v>
      </c>
      <c r="J503" s="23">
        <v>0.85817238956383013</v>
      </c>
      <c r="K503" s="23">
        <v>0.93</v>
      </c>
      <c r="L503" s="172">
        <v>0.74</v>
      </c>
      <c r="M503" s="23">
        <v>0.85000000000000009</v>
      </c>
      <c r="N503" s="23">
        <v>0.87899999999999989</v>
      </c>
      <c r="O503" s="23">
        <v>0.91999999999999993</v>
      </c>
      <c r="P503" s="158">
        <v>1.0209080000000001</v>
      </c>
      <c r="Q503" s="149"/>
      <c r="R503" s="150"/>
      <c r="S503" s="150"/>
      <c r="T503" s="150"/>
      <c r="U503" s="150"/>
      <c r="V503" s="150"/>
      <c r="W503" s="150"/>
      <c r="X503" s="150"/>
      <c r="Y503" s="150"/>
      <c r="Z503" s="150"/>
      <c r="AA503" s="150"/>
      <c r="AB503" s="150"/>
      <c r="AC503" s="150"/>
      <c r="AD503" s="150"/>
      <c r="AE503" s="150"/>
      <c r="AF503" s="150"/>
      <c r="AG503" s="150"/>
      <c r="AH503" s="150"/>
      <c r="AI503" s="150"/>
      <c r="AJ503" s="150"/>
      <c r="AK503" s="150"/>
      <c r="AL503" s="150"/>
      <c r="AM503" s="150"/>
      <c r="AN503" s="150"/>
      <c r="AO503" s="150"/>
      <c r="AP503" s="150"/>
      <c r="AQ503" s="150"/>
      <c r="AR503" s="150"/>
      <c r="AS503" s="150"/>
      <c r="AT503" s="150"/>
      <c r="AU503" s="150"/>
      <c r="AV503" s="150"/>
      <c r="AW503" s="150"/>
      <c r="AX503" s="150"/>
      <c r="AY503" s="150"/>
      <c r="AZ503" s="150"/>
      <c r="BA503" s="150"/>
      <c r="BB503" s="150"/>
      <c r="BC503" s="150"/>
      <c r="BD503" s="150"/>
      <c r="BE503" s="150"/>
      <c r="BF503" s="150"/>
      <c r="BG503" s="150"/>
      <c r="BH503" s="150"/>
      <c r="BI503" s="150"/>
      <c r="BJ503" s="150"/>
      <c r="BK503" s="150"/>
      <c r="BL503" s="150"/>
      <c r="BM503" s="153">
        <v>16</v>
      </c>
    </row>
    <row r="504" spans="1:65">
      <c r="A504" s="28"/>
      <c r="B504" s="19">
        <v>1</v>
      </c>
      <c r="C504" s="9">
        <v>4</v>
      </c>
      <c r="D504" s="23">
        <v>0.89</v>
      </c>
      <c r="E504" s="23">
        <v>0.85000000000000009</v>
      </c>
      <c r="F504" s="23">
        <v>0.85000000000000009</v>
      </c>
      <c r="G504" s="23">
        <v>0.86999999999999988</v>
      </c>
      <c r="H504" s="23">
        <v>0.90000000000000013</v>
      </c>
      <c r="I504" s="23">
        <v>0.86999999999999988</v>
      </c>
      <c r="J504" s="23">
        <v>0.87015863603694266</v>
      </c>
      <c r="K504" s="23">
        <v>0.90000000000000013</v>
      </c>
      <c r="L504" s="23">
        <v>0.79</v>
      </c>
      <c r="M504" s="23">
        <v>0.85000000000000009</v>
      </c>
      <c r="N504" s="23">
        <v>0.87500000000000011</v>
      </c>
      <c r="O504" s="23">
        <v>0.90000000000000013</v>
      </c>
      <c r="P504" s="158">
        <v>1.017712</v>
      </c>
      <c r="Q504" s="149"/>
      <c r="R504" s="150"/>
      <c r="S504" s="150"/>
      <c r="T504" s="150"/>
      <c r="U504" s="150"/>
      <c r="V504" s="150"/>
      <c r="W504" s="150"/>
      <c r="X504" s="150"/>
      <c r="Y504" s="150"/>
      <c r="Z504" s="150"/>
      <c r="AA504" s="150"/>
      <c r="AB504" s="150"/>
      <c r="AC504" s="150"/>
      <c r="AD504" s="150"/>
      <c r="AE504" s="150"/>
      <c r="AF504" s="150"/>
      <c r="AG504" s="150"/>
      <c r="AH504" s="150"/>
      <c r="AI504" s="150"/>
      <c r="AJ504" s="150"/>
      <c r="AK504" s="150"/>
      <c r="AL504" s="150"/>
      <c r="AM504" s="150"/>
      <c r="AN504" s="150"/>
      <c r="AO504" s="150"/>
      <c r="AP504" s="150"/>
      <c r="AQ504" s="150"/>
      <c r="AR504" s="150"/>
      <c r="AS504" s="150"/>
      <c r="AT504" s="150"/>
      <c r="AU504" s="150"/>
      <c r="AV504" s="150"/>
      <c r="AW504" s="150"/>
      <c r="AX504" s="150"/>
      <c r="AY504" s="150"/>
      <c r="AZ504" s="150"/>
      <c r="BA504" s="150"/>
      <c r="BB504" s="150"/>
      <c r="BC504" s="150"/>
      <c r="BD504" s="150"/>
      <c r="BE504" s="150"/>
      <c r="BF504" s="150"/>
      <c r="BG504" s="150"/>
      <c r="BH504" s="150"/>
      <c r="BI504" s="150"/>
      <c r="BJ504" s="150"/>
      <c r="BK504" s="150"/>
      <c r="BL504" s="150"/>
      <c r="BM504" s="153">
        <v>0.87539929058605104</v>
      </c>
    </row>
    <row r="505" spans="1:65">
      <c r="A505" s="28"/>
      <c r="B505" s="19">
        <v>1</v>
      </c>
      <c r="C505" s="9">
        <v>5</v>
      </c>
      <c r="D505" s="23">
        <v>0.91</v>
      </c>
      <c r="E505" s="23">
        <v>0.84</v>
      </c>
      <c r="F505" s="23">
        <v>0.84</v>
      </c>
      <c r="G505" s="23">
        <v>0.86999999999999988</v>
      </c>
      <c r="H505" s="23">
        <v>0.86999999999999988</v>
      </c>
      <c r="I505" s="23">
        <v>0.89</v>
      </c>
      <c r="J505" s="23">
        <v>0.87720279399674828</v>
      </c>
      <c r="K505" s="23">
        <v>0.91</v>
      </c>
      <c r="L505" s="23">
        <v>0.8</v>
      </c>
      <c r="M505" s="23">
        <v>0.86</v>
      </c>
      <c r="N505" s="23">
        <v>0.878</v>
      </c>
      <c r="O505" s="23">
        <v>0.91</v>
      </c>
      <c r="P505" s="158">
        <v>1.0195700000000001</v>
      </c>
      <c r="Q505" s="149"/>
      <c r="R505" s="150"/>
      <c r="S505" s="150"/>
      <c r="T505" s="150"/>
      <c r="U505" s="150"/>
      <c r="V505" s="150"/>
      <c r="W505" s="150"/>
      <c r="X505" s="150"/>
      <c r="Y505" s="150"/>
      <c r="Z505" s="150"/>
      <c r="AA505" s="150"/>
      <c r="AB505" s="150"/>
      <c r="AC505" s="150"/>
      <c r="AD505" s="150"/>
      <c r="AE505" s="150"/>
      <c r="AF505" s="150"/>
      <c r="AG505" s="150"/>
      <c r="AH505" s="150"/>
      <c r="AI505" s="150"/>
      <c r="AJ505" s="150"/>
      <c r="AK505" s="150"/>
      <c r="AL505" s="150"/>
      <c r="AM505" s="150"/>
      <c r="AN505" s="150"/>
      <c r="AO505" s="150"/>
      <c r="AP505" s="150"/>
      <c r="AQ505" s="150"/>
      <c r="AR505" s="150"/>
      <c r="AS505" s="150"/>
      <c r="AT505" s="150"/>
      <c r="AU505" s="150"/>
      <c r="AV505" s="150"/>
      <c r="AW505" s="150"/>
      <c r="AX505" s="150"/>
      <c r="AY505" s="150"/>
      <c r="AZ505" s="150"/>
      <c r="BA505" s="150"/>
      <c r="BB505" s="150"/>
      <c r="BC505" s="150"/>
      <c r="BD505" s="150"/>
      <c r="BE505" s="150"/>
      <c r="BF505" s="150"/>
      <c r="BG505" s="150"/>
      <c r="BH505" s="150"/>
      <c r="BI505" s="150"/>
      <c r="BJ505" s="150"/>
      <c r="BK505" s="150"/>
      <c r="BL505" s="150"/>
      <c r="BM505" s="153">
        <v>30</v>
      </c>
    </row>
    <row r="506" spans="1:65">
      <c r="A506" s="28"/>
      <c r="B506" s="19">
        <v>1</v>
      </c>
      <c r="C506" s="9">
        <v>6</v>
      </c>
      <c r="D506" s="23">
        <v>0.95</v>
      </c>
      <c r="E506" s="23">
        <v>0.85000000000000009</v>
      </c>
      <c r="F506" s="23">
        <v>0.85000000000000009</v>
      </c>
      <c r="G506" s="23">
        <v>0.86999999999999988</v>
      </c>
      <c r="H506" s="23">
        <v>0.89</v>
      </c>
      <c r="I506" s="23">
        <v>0.89</v>
      </c>
      <c r="J506" s="23">
        <v>0.86909576224376139</v>
      </c>
      <c r="K506" s="23">
        <v>0.91</v>
      </c>
      <c r="L506" s="23">
        <v>0.86999999999999988</v>
      </c>
      <c r="M506" s="23">
        <v>0.85000000000000009</v>
      </c>
      <c r="N506" s="23">
        <v>0.876</v>
      </c>
      <c r="O506" s="23">
        <v>0.91999999999999993</v>
      </c>
      <c r="P506" s="158">
        <v>1.0276540000000001</v>
      </c>
      <c r="Q506" s="149"/>
      <c r="R506" s="150"/>
      <c r="S506" s="150"/>
      <c r="T506" s="150"/>
      <c r="U506" s="150"/>
      <c r="V506" s="150"/>
      <c r="W506" s="150"/>
      <c r="X506" s="150"/>
      <c r="Y506" s="150"/>
      <c r="Z506" s="150"/>
      <c r="AA506" s="150"/>
      <c r="AB506" s="150"/>
      <c r="AC506" s="150"/>
      <c r="AD506" s="150"/>
      <c r="AE506" s="150"/>
      <c r="AF506" s="150"/>
      <c r="AG506" s="150"/>
      <c r="AH506" s="150"/>
      <c r="AI506" s="150"/>
      <c r="AJ506" s="150"/>
      <c r="AK506" s="150"/>
      <c r="AL506" s="150"/>
      <c r="AM506" s="150"/>
      <c r="AN506" s="150"/>
      <c r="AO506" s="150"/>
      <c r="AP506" s="150"/>
      <c r="AQ506" s="150"/>
      <c r="AR506" s="150"/>
      <c r="AS506" s="150"/>
      <c r="AT506" s="150"/>
      <c r="AU506" s="150"/>
      <c r="AV506" s="150"/>
      <c r="AW506" s="150"/>
      <c r="AX506" s="150"/>
      <c r="AY506" s="150"/>
      <c r="AZ506" s="150"/>
      <c r="BA506" s="150"/>
      <c r="BB506" s="150"/>
      <c r="BC506" s="150"/>
      <c r="BD506" s="150"/>
      <c r="BE506" s="150"/>
      <c r="BF506" s="150"/>
      <c r="BG506" s="150"/>
      <c r="BH506" s="150"/>
      <c r="BI506" s="150"/>
      <c r="BJ506" s="150"/>
      <c r="BK506" s="150"/>
      <c r="BL506" s="150"/>
      <c r="BM506" s="53"/>
    </row>
    <row r="507" spans="1:65">
      <c r="A507" s="28"/>
      <c r="B507" s="20" t="s">
        <v>214</v>
      </c>
      <c r="C507" s="12"/>
      <c r="D507" s="154">
        <v>0.91666666666666663</v>
      </c>
      <c r="E507" s="154">
        <v>0.84000000000000019</v>
      </c>
      <c r="F507" s="154">
        <v>0.83666666666666656</v>
      </c>
      <c r="G507" s="154">
        <v>0.87</v>
      </c>
      <c r="H507" s="154">
        <v>0.88666666666666671</v>
      </c>
      <c r="I507" s="154">
        <v>0.88999999999999979</v>
      </c>
      <c r="J507" s="154">
        <v>0.86995815369927854</v>
      </c>
      <c r="K507" s="154">
        <v>0.91666666666666685</v>
      </c>
      <c r="L507" s="154">
        <v>0.81833333333333336</v>
      </c>
      <c r="M507" s="154">
        <v>0.8533333333333335</v>
      </c>
      <c r="N507" s="154">
        <v>0.87583333333333335</v>
      </c>
      <c r="O507" s="154">
        <v>0.91500000000000004</v>
      </c>
      <c r="P507" s="154">
        <v>1.0317106666666669</v>
      </c>
      <c r="Q507" s="149"/>
      <c r="R507" s="150"/>
      <c r="S507" s="150"/>
      <c r="T507" s="150"/>
      <c r="U507" s="150"/>
      <c r="V507" s="150"/>
      <c r="W507" s="150"/>
      <c r="X507" s="150"/>
      <c r="Y507" s="150"/>
      <c r="Z507" s="150"/>
      <c r="AA507" s="150"/>
      <c r="AB507" s="150"/>
      <c r="AC507" s="150"/>
      <c r="AD507" s="150"/>
      <c r="AE507" s="150"/>
      <c r="AF507" s="150"/>
      <c r="AG507" s="150"/>
      <c r="AH507" s="150"/>
      <c r="AI507" s="150"/>
      <c r="AJ507" s="150"/>
      <c r="AK507" s="150"/>
      <c r="AL507" s="150"/>
      <c r="AM507" s="150"/>
      <c r="AN507" s="150"/>
      <c r="AO507" s="150"/>
      <c r="AP507" s="150"/>
      <c r="AQ507" s="150"/>
      <c r="AR507" s="150"/>
      <c r="AS507" s="150"/>
      <c r="AT507" s="150"/>
      <c r="AU507" s="150"/>
      <c r="AV507" s="150"/>
      <c r="AW507" s="150"/>
      <c r="AX507" s="150"/>
      <c r="AY507" s="150"/>
      <c r="AZ507" s="150"/>
      <c r="BA507" s="150"/>
      <c r="BB507" s="150"/>
      <c r="BC507" s="150"/>
      <c r="BD507" s="150"/>
      <c r="BE507" s="150"/>
      <c r="BF507" s="150"/>
      <c r="BG507" s="150"/>
      <c r="BH507" s="150"/>
      <c r="BI507" s="150"/>
      <c r="BJ507" s="150"/>
      <c r="BK507" s="150"/>
      <c r="BL507" s="150"/>
      <c r="BM507" s="53"/>
    </row>
    <row r="508" spans="1:65">
      <c r="A508" s="28"/>
      <c r="B508" s="3" t="s">
        <v>215</v>
      </c>
      <c r="C508" s="27"/>
      <c r="D508" s="23">
        <v>0.91</v>
      </c>
      <c r="E508" s="23">
        <v>0.84</v>
      </c>
      <c r="F508" s="23">
        <v>0.84</v>
      </c>
      <c r="G508" s="23">
        <v>0.86999999999999988</v>
      </c>
      <c r="H508" s="23">
        <v>0.89</v>
      </c>
      <c r="I508" s="23">
        <v>0.89</v>
      </c>
      <c r="J508" s="23">
        <v>0.86962719914035203</v>
      </c>
      <c r="K508" s="23">
        <v>0.91500000000000004</v>
      </c>
      <c r="L508" s="23">
        <v>0.80999999999999994</v>
      </c>
      <c r="M508" s="23">
        <v>0.85000000000000009</v>
      </c>
      <c r="N508" s="23">
        <v>0.87550000000000006</v>
      </c>
      <c r="O508" s="23">
        <v>0.91500000000000004</v>
      </c>
      <c r="P508" s="23">
        <v>1.0242810000000002</v>
      </c>
      <c r="Q508" s="149"/>
      <c r="R508" s="150"/>
      <c r="S508" s="150"/>
      <c r="T508" s="150"/>
      <c r="U508" s="150"/>
      <c r="V508" s="150"/>
      <c r="W508" s="150"/>
      <c r="X508" s="150"/>
      <c r="Y508" s="150"/>
      <c r="Z508" s="150"/>
      <c r="AA508" s="150"/>
      <c r="AB508" s="150"/>
      <c r="AC508" s="150"/>
      <c r="AD508" s="150"/>
      <c r="AE508" s="150"/>
      <c r="AF508" s="150"/>
      <c r="AG508" s="150"/>
      <c r="AH508" s="150"/>
      <c r="AI508" s="150"/>
      <c r="AJ508" s="150"/>
      <c r="AK508" s="150"/>
      <c r="AL508" s="150"/>
      <c r="AM508" s="150"/>
      <c r="AN508" s="150"/>
      <c r="AO508" s="150"/>
      <c r="AP508" s="150"/>
      <c r="AQ508" s="150"/>
      <c r="AR508" s="150"/>
      <c r="AS508" s="150"/>
      <c r="AT508" s="150"/>
      <c r="AU508" s="150"/>
      <c r="AV508" s="150"/>
      <c r="AW508" s="150"/>
      <c r="AX508" s="150"/>
      <c r="AY508" s="150"/>
      <c r="AZ508" s="150"/>
      <c r="BA508" s="150"/>
      <c r="BB508" s="150"/>
      <c r="BC508" s="150"/>
      <c r="BD508" s="150"/>
      <c r="BE508" s="150"/>
      <c r="BF508" s="150"/>
      <c r="BG508" s="150"/>
      <c r="BH508" s="150"/>
      <c r="BI508" s="150"/>
      <c r="BJ508" s="150"/>
      <c r="BK508" s="150"/>
      <c r="BL508" s="150"/>
      <c r="BM508" s="53"/>
    </row>
    <row r="509" spans="1:65">
      <c r="A509" s="28"/>
      <c r="B509" s="3" t="s">
        <v>216</v>
      </c>
      <c r="C509" s="27"/>
      <c r="D509" s="23">
        <v>2.0655911179772873E-2</v>
      </c>
      <c r="E509" s="23">
        <v>8.9442719099992168E-3</v>
      </c>
      <c r="F509" s="23">
        <v>1.5055453054181593E-2</v>
      </c>
      <c r="G509" s="23">
        <v>6.324555320336764E-3</v>
      </c>
      <c r="H509" s="23">
        <v>1.3662601021279574E-2</v>
      </c>
      <c r="I509" s="23">
        <v>2.4494897427831827E-2</v>
      </c>
      <c r="J509" s="23">
        <v>8.9526051258046798E-3</v>
      </c>
      <c r="K509" s="23">
        <v>1.211060141638994E-2</v>
      </c>
      <c r="L509" s="23">
        <v>5.4924190177613581E-2</v>
      </c>
      <c r="M509" s="23">
        <v>5.1639777949431696E-3</v>
      </c>
      <c r="N509" s="23">
        <v>2.4832774042918486E-3</v>
      </c>
      <c r="O509" s="23">
        <v>1.0488088481701472E-2</v>
      </c>
      <c r="P509" s="23">
        <v>2.0154028943778626E-2</v>
      </c>
      <c r="Q509" s="149"/>
      <c r="R509" s="150"/>
      <c r="S509" s="150"/>
      <c r="T509" s="150"/>
      <c r="U509" s="150"/>
      <c r="V509" s="150"/>
      <c r="W509" s="150"/>
      <c r="X509" s="150"/>
      <c r="Y509" s="150"/>
      <c r="Z509" s="150"/>
      <c r="AA509" s="150"/>
      <c r="AB509" s="150"/>
      <c r="AC509" s="150"/>
      <c r="AD509" s="150"/>
      <c r="AE509" s="150"/>
      <c r="AF509" s="150"/>
      <c r="AG509" s="150"/>
      <c r="AH509" s="150"/>
      <c r="AI509" s="150"/>
      <c r="AJ509" s="150"/>
      <c r="AK509" s="150"/>
      <c r="AL509" s="150"/>
      <c r="AM509" s="150"/>
      <c r="AN509" s="150"/>
      <c r="AO509" s="150"/>
      <c r="AP509" s="150"/>
      <c r="AQ509" s="150"/>
      <c r="AR509" s="150"/>
      <c r="AS509" s="150"/>
      <c r="AT509" s="150"/>
      <c r="AU509" s="150"/>
      <c r="AV509" s="150"/>
      <c r="AW509" s="150"/>
      <c r="AX509" s="150"/>
      <c r="AY509" s="150"/>
      <c r="AZ509" s="150"/>
      <c r="BA509" s="150"/>
      <c r="BB509" s="150"/>
      <c r="BC509" s="150"/>
      <c r="BD509" s="150"/>
      <c r="BE509" s="150"/>
      <c r="BF509" s="150"/>
      <c r="BG509" s="150"/>
      <c r="BH509" s="150"/>
      <c r="BI509" s="150"/>
      <c r="BJ509" s="150"/>
      <c r="BK509" s="150"/>
      <c r="BL509" s="150"/>
      <c r="BM509" s="53"/>
    </row>
    <row r="510" spans="1:65">
      <c r="A510" s="28"/>
      <c r="B510" s="3" t="s">
        <v>85</v>
      </c>
      <c r="C510" s="27"/>
      <c r="D510" s="13">
        <v>2.2533721287024952E-2</v>
      </c>
      <c r="E510" s="13">
        <v>1.0647942749999065E-2</v>
      </c>
      <c r="F510" s="13">
        <v>1.7994565403404297E-2</v>
      </c>
      <c r="G510" s="13">
        <v>7.2696038164790392E-3</v>
      </c>
      <c r="H510" s="13">
        <v>1.5408948520240121E-2</v>
      </c>
      <c r="I510" s="13">
        <v>2.7522356660485206E-2</v>
      </c>
      <c r="J510" s="13">
        <v>1.0290845700722471E-2</v>
      </c>
      <c r="K510" s="13">
        <v>1.3211565181516297E-2</v>
      </c>
      <c r="L510" s="13">
        <v>6.711713667325489E-2</v>
      </c>
      <c r="M510" s="13">
        <v>6.0515364784490258E-3</v>
      </c>
      <c r="N510" s="13">
        <v>2.8353310039488282E-3</v>
      </c>
      <c r="O510" s="13">
        <v>1.1462391783280297E-2</v>
      </c>
      <c r="P510" s="13">
        <v>1.9534574561387321E-2</v>
      </c>
      <c r="Q510" s="92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52"/>
    </row>
    <row r="511" spans="1:65">
      <c r="A511" s="28"/>
      <c r="B511" s="3" t="s">
        <v>217</v>
      </c>
      <c r="C511" s="27"/>
      <c r="D511" s="13">
        <v>4.7141203476402715E-2</v>
      </c>
      <c r="E511" s="13">
        <v>-4.0437878996168908E-2</v>
      </c>
      <c r="F511" s="13">
        <v>-4.4245665190628891E-2</v>
      </c>
      <c r="G511" s="13">
        <v>-6.1678032460322774E-3</v>
      </c>
      <c r="H511" s="13">
        <v>1.2871127726265863E-2</v>
      </c>
      <c r="I511" s="13">
        <v>1.6678913920725291E-2</v>
      </c>
      <c r="J511" s="13">
        <v>-6.2156057758852024E-3</v>
      </c>
      <c r="K511" s="13">
        <v>4.7141203476402938E-2</v>
      </c>
      <c r="L511" s="13">
        <v>-6.5188489260156857E-2</v>
      </c>
      <c r="M511" s="13">
        <v>-2.5206734218330418E-2</v>
      </c>
      <c r="N511" s="13">
        <v>4.9582259427216613E-4</v>
      </c>
      <c r="O511" s="13">
        <v>4.5237310379173001E-2</v>
      </c>
      <c r="P511" s="13">
        <v>0.17856008996302775</v>
      </c>
      <c r="Q511" s="92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52"/>
    </row>
    <row r="512" spans="1:65">
      <c r="A512" s="28"/>
      <c r="B512" s="44" t="s">
        <v>218</v>
      </c>
      <c r="C512" s="45"/>
      <c r="D512" s="43">
        <v>0.77</v>
      </c>
      <c r="E512" s="43">
        <v>0.67</v>
      </c>
      <c r="F512" s="43">
        <v>0.74</v>
      </c>
      <c r="G512" s="43">
        <v>0.11</v>
      </c>
      <c r="H512" s="43">
        <v>0.2</v>
      </c>
      <c r="I512" s="43">
        <v>0.27</v>
      </c>
      <c r="J512" s="43">
        <v>0.11</v>
      </c>
      <c r="K512" s="43">
        <v>0.77</v>
      </c>
      <c r="L512" s="43">
        <v>1.08</v>
      </c>
      <c r="M512" s="43">
        <v>0.42</v>
      </c>
      <c r="N512" s="43">
        <v>0</v>
      </c>
      <c r="O512" s="43">
        <v>0.74</v>
      </c>
      <c r="P512" s="43">
        <v>2.93</v>
      </c>
      <c r="Q512" s="92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52"/>
    </row>
    <row r="513" spans="1:65">
      <c r="B513" s="29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BM513" s="52"/>
    </row>
    <row r="514" spans="1:65" ht="15">
      <c r="B514" s="8" t="s">
        <v>397</v>
      </c>
      <c r="BM514" s="26" t="s">
        <v>66</v>
      </c>
    </row>
    <row r="515" spans="1:65" ht="15">
      <c r="A515" s="24" t="s">
        <v>55</v>
      </c>
      <c r="B515" s="18" t="s">
        <v>107</v>
      </c>
      <c r="C515" s="15" t="s">
        <v>108</v>
      </c>
      <c r="D515" s="16" t="s">
        <v>192</v>
      </c>
      <c r="E515" s="17" t="s">
        <v>192</v>
      </c>
      <c r="F515" s="17" t="s">
        <v>192</v>
      </c>
      <c r="G515" s="17" t="s">
        <v>192</v>
      </c>
      <c r="H515" s="17" t="s">
        <v>192</v>
      </c>
      <c r="I515" s="17" t="s">
        <v>192</v>
      </c>
      <c r="J515" s="17" t="s">
        <v>192</v>
      </c>
      <c r="K515" s="17" t="s">
        <v>192</v>
      </c>
      <c r="L515" s="17" t="s">
        <v>192</v>
      </c>
      <c r="M515" s="17" t="s">
        <v>192</v>
      </c>
      <c r="N515" s="17" t="s">
        <v>192</v>
      </c>
      <c r="O515" s="17" t="s">
        <v>192</v>
      </c>
      <c r="P515" s="17" t="s">
        <v>192</v>
      </c>
      <c r="Q515" s="92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6">
        <v>1</v>
      </c>
    </row>
    <row r="516" spans="1:65">
      <c r="A516" s="28"/>
      <c r="B516" s="19" t="s">
        <v>193</v>
      </c>
      <c r="C516" s="9" t="s">
        <v>193</v>
      </c>
      <c r="D516" s="90" t="s">
        <v>224</v>
      </c>
      <c r="E516" s="91" t="s">
        <v>225</v>
      </c>
      <c r="F516" s="91" t="s">
        <v>226</v>
      </c>
      <c r="G516" s="91" t="s">
        <v>227</v>
      </c>
      <c r="H516" s="91" t="s">
        <v>228</v>
      </c>
      <c r="I516" s="91" t="s">
        <v>229</v>
      </c>
      <c r="J516" s="91" t="s">
        <v>230</v>
      </c>
      <c r="K516" s="91" t="s">
        <v>231</v>
      </c>
      <c r="L516" s="91" t="s">
        <v>232</v>
      </c>
      <c r="M516" s="91" t="s">
        <v>233</v>
      </c>
      <c r="N516" s="91" t="s">
        <v>234</v>
      </c>
      <c r="O516" s="91" t="s">
        <v>235</v>
      </c>
      <c r="P516" s="91" t="s">
        <v>242</v>
      </c>
      <c r="Q516" s="92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6" t="s">
        <v>1</v>
      </c>
    </row>
    <row r="517" spans="1:65">
      <c r="A517" s="28"/>
      <c r="B517" s="19"/>
      <c r="C517" s="9"/>
      <c r="D517" s="10" t="s">
        <v>109</v>
      </c>
      <c r="E517" s="11" t="s">
        <v>238</v>
      </c>
      <c r="F517" s="11" t="s">
        <v>238</v>
      </c>
      <c r="G517" s="11" t="s">
        <v>238</v>
      </c>
      <c r="H517" s="11" t="s">
        <v>109</v>
      </c>
      <c r="I517" s="11" t="s">
        <v>237</v>
      </c>
      <c r="J517" s="11" t="s">
        <v>109</v>
      </c>
      <c r="K517" s="11" t="s">
        <v>109</v>
      </c>
      <c r="L517" s="11" t="s">
        <v>238</v>
      </c>
      <c r="M517" s="11" t="s">
        <v>238</v>
      </c>
      <c r="N517" s="11" t="s">
        <v>109</v>
      </c>
      <c r="O517" s="11" t="s">
        <v>109</v>
      </c>
      <c r="P517" s="11" t="s">
        <v>109</v>
      </c>
      <c r="Q517" s="92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6">
        <v>3</v>
      </c>
    </row>
    <row r="518" spans="1:65">
      <c r="A518" s="28"/>
      <c r="B518" s="19"/>
      <c r="C518" s="9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92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6">
        <v>3</v>
      </c>
    </row>
    <row r="519" spans="1:65">
      <c r="A519" s="28"/>
      <c r="B519" s="18">
        <v>1</v>
      </c>
      <c r="C519" s="14">
        <v>1</v>
      </c>
      <c r="D519" s="151">
        <v>0.1217</v>
      </c>
      <c r="E519" s="151">
        <v>0.104</v>
      </c>
      <c r="F519" s="151">
        <v>0.1045</v>
      </c>
      <c r="G519" s="151">
        <v>0.107</v>
      </c>
      <c r="H519" s="151">
        <v>0.1096</v>
      </c>
      <c r="I519" s="151">
        <v>0.11199999999999999</v>
      </c>
      <c r="J519" s="151">
        <v>0.10547708353097081</v>
      </c>
      <c r="K519" s="151">
        <v>0.1212</v>
      </c>
      <c r="L519" s="151">
        <v>0.105</v>
      </c>
      <c r="M519" s="151">
        <v>0.10300000000000001</v>
      </c>
      <c r="N519" s="151">
        <v>0.10200000000000001</v>
      </c>
      <c r="O519" s="151">
        <v>0.12</v>
      </c>
      <c r="P519" s="151">
        <v>0.11705819999999999</v>
      </c>
      <c r="Q519" s="149"/>
      <c r="R519" s="150"/>
      <c r="S519" s="150"/>
      <c r="T519" s="150"/>
      <c r="U519" s="150"/>
      <c r="V519" s="150"/>
      <c r="W519" s="150"/>
      <c r="X519" s="150"/>
      <c r="Y519" s="150"/>
      <c r="Z519" s="150"/>
      <c r="AA519" s="150"/>
      <c r="AB519" s="150"/>
      <c r="AC519" s="150"/>
      <c r="AD519" s="150"/>
      <c r="AE519" s="150"/>
      <c r="AF519" s="150"/>
      <c r="AG519" s="150"/>
      <c r="AH519" s="150"/>
      <c r="AI519" s="150"/>
      <c r="AJ519" s="150"/>
      <c r="AK519" s="150"/>
      <c r="AL519" s="150"/>
      <c r="AM519" s="150"/>
      <c r="AN519" s="150"/>
      <c r="AO519" s="150"/>
      <c r="AP519" s="150"/>
      <c r="AQ519" s="150"/>
      <c r="AR519" s="150"/>
      <c r="AS519" s="150"/>
      <c r="AT519" s="150"/>
      <c r="AU519" s="150"/>
      <c r="AV519" s="150"/>
      <c r="AW519" s="150"/>
      <c r="AX519" s="150"/>
      <c r="AY519" s="150"/>
      <c r="AZ519" s="150"/>
      <c r="BA519" s="150"/>
      <c r="BB519" s="150"/>
      <c r="BC519" s="150"/>
      <c r="BD519" s="150"/>
      <c r="BE519" s="150"/>
      <c r="BF519" s="150"/>
      <c r="BG519" s="150"/>
      <c r="BH519" s="150"/>
      <c r="BI519" s="150"/>
      <c r="BJ519" s="150"/>
      <c r="BK519" s="150"/>
      <c r="BL519" s="150"/>
      <c r="BM519" s="153">
        <v>1</v>
      </c>
    </row>
    <row r="520" spans="1:65">
      <c r="A520" s="28"/>
      <c r="B520" s="19">
        <v>1</v>
      </c>
      <c r="C520" s="9">
        <v>2</v>
      </c>
      <c r="D520" s="23">
        <v>0.11460000000000001</v>
      </c>
      <c r="E520" s="23">
        <v>0.104</v>
      </c>
      <c r="F520" s="23">
        <v>0.10300000000000001</v>
      </c>
      <c r="G520" s="23">
        <v>0.107</v>
      </c>
      <c r="H520" s="23">
        <v>0.10590000000000001</v>
      </c>
      <c r="I520" s="23">
        <v>0.11199999999999999</v>
      </c>
      <c r="J520" s="23">
        <v>0.10626550183893274</v>
      </c>
      <c r="K520" s="23">
        <v>0.12160000000000001</v>
      </c>
      <c r="L520" s="23">
        <v>0.107</v>
      </c>
      <c r="M520" s="23">
        <v>0.10200000000000001</v>
      </c>
      <c r="N520" s="23">
        <v>0.10200000000000001</v>
      </c>
      <c r="O520" s="23">
        <v>0.11</v>
      </c>
      <c r="P520" s="23">
        <v>0.11201199999999999</v>
      </c>
      <c r="Q520" s="149"/>
      <c r="R520" s="150"/>
      <c r="S520" s="150"/>
      <c r="T520" s="150"/>
      <c r="U520" s="150"/>
      <c r="V520" s="150"/>
      <c r="W520" s="150"/>
      <c r="X520" s="150"/>
      <c r="Y520" s="150"/>
      <c r="Z520" s="150"/>
      <c r="AA520" s="150"/>
      <c r="AB520" s="150"/>
      <c r="AC520" s="150"/>
      <c r="AD520" s="150"/>
      <c r="AE520" s="150"/>
      <c r="AF520" s="150"/>
      <c r="AG520" s="150"/>
      <c r="AH520" s="150"/>
      <c r="AI520" s="150"/>
      <c r="AJ520" s="150"/>
      <c r="AK520" s="150"/>
      <c r="AL520" s="150"/>
      <c r="AM520" s="150"/>
      <c r="AN520" s="150"/>
      <c r="AO520" s="150"/>
      <c r="AP520" s="150"/>
      <c r="AQ520" s="150"/>
      <c r="AR520" s="150"/>
      <c r="AS520" s="150"/>
      <c r="AT520" s="150"/>
      <c r="AU520" s="150"/>
      <c r="AV520" s="150"/>
      <c r="AW520" s="150"/>
      <c r="AX520" s="150"/>
      <c r="AY520" s="150"/>
      <c r="AZ520" s="150"/>
      <c r="BA520" s="150"/>
      <c r="BB520" s="150"/>
      <c r="BC520" s="150"/>
      <c r="BD520" s="150"/>
      <c r="BE520" s="150"/>
      <c r="BF520" s="150"/>
      <c r="BG520" s="150"/>
      <c r="BH520" s="150"/>
      <c r="BI520" s="150"/>
      <c r="BJ520" s="150"/>
      <c r="BK520" s="150"/>
      <c r="BL520" s="150"/>
      <c r="BM520" s="153" t="e">
        <v>#N/A</v>
      </c>
    </row>
    <row r="521" spans="1:65">
      <c r="A521" s="28"/>
      <c r="B521" s="19">
        <v>1</v>
      </c>
      <c r="C521" s="9">
        <v>3</v>
      </c>
      <c r="D521" s="23">
        <v>0.1191</v>
      </c>
      <c r="E521" s="23">
        <v>0.1055</v>
      </c>
      <c r="F521" s="23">
        <v>0.1055</v>
      </c>
      <c r="G521" s="23">
        <v>0.107</v>
      </c>
      <c r="H521" s="23">
        <v>0.1099</v>
      </c>
      <c r="I521" s="23">
        <v>0.105</v>
      </c>
      <c r="J521" s="23">
        <v>0.10213686864621056</v>
      </c>
      <c r="K521" s="23">
        <v>0.1203</v>
      </c>
      <c r="L521" s="23">
        <v>9.8900000000000002E-2</v>
      </c>
      <c r="M521" s="23">
        <v>0.10200000000000001</v>
      </c>
      <c r="N521" s="23">
        <v>0.104</v>
      </c>
      <c r="O521" s="23">
        <v>0.11</v>
      </c>
      <c r="P521" s="23">
        <v>0.11331060000000001</v>
      </c>
      <c r="Q521" s="149"/>
      <c r="R521" s="150"/>
      <c r="S521" s="150"/>
      <c r="T521" s="150"/>
      <c r="U521" s="150"/>
      <c r="V521" s="150"/>
      <c r="W521" s="150"/>
      <c r="X521" s="150"/>
      <c r="Y521" s="150"/>
      <c r="Z521" s="150"/>
      <c r="AA521" s="150"/>
      <c r="AB521" s="150"/>
      <c r="AC521" s="150"/>
      <c r="AD521" s="150"/>
      <c r="AE521" s="150"/>
      <c r="AF521" s="150"/>
      <c r="AG521" s="150"/>
      <c r="AH521" s="150"/>
      <c r="AI521" s="150"/>
      <c r="AJ521" s="150"/>
      <c r="AK521" s="150"/>
      <c r="AL521" s="150"/>
      <c r="AM521" s="150"/>
      <c r="AN521" s="150"/>
      <c r="AO521" s="150"/>
      <c r="AP521" s="150"/>
      <c r="AQ521" s="150"/>
      <c r="AR521" s="150"/>
      <c r="AS521" s="150"/>
      <c r="AT521" s="150"/>
      <c r="AU521" s="150"/>
      <c r="AV521" s="150"/>
      <c r="AW521" s="150"/>
      <c r="AX521" s="150"/>
      <c r="AY521" s="150"/>
      <c r="AZ521" s="150"/>
      <c r="BA521" s="150"/>
      <c r="BB521" s="150"/>
      <c r="BC521" s="150"/>
      <c r="BD521" s="150"/>
      <c r="BE521" s="150"/>
      <c r="BF521" s="150"/>
      <c r="BG521" s="150"/>
      <c r="BH521" s="150"/>
      <c r="BI521" s="150"/>
      <c r="BJ521" s="150"/>
      <c r="BK521" s="150"/>
      <c r="BL521" s="150"/>
      <c r="BM521" s="153">
        <v>16</v>
      </c>
    </row>
    <row r="522" spans="1:65">
      <c r="A522" s="28"/>
      <c r="B522" s="19">
        <v>1</v>
      </c>
      <c r="C522" s="9">
        <v>4</v>
      </c>
      <c r="D522" s="23">
        <v>0.1163</v>
      </c>
      <c r="E522" s="23">
        <v>0.107</v>
      </c>
      <c r="F522" s="23">
        <v>0.1055</v>
      </c>
      <c r="G522" s="23">
        <v>0.1065</v>
      </c>
      <c r="H522" s="23">
        <v>0.1091</v>
      </c>
      <c r="I522" s="23">
        <v>0.109</v>
      </c>
      <c r="J522" s="23">
        <v>0.10187992701843217</v>
      </c>
      <c r="K522" s="23">
        <v>0.1207</v>
      </c>
      <c r="L522" s="23">
        <v>9.4100000000000003E-2</v>
      </c>
      <c r="M522" s="23">
        <v>0.1</v>
      </c>
      <c r="N522" s="23">
        <v>0.10100000000000001</v>
      </c>
      <c r="O522" s="23">
        <v>0.11</v>
      </c>
      <c r="P522" s="23">
        <v>0.118158</v>
      </c>
      <c r="Q522" s="149"/>
      <c r="R522" s="150"/>
      <c r="S522" s="150"/>
      <c r="T522" s="150"/>
      <c r="U522" s="150"/>
      <c r="V522" s="150"/>
      <c r="W522" s="150"/>
      <c r="X522" s="150"/>
      <c r="Y522" s="150"/>
      <c r="Z522" s="150"/>
      <c r="AA522" s="150"/>
      <c r="AB522" s="150"/>
      <c r="AC522" s="150"/>
      <c r="AD522" s="150"/>
      <c r="AE522" s="150"/>
      <c r="AF522" s="150"/>
      <c r="AG522" s="150"/>
      <c r="AH522" s="150"/>
      <c r="AI522" s="150"/>
      <c r="AJ522" s="150"/>
      <c r="AK522" s="150"/>
      <c r="AL522" s="150"/>
      <c r="AM522" s="150"/>
      <c r="AN522" s="150"/>
      <c r="AO522" s="150"/>
      <c r="AP522" s="150"/>
      <c r="AQ522" s="150"/>
      <c r="AR522" s="150"/>
      <c r="AS522" s="150"/>
      <c r="AT522" s="150"/>
      <c r="AU522" s="150"/>
      <c r="AV522" s="150"/>
      <c r="AW522" s="150"/>
      <c r="AX522" s="150"/>
      <c r="AY522" s="150"/>
      <c r="AZ522" s="150"/>
      <c r="BA522" s="150"/>
      <c r="BB522" s="150"/>
      <c r="BC522" s="150"/>
      <c r="BD522" s="150"/>
      <c r="BE522" s="150"/>
      <c r="BF522" s="150"/>
      <c r="BG522" s="150"/>
      <c r="BH522" s="150"/>
      <c r="BI522" s="150"/>
      <c r="BJ522" s="150"/>
      <c r="BK522" s="150"/>
      <c r="BL522" s="150"/>
      <c r="BM522" s="153">
        <v>0.10843018999157447</v>
      </c>
    </row>
    <row r="523" spans="1:65">
      <c r="A523" s="28"/>
      <c r="B523" s="19">
        <v>1</v>
      </c>
      <c r="C523" s="9">
        <v>5</v>
      </c>
      <c r="D523" s="23">
        <v>0.1168</v>
      </c>
      <c r="E523" s="23">
        <v>0.1045</v>
      </c>
      <c r="F523" s="23">
        <v>0.10300000000000001</v>
      </c>
      <c r="G523" s="23">
        <v>0.106</v>
      </c>
      <c r="H523" s="23">
        <v>0.1057</v>
      </c>
      <c r="I523" s="23">
        <v>0.11</v>
      </c>
      <c r="J523" s="23">
        <v>0.10686838690548575</v>
      </c>
      <c r="K523" s="23">
        <v>0.12240000000000001</v>
      </c>
      <c r="L523" s="23">
        <v>9.6199999999999994E-2</v>
      </c>
      <c r="M523" s="23">
        <v>0.104</v>
      </c>
      <c r="N523" s="23">
        <v>0.10200000000000001</v>
      </c>
      <c r="O523" s="23">
        <v>0.11</v>
      </c>
      <c r="P523" s="23">
        <v>0.11649419999999998</v>
      </c>
      <c r="Q523" s="149"/>
      <c r="R523" s="150"/>
      <c r="S523" s="150"/>
      <c r="T523" s="150"/>
      <c r="U523" s="150"/>
      <c r="V523" s="150"/>
      <c r="W523" s="150"/>
      <c r="X523" s="150"/>
      <c r="Y523" s="150"/>
      <c r="Z523" s="150"/>
      <c r="AA523" s="150"/>
      <c r="AB523" s="150"/>
      <c r="AC523" s="150"/>
      <c r="AD523" s="150"/>
      <c r="AE523" s="150"/>
      <c r="AF523" s="150"/>
      <c r="AG523" s="150"/>
      <c r="AH523" s="150"/>
      <c r="AI523" s="150"/>
      <c r="AJ523" s="150"/>
      <c r="AK523" s="150"/>
      <c r="AL523" s="150"/>
      <c r="AM523" s="150"/>
      <c r="AN523" s="150"/>
      <c r="AO523" s="150"/>
      <c r="AP523" s="150"/>
      <c r="AQ523" s="150"/>
      <c r="AR523" s="150"/>
      <c r="AS523" s="150"/>
      <c r="AT523" s="150"/>
      <c r="AU523" s="150"/>
      <c r="AV523" s="150"/>
      <c r="AW523" s="150"/>
      <c r="AX523" s="150"/>
      <c r="AY523" s="150"/>
      <c r="AZ523" s="150"/>
      <c r="BA523" s="150"/>
      <c r="BB523" s="150"/>
      <c r="BC523" s="150"/>
      <c r="BD523" s="150"/>
      <c r="BE523" s="150"/>
      <c r="BF523" s="150"/>
      <c r="BG523" s="150"/>
      <c r="BH523" s="150"/>
      <c r="BI523" s="150"/>
      <c r="BJ523" s="150"/>
      <c r="BK523" s="150"/>
      <c r="BL523" s="150"/>
      <c r="BM523" s="153">
        <v>31</v>
      </c>
    </row>
    <row r="524" spans="1:65">
      <c r="A524" s="28"/>
      <c r="B524" s="19">
        <v>1</v>
      </c>
      <c r="C524" s="9">
        <v>6</v>
      </c>
      <c r="D524" s="23">
        <v>0.1217</v>
      </c>
      <c r="E524" s="23">
        <v>0.1055</v>
      </c>
      <c r="F524" s="23">
        <v>0.1055</v>
      </c>
      <c r="G524" s="23">
        <v>0.108</v>
      </c>
      <c r="H524" s="23">
        <v>0.1084</v>
      </c>
      <c r="I524" s="23">
        <v>0.109</v>
      </c>
      <c r="J524" s="23">
        <v>0.10115105140277608</v>
      </c>
      <c r="K524" s="23">
        <v>0.122</v>
      </c>
      <c r="L524" s="23">
        <v>9.8500000000000004E-2</v>
      </c>
      <c r="M524" s="23">
        <v>0.10300000000000001</v>
      </c>
      <c r="N524" s="23">
        <v>0.10300000000000001</v>
      </c>
      <c r="O524" s="23">
        <v>0.11</v>
      </c>
      <c r="P524" s="23">
        <v>0.11604299999999998</v>
      </c>
      <c r="Q524" s="149"/>
      <c r="R524" s="150"/>
      <c r="S524" s="150"/>
      <c r="T524" s="150"/>
      <c r="U524" s="150"/>
      <c r="V524" s="150"/>
      <c r="W524" s="150"/>
      <c r="X524" s="150"/>
      <c r="Y524" s="150"/>
      <c r="Z524" s="150"/>
      <c r="AA524" s="150"/>
      <c r="AB524" s="150"/>
      <c r="AC524" s="150"/>
      <c r="AD524" s="150"/>
      <c r="AE524" s="150"/>
      <c r="AF524" s="150"/>
      <c r="AG524" s="150"/>
      <c r="AH524" s="150"/>
      <c r="AI524" s="150"/>
      <c r="AJ524" s="150"/>
      <c r="AK524" s="150"/>
      <c r="AL524" s="150"/>
      <c r="AM524" s="150"/>
      <c r="AN524" s="150"/>
      <c r="AO524" s="150"/>
      <c r="AP524" s="150"/>
      <c r="AQ524" s="150"/>
      <c r="AR524" s="150"/>
      <c r="AS524" s="150"/>
      <c r="AT524" s="150"/>
      <c r="AU524" s="150"/>
      <c r="AV524" s="150"/>
      <c r="AW524" s="150"/>
      <c r="AX524" s="150"/>
      <c r="AY524" s="150"/>
      <c r="AZ524" s="150"/>
      <c r="BA524" s="150"/>
      <c r="BB524" s="150"/>
      <c r="BC524" s="150"/>
      <c r="BD524" s="150"/>
      <c r="BE524" s="150"/>
      <c r="BF524" s="150"/>
      <c r="BG524" s="150"/>
      <c r="BH524" s="150"/>
      <c r="BI524" s="150"/>
      <c r="BJ524" s="150"/>
      <c r="BK524" s="150"/>
      <c r="BL524" s="150"/>
      <c r="BM524" s="53"/>
    </row>
    <row r="525" spans="1:65">
      <c r="A525" s="28"/>
      <c r="B525" s="20" t="s">
        <v>214</v>
      </c>
      <c r="C525" s="12"/>
      <c r="D525" s="154">
        <v>0.11836666666666668</v>
      </c>
      <c r="E525" s="154">
        <v>0.10508333333333335</v>
      </c>
      <c r="F525" s="154">
        <v>0.1045</v>
      </c>
      <c r="G525" s="154">
        <v>0.10691666666666666</v>
      </c>
      <c r="H525" s="154">
        <v>0.10810000000000002</v>
      </c>
      <c r="I525" s="154">
        <v>0.10949999999999999</v>
      </c>
      <c r="J525" s="154">
        <v>0.1039631365571347</v>
      </c>
      <c r="K525" s="154">
        <v>0.12136666666666668</v>
      </c>
      <c r="L525" s="154">
        <v>9.9949999999999997E-2</v>
      </c>
      <c r="M525" s="154">
        <v>0.10233333333333333</v>
      </c>
      <c r="N525" s="154">
        <v>0.10233333333333333</v>
      </c>
      <c r="O525" s="154">
        <v>0.11166666666666665</v>
      </c>
      <c r="P525" s="154">
        <v>0.11551266666666665</v>
      </c>
      <c r="Q525" s="149"/>
      <c r="R525" s="150"/>
      <c r="S525" s="150"/>
      <c r="T525" s="150"/>
      <c r="U525" s="150"/>
      <c r="V525" s="150"/>
      <c r="W525" s="150"/>
      <c r="X525" s="150"/>
      <c r="Y525" s="150"/>
      <c r="Z525" s="150"/>
      <c r="AA525" s="150"/>
      <c r="AB525" s="150"/>
      <c r="AC525" s="150"/>
      <c r="AD525" s="150"/>
      <c r="AE525" s="150"/>
      <c r="AF525" s="150"/>
      <c r="AG525" s="150"/>
      <c r="AH525" s="150"/>
      <c r="AI525" s="150"/>
      <c r="AJ525" s="150"/>
      <c r="AK525" s="150"/>
      <c r="AL525" s="150"/>
      <c r="AM525" s="150"/>
      <c r="AN525" s="150"/>
      <c r="AO525" s="150"/>
      <c r="AP525" s="150"/>
      <c r="AQ525" s="150"/>
      <c r="AR525" s="150"/>
      <c r="AS525" s="150"/>
      <c r="AT525" s="150"/>
      <c r="AU525" s="150"/>
      <c r="AV525" s="150"/>
      <c r="AW525" s="150"/>
      <c r="AX525" s="150"/>
      <c r="AY525" s="150"/>
      <c r="AZ525" s="150"/>
      <c r="BA525" s="150"/>
      <c r="BB525" s="150"/>
      <c r="BC525" s="150"/>
      <c r="BD525" s="150"/>
      <c r="BE525" s="150"/>
      <c r="BF525" s="150"/>
      <c r="BG525" s="150"/>
      <c r="BH525" s="150"/>
      <c r="BI525" s="150"/>
      <c r="BJ525" s="150"/>
      <c r="BK525" s="150"/>
      <c r="BL525" s="150"/>
      <c r="BM525" s="53"/>
    </row>
    <row r="526" spans="1:65">
      <c r="A526" s="28"/>
      <c r="B526" s="3" t="s">
        <v>215</v>
      </c>
      <c r="C526" s="27"/>
      <c r="D526" s="23">
        <v>0.11795</v>
      </c>
      <c r="E526" s="23">
        <v>0.105</v>
      </c>
      <c r="F526" s="23">
        <v>0.105</v>
      </c>
      <c r="G526" s="23">
        <v>0.107</v>
      </c>
      <c r="H526" s="23">
        <v>0.10875</v>
      </c>
      <c r="I526" s="23">
        <v>0.1095</v>
      </c>
      <c r="J526" s="23">
        <v>0.10380697608859069</v>
      </c>
      <c r="K526" s="23">
        <v>0.12140000000000001</v>
      </c>
      <c r="L526" s="23">
        <v>9.870000000000001E-2</v>
      </c>
      <c r="M526" s="23">
        <v>0.10250000000000001</v>
      </c>
      <c r="N526" s="23">
        <v>0.10200000000000001</v>
      </c>
      <c r="O526" s="23">
        <v>0.11</v>
      </c>
      <c r="P526" s="23">
        <v>0.11626859999999997</v>
      </c>
      <c r="Q526" s="149"/>
      <c r="R526" s="150"/>
      <c r="S526" s="150"/>
      <c r="T526" s="150"/>
      <c r="U526" s="150"/>
      <c r="V526" s="150"/>
      <c r="W526" s="150"/>
      <c r="X526" s="150"/>
      <c r="Y526" s="150"/>
      <c r="Z526" s="150"/>
      <c r="AA526" s="150"/>
      <c r="AB526" s="150"/>
      <c r="AC526" s="150"/>
      <c r="AD526" s="150"/>
      <c r="AE526" s="150"/>
      <c r="AF526" s="150"/>
      <c r="AG526" s="150"/>
      <c r="AH526" s="150"/>
      <c r="AI526" s="150"/>
      <c r="AJ526" s="150"/>
      <c r="AK526" s="150"/>
      <c r="AL526" s="150"/>
      <c r="AM526" s="150"/>
      <c r="AN526" s="150"/>
      <c r="AO526" s="150"/>
      <c r="AP526" s="150"/>
      <c r="AQ526" s="150"/>
      <c r="AR526" s="150"/>
      <c r="AS526" s="150"/>
      <c r="AT526" s="150"/>
      <c r="AU526" s="150"/>
      <c r="AV526" s="150"/>
      <c r="AW526" s="150"/>
      <c r="AX526" s="150"/>
      <c r="AY526" s="150"/>
      <c r="AZ526" s="150"/>
      <c r="BA526" s="150"/>
      <c r="BB526" s="150"/>
      <c r="BC526" s="150"/>
      <c r="BD526" s="150"/>
      <c r="BE526" s="150"/>
      <c r="BF526" s="150"/>
      <c r="BG526" s="150"/>
      <c r="BH526" s="150"/>
      <c r="BI526" s="150"/>
      <c r="BJ526" s="150"/>
      <c r="BK526" s="150"/>
      <c r="BL526" s="150"/>
      <c r="BM526" s="53"/>
    </row>
    <row r="527" spans="1:65">
      <c r="A527" s="28"/>
      <c r="B527" s="3" t="s">
        <v>216</v>
      </c>
      <c r="C527" s="27"/>
      <c r="D527" s="23">
        <v>2.9554469487146377E-3</v>
      </c>
      <c r="E527" s="23">
        <v>1.1583033569262712E-3</v>
      </c>
      <c r="F527" s="23">
        <v>1.2247448713915833E-3</v>
      </c>
      <c r="G527" s="23">
        <v>6.645800679125635E-4</v>
      </c>
      <c r="H527" s="23">
        <v>1.853645057717359E-3</v>
      </c>
      <c r="I527" s="23">
        <v>2.5884358211089534E-3</v>
      </c>
      <c r="J527" s="23">
        <v>2.5146069393440777E-3</v>
      </c>
      <c r="K527" s="23">
        <v>7.9162280580252905E-4</v>
      </c>
      <c r="L527" s="23">
        <v>5.0337858516230089E-3</v>
      </c>
      <c r="M527" s="23">
        <v>1.3662601021279443E-3</v>
      </c>
      <c r="N527" s="23">
        <v>1.0327955589886409E-3</v>
      </c>
      <c r="O527" s="23">
        <v>4.082482904638628E-3</v>
      </c>
      <c r="P527" s="23">
        <v>2.3552022237308314E-3</v>
      </c>
      <c r="Q527" s="149"/>
      <c r="R527" s="150"/>
      <c r="S527" s="150"/>
      <c r="T527" s="150"/>
      <c r="U527" s="150"/>
      <c r="V527" s="150"/>
      <c r="W527" s="150"/>
      <c r="X527" s="150"/>
      <c r="Y527" s="150"/>
      <c r="Z527" s="150"/>
      <c r="AA527" s="150"/>
      <c r="AB527" s="150"/>
      <c r="AC527" s="150"/>
      <c r="AD527" s="150"/>
      <c r="AE527" s="150"/>
      <c r="AF527" s="150"/>
      <c r="AG527" s="150"/>
      <c r="AH527" s="150"/>
      <c r="AI527" s="150"/>
      <c r="AJ527" s="150"/>
      <c r="AK527" s="150"/>
      <c r="AL527" s="150"/>
      <c r="AM527" s="150"/>
      <c r="AN527" s="150"/>
      <c r="AO527" s="150"/>
      <c r="AP527" s="150"/>
      <c r="AQ527" s="150"/>
      <c r="AR527" s="150"/>
      <c r="AS527" s="150"/>
      <c r="AT527" s="150"/>
      <c r="AU527" s="150"/>
      <c r="AV527" s="150"/>
      <c r="AW527" s="150"/>
      <c r="AX527" s="150"/>
      <c r="AY527" s="150"/>
      <c r="AZ527" s="150"/>
      <c r="BA527" s="150"/>
      <c r="BB527" s="150"/>
      <c r="BC527" s="150"/>
      <c r="BD527" s="150"/>
      <c r="BE527" s="150"/>
      <c r="BF527" s="150"/>
      <c r="BG527" s="150"/>
      <c r="BH527" s="150"/>
      <c r="BI527" s="150"/>
      <c r="BJ527" s="150"/>
      <c r="BK527" s="150"/>
      <c r="BL527" s="150"/>
      <c r="BM527" s="53"/>
    </row>
    <row r="528" spans="1:65">
      <c r="A528" s="28"/>
      <c r="B528" s="3" t="s">
        <v>85</v>
      </c>
      <c r="C528" s="27"/>
      <c r="D528" s="13">
        <v>2.4968574616006513E-2</v>
      </c>
      <c r="E528" s="13">
        <v>1.1022712357744054E-2</v>
      </c>
      <c r="F528" s="13">
        <v>1.1720046616187401E-2</v>
      </c>
      <c r="G528" s="13">
        <v>6.2158696920894489E-3</v>
      </c>
      <c r="H528" s="13">
        <v>1.7147502846599064E-2</v>
      </c>
      <c r="I528" s="13">
        <v>2.3638683297798665E-2</v>
      </c>
      <c r="J528" s="13">
        <v>2.4187486282333671E-2</v>
      </c>
      <c r="K528" s="13">
        <v>6.5225718687382224E-3</v>
      </c>
      <c r="L528" s="13">
        <v>5.0363040036248218E-2</v>
      </c>
      <c r="M528" s="13">
        <v>1.3351075916559717E-2</v>
      </c>
      <c r="N528" s="13">
        <v>1.0092464745817339E-2</v>
      </c>
      <c r="O528" s="13">
        <v>3.6559548399748912E-2</v>
      </c>
      <c r="P528" s="13">
        <v>2.0389125207603481E-2</v>
      </c>
      <c r="Q528" s="92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52"/>
    </row>
    <row r="529" spans="1:65">
      <c r="A529" s="28"/>
      <c r="B529" s="3" t="s">
        <v>217</v>
      </c>
      <c r="C529" s="27"/>
      <c r="D529" s="13">
        <v>9.1639391906113143E-2</v>
      </c>
      <c r="E529" s="13">
        <v>-3.0866464943953287E-2</v>
      </c>
      <c r="F529" s="13">
        <v>-3.624627045179829E-2</v>
      </c>
      <c r="G529" s="13">
        <v>-1.3958504776441116E-2</v>
      </c>
      <c r="H529" s="13">
        <v>-3.0451850319557217E-3</v>
      </c>
      <c r="I529" s="13">
        <v>9.8663481868717096E-3</v>
      </c>
      <c r="J529" s="13">
        <v>-4.1197506292176445E-2</v>
      </c>
      <c r="K529" s="13">
        <v>0.1193069630893151</v>
      </c>
      <c r="L529" s="13">
        <v>-7.820875341298783E-2</v>
      </c>
      <c r="M529" s="13">
        <v>-5.6228405195221876E-2</v>
      </c>
      <c r="N529" s="13">
        <v>-5.6228405195221876E-2</v>
      </c>
      <c r="O529" s="13">
        <v>2.9848482930295184E-2</v>
      </c>
      <c r="P529" s="13">
        <v>6.5318309187160084E-2</v>
      </c>
      <c r="Q529" s="92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2"/>
    </row>
    <row r="530" spans="1:65">
      <c r="A530" s="28"/>
      <c r="B530" s="44" t="s">
        <v>218</v>
      </c>
      <c r="C530" s="45"/>
      <c r="D530" s="43">
        <v>1.68</v>
      </c>
      <c r="E530" s="43">
        <v>0.27</v>
      </c>
      <c r="F530" s="43">
        <v>0.36</v>
      </c>
      <c r="G530" s="43">
        <v>0</v>
      </c>
      <c r="H530" s="43">
        <v>0.17</v>
      </c>
      <c r="I530" s="43">
        <v>0.38</v>
      </c>
      <c r="J530" s="43">
        <v>0.43</v>
      </c>
      <c r="K530" s="43">
        <v>2.13</v>
      </c>
      <c r="L530" s="43">
        <v>1.02</v>
      </c>
      <c r="M530" s="43">
        <v>0.67</v>
      </c>
      <c r="N530" s="43">
        <v>0.67</v>
      </c>
      <c r="O530" s="43">
        <v>0.7</v>
      </c>
      <c r="P530" s="43">
        <v>1.26</v>
      </c>
      <c r="Q530" s="92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2"/>
    </row>
    <row r="531" spans="1:65">
      <c r="B531" s="29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BM531" s="52"/>
    </row>
    <row r="532" spans="1:65" ht="15">
      <c r="B532" s="8" t="s">
        <v>398</v>
      </c>
      <c r="BM532" s="26" t="s">
        <v>66</v>
      </c>
    </row>
    <row r="533" spans="1:65" ht="15">
      <c r="A533" s="24" t="s">
        <v>26</v>
      </c>
      <c r="B533" s="18" t="s">
        <v>107</v>
      </c>
      <c r="C533" s="15" t="s">
        <v>108</v>
      </c>
      <c r="D533" s="16" t="s">
        <v>192</v>
      </c>
      <c r="E533" s="17" t="s">
        <v>192</v>
      </c>
      <c r="F533" s="17" t="s">
        <v>192</v>
      </c>
      <c r="G533" s="17" t="s">
        <v>192</v>
      </c>
      <c r="H533" s="17" t="s">
        <v>192</v>
      </c>
      <c r="I533" s="17" t="s">
        <v>192</v>
      </c>
      <c r="J533" s="17" t="s">
        <v>192</v>
      </c>
      <c r="K533" s="17" t="s">
        <v>192</v>
      </c>
      <c r="L533" s="17" t="s">
        <v>192</v>
      </c>
      <c r="M533" s="17" t="s">
        <v>192</v>
      </c>
      <c r="N533" s="17" t="s">
        <v>192</v>
      </c>
      <c r="O533" s="17" t="s">
        <v>192</v>
      </c>
      <c r="P533" s="17" t="s">
        <v>192</v>
      </c>
      <c r="Q533" s="92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6">
        <v>1</v>
      </c>
    </row>
    <row r="534" spans="1:65">
      <c r="A534" s="28"/>
      <c r="B534" s="19" t="s">
        <v>193</v>
      </c>
      <c r="C534" s="9" t="s">
        <v>193</v>
      </c>
      <c r="D534" s="90" t="s">
        <v>224</v>
      </c>
      <c r="E534" s="91" t="s">
        <v>225</v>
      </c>
      <c r="F534" s="91" t="s">
        <v>226</v>
      </c>
      <c r="G534" s="91" t="s">
        <v>227</v>
      </c>
      <c r="H534" s="91" t="s">
        <v>228</v>
      </c>
      <c r="I534" s="91" t="s">
        <v>229</v>
      </c>
      <c r="J534" s="91" t="s">
        <v>230</v>
      </c>
      <c r="K534" s="91" t="s">
        <v>231</v>
      </c>
      <c r="L534" s="91" t="s">
        <v>232</v>
      </c>
      <c r="M534" s="91" t="s">
        <v>233</v>
      </c>
      <c r="N534" s="91" t="s">
        <v>234</v>
      </c>
      <c r="O534" s="91" t="s">
        <v>235</v>
      </c>
      <c r="P534" s="91" t="s">
        <v>242</v>
      </c>
      <c r="Q534" s="92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6" t="s">
        <v>3</v>
      </c>
    </row>
    <row r="535" spans="1:65">
      <c r="A535" s="28"/>
      <c r="B535" s="19"/>
      <c r="C535" s="9"/>
      <c r="D535" s="10" t="s">
        <v>109</v>
      </c>
      <c r="E535" s="11" t="s">
        <v>238</v>
      </c>
      <c r="F535" s="11" t="s">
        <v>238</v>
      </c>
      <c r="G535" s="11" t="s">
        <v>238</v>
      </c>
      <c r="H535" s="11" t="s">
        <v>237</v>
      </c>
      <c r="I535" s="11" t="s">
        <v>237</v>
      </c>
      <c r="J535" s="11" t="s">
        <v>109</v>
      </c>
      <c r="K535" s="11" t="s">
        <v>109</v>
      </c>
      <c r="L535" s="11" t="s">
        <v>238</v>
      </c>
      <c r="M535" s="11" t="s">
        <v>238</v>
      </c>
      <c r="N535" s="11" t="s">
        <v>237</v>
      </c>
      <c r="O535" s="11" t="s">
        <v>109</v>
      </c>
      <c r="P535" s="11" t="s">
        <v>109</v>
      </c>
      <c r="Q535" s="92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6">
        <v>0</v>
      </c>
    </row>
    <row r="536" spans="1:65">
      <c r="A536" s="28"/>
      <c r="B536" s="19"/>
      <c r="C536" s="9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92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6">
        <v>0</v>
      </c>
    </row>
    <row r="537" spans="1:65">
      <c r="A537" s="28"/>
      <c r="B537" s="18">
        <v>1</v>
      </c>
      <c r="C537" s="14">
        <v>1</v>
      </c>
      <c r="D537" s="142">
        <v>95</v>
      </c>
      <c r="E537" s="142">
        <v>88.5</v>
      </c>
      <c r="F537" s="142">
        <v>87.9</v>
      </c>
      <c r="G537" s="142">
        <v>90.6</v>
      </c>
      <c r="H537" s="142">
        <v>85</v>
      </c>
      <c r="I537" s="142">
        <v>81.3</v>
      </c>
      <c r="J537" s="142">
        <v>57.7682867583</v>
      </c>
      <c r="K537" s="142">
        <v>72.599999999999994</v>
      </c>
      <c r="L537" s="155">
        <v>30</v>
      </c>
      <c r="M537" s="142">
        <v>71.599999999999994</v>
      </c>
      <c r="N537" s="142">
        <v>81.099999999999994</v>
      </c>
      <c r="O537" s="142">
        <v>89.999999999999986</v>
      </c>
      <c r="P537" s="142">
        <v>105.1</v>
      </c>
      <c r="Q537" s="143"/>
      <c r="R537" s="144"/>
      <c r="S537" s="144"/>
      <c r="T537" s="144"/>
      <c r="U537" s="144"/>
      <c r="V537" s="144"/>
      <c r="W537" s="144"/>
      <c r="X537" s="144"/>
      <c r="Y537" s="144"/>
      <c r="Z537" s="144"/>
      <c r="AA537" s="144"/>
      <c r="AB537" s="144"/>
      <c r="AC537" s="144"/>
      <c r="AD537" s="144"/>
      <c r="AE537" s="144"/>
      <c r="AF537" s="144"/>
      <c r="AG537" s="144"/>
      <c r="AH537" s="144"/>
      <c r="AI537" s="144"/>
      <c r="AJ537" s="144"/>
      <c r="AK537" s="144"/>
      <c r="AL537" s="144"/>
      <c r="AM537" s="144"/>
      <c r="AN537" s="144"/>
      <c r="AO537" s="144"/>
      <c r="AP537" s="144"/>
      <c r="AQ537" s="144"/>
      <c r="AR537" s="144"/>
      <c r="AS537" s="144"/>
      <c r="AT537" s="144"/>
      <c r="AU537" s="144"/>
      <c r="AV537" s="144"/>
      <c r="AW537" s="144"/>
      <c r="AX537" s="144"/>
      <c r="AY537" s="144"/>
      <c r="AZ537" s="144"/>
      <c r="BA537" s="144"/>
      <c r="BB537" s="144"/>
      <c r="BC537" s="144"/>
      <c r="BD537" s="144"/>
      <c r="BE537" s="144"/>
      <c r="BF537" s="144"/>
      <c r="BG537" s="144"/>
      <c r="BH537" s="144"/>
      <c r="BI537" s="144"/>
      <c r="BJ537" s="144"/>
      <c r="BK537" s="144"/>
      <c r="BL537" s="144"/>
      <c r="BM537" s="145">
        <v>1</v>
      </c>
    </row>
    <row r="538" spans="1:65">
      <c r="A538" s="28"/>
      <c r="B538" s="19">
        <v>1</v>
      </c>
      <c r="C538" s="9">
        <v>2</v>
      </c>
      <c r="D538" s="146">
        <v>93</v>
      </c>
      <c r="E538" s="146">
        <v>89.9</v>
      </c>
      <c r="F538" s="146">
        <v>88</v>
      </c>
      <c r="G538" s="146">
        <v>93.5</v>
      </c>
      <c r="H538" s="146">
        <v>83</v>
      </c>
      <c r="I538" s="157">
        <v>86.8</v>
      </c>
      <c r="J538" s="146">
        <v>61.797844608299997</v>
      </c>
      <c r="K538" s="146">
        <v>70.900000000000006</v>
      </c>
      <c r="L538" s="156">
        <v>39</v>
      </c>
      <c r="M538" s="146">
        <v>70.2</v>
      </c>
      <c r="N538" s="146">
        <v>80.7</v>
      </c>
      <c r="O538" s="146">
        <v>89.999999999999986</v>
      </c>
      <c r="P538" s="146">
        <v>108.8</v>
      </c>
      <c r="Q538" s="143"/>
      <c r="R538" s="144"/>
      <c r="S538" s="144"/>
      <c r="T538" s="144"/>
      <c r="U538" s="144"/>
      <c r="V538" s="144"/>
      <c r="W538" s="144"/>
      <c r="X538" s="144"/>
      <c r="Y538" s="144"/>
      <c r="Z538" s="144"/>
      <c r="AA538" s="144"/>
      <c r="AB538" s="144"/>
      <c r="AC538" s="144"/>
      <c r="AD538" s="144"/>
      <c r="AE538" s="144"/>
      <c r="AF538" s="144"/>
      <c r="AG538" s="144"/>
      <c r="AH538" s="144"/>
      <c r="AI538" s="144"/>
      <c r="AJ538" s="144"/>
      <c r="AK538" s="144"/>
      <c r="AL538" s="144"/>
      <c r="AM538" s="144"/>
      <c r="AN538" s="144"/>
      <c r="AO538" s="144"/>
      <c r="AP538" s="144"/>
      <c r="AQ538" s="144"/>
      <c r="AR538" s="144"/>
      <c r="AS538" s="144"/>
      <c r="AT538" s="144"/>
      <c r="AU538" s="144"/>
      <c r="AV538" s="144"/>
      <c r="AW538" s="144"/>
      <c r="AX538" s="144"/>
      <c r="AY538" s="144"/>
      <c r="AZ538" s="144"/>
      <c r="BA538" s="144"/>
      <c r="BB538" s="144"/>
      <c r="BC538" s="144"/>
      <c r="BD538" s="144"/>
      <c r="BE538" s="144"/>
      <c r="BF538" s="144"/>
      <c r="BG538" s="144"/>
      <c r="BH538" s="144"/>
      <c r="BI538" s="144"/>
      <c r="BJ538" s="144"/>
      <c r="BK538" s="144"/>
      <c r="BL538" s="144"/>
      <c r="BM538" s="145" t="e">
        <v>#N/A</v>
      </c>
    </row>
    <row r="539" spans="1:65">
      <c r="A539" s="28"/>
      <c r="B539" s="19">
        <v>1</v>
      </c>
      <c r="C539" s="9">
        <v>3</v>
      </c>
      <c r="D539" s="146">
        <v>93</v>
      </c>
      <c r="E539" s="146">
        <v>90.1</v>
      </c>
      <c r="F539" s="146">
        <v>87.1</v>
      </c>
      <c r="G539" s="146">
        <v>89.2</v>
      </c>
      <c r="H539" s="146">
        <v>82</v>
      </c>
      <c r="I539" s="146">
        <v>81</v>
      </c>
      <c r="J539" s="146">
        <v>58.976055084300008</v>
      </c>
      <c r="K539" s="146">
        <v>72.2</v>
      </c>
      <c r="L539" s="156">
        <v>54</v>
      </c>
      <c r="M539" s="146">
        <v>69</v>
      </c>
      <c r="N539" s="146">
        <v>78.599999999999994</v>
      </c>
      <c r="O539" s="146">
        <v>89.999999999999986</v>
      </c>
      <c r="P539" s="146">
        <v>105.18</v>
      </c>
      <c r="Q539" s="143"/>
      <c r="R539" s="144"/>
      <c r="S539" s="144"/>
      <c r="T539" s="144"/>
      <c r="U539" s="144"/>
      <c r="V539" s="144"/>
      <c r="W539" s="144"/>
      <c r="X539" s="144"/>
      <c r="Y539" s="144"/>
      <c r="Z539" s="144"/>
      <c r="AA539" s="144"/>
      <c r="AB539" s="144"/>
      <c r="AC539" s="144"/>
      <c r="AD539" s="144"/>
      <c r="AE539" s="144"/>
      <c r="AF539" s="144"/>
      <c r="AG539" s="144"/>
      <c r="AH539" s="144"/>
      <c r="AI539" s="144"/>
      <c r="AJ539" s="144"/>
      <c r="AK539" s="144"/>
      <c r="AL539" s="144"/>
      <c r="AM539" s="144"/>
      <c r="AN539" s="144"/>
      <c r="AO539" s="144"/>
      <c r="AP539" s="144"/>
      <c r="AQ539" s="144"/>
      <c r="AR539" s="144"/>
      <c r="AS539" s="144"/>
      <c r="AT539" s="144"/>
      <c r="AU539" s="144"/>
      <c r="AV539" s="144"/>
      <c r="AW539" s="144"/>
      <c r="AX539" s="144"/>
      <c r="AY539" s="144"/>
      <c r="AZ539" s="144"/>
      <c r="BA539" s="144"/>
      <c r="BB539" s="144"/>
      <c r="BC539" s="144"/>
      <c r="BD539" s="144"/>
      <c r="BE539" s="144"/>
      <c r="BF539" s="144"/>
      <c r="BG539" s="144"/>
      <c r="BH539" s="144"/>
      <c r="BI539" s="144"/>
      <c r="BJ539" s="144"/>
      <c r="BK539" s="144"/>
      <c r="BL539" s="144"/>
      <c r="BM539" s="145">
        <v>16</v>
      </c>
    </row>
    <row r="540" spans="1:65">
      <c r="A540" s="28"/>
      <c r="B540" s="19">
        <v>1</v>
      </c>
      <c r="C540" s="9">
        <v>4</v>
      </c>
      <c r="D540" s="146">
        <v>92</v>
      </c>
      <c r="E540" s="146">
        <v>90.7</v>
      </c>
      <c r="F540" s="146">
        <v>89.9</v>
      </c>
      <c r="G540" s="146">
        <v>91.7</v>
      </c>
      <c r="H540" s="146">
        <v>86</v>
      </c>
      <c r="I540" s="146">
        <v>82</v>
      </c>
      <c r="J540" s="146">
        <v>58.141120389299999</v>
      </c>
      <c r="K540" s="146">
        <v>71.8</v>
      </c>
      <c r="L540" s="156">
        <v>75</v>
      </c>
      <c r="M540" s="146">
        <v>70.3</v>
      </c>
      <c r="N540" s="146">
        <v>79</v>
      </c>
      <c r="O540" s="146">
        <v>89.999999999999986</v>
      </c>
      <c r="P540" s="146">
        <v>103.03</v>
      </c>
      <c r="Q540" s="143"/>
      <c r="R540" s="144"/>
      <c r="S540" s="144"/>
      <c r="T540" s="144"/>
      <c r="U540" s="144"/>
      <c r="V540" s="144"/>
      <c r="W540" s="144"/>
      <c r="X540" s="144"/>
      <c r="Y540" s="144"/>
      <c r="Z540" s="144"/>
      <c r="AA540" s="144"/>
      <c r="AB540" s="144"/>
      <c r="AC540" s="144"/>
      <c r="AD540" s="144"/>
      <c r="AE540" s="144"/>
      <c r="AF540" s="144"/>
      <c r="AG540" s="144"/>
      <c r="AH540" s="144"/>
      <c r="AI540" s="144"/>
      <c r="AJ540" s="144"/>
      <c r="AK540" s="144"/>
      <c r="AL540" s="144"/>
      <c r="AM540" s="144"/>
      <c r="AN540" s="144"/>
      <c r="AO540" s="144"/>
      <c r="AP540" s="144"/>
      <c r="AQ540" s="144"/>
      <c r="AR540" s="144"/>
      <c r="AS540" s="144"/>
      <c r="AT540" s="144"/>
      <c r="AU540" s="144"/>
      <c r="AV540" s="144"/>
      <c r="AW540" s="144"/>
      <c r="AX540" s="144"/>
      <c r="AY540" s="144"/>
      <c r="AZ540" s="144"/>
      <c r="BA540" s="144"/>
      <c r="BB540" s="144"/>
      <c r="BC540" s="144"/>
      <c r="BD540" s="144"/>
      <c r="BE540" s="144"/>
      <c r="BF540" s="144"/>
      <c r="BG540" s="144"/>
      <c r="BH540" s="144"/>
      <c r="BI540" s="144"/>
      <c r="BJ540" s="144"/>
      <c r="BK540" s="144"/>
      <c r="BL540" s="144"/>
      <c r="BM540" s="145">
        <v>83.756571736094443</v>
      </c>
    </row>
    <row r="541" spans="1:65">
      <c r="A541" s="28"/>
      <c r="B541" s="19">
        <v>1</v>
      </c>
      <c r="C541" s="9">
        <v>5</v>
      </c>
      <c r="D541" s="146">
        <v>94</v>
      </c>
      <c r="E541" s="146">
        <v>91.2</v>
      </c>
      <c r="F541" s="146">
        <v>87.7</v>
      </c>
      <c r="G541" s="146">
        <v>93.5</v>
      </c>
      <c r="H541" s="146">
        <v>85</v>
      </c>
      <c r="I541" s="146">
        <v>81.7</v>
      </c>
      <c r="J541" s="146">
        <v>61.652123745300003</v>
      </c>
      <c r="K541" s="146">
        <v>71.900000000000006</v>
      </c>
      <c r="L541" s="156">
        <v>74</v>
      </c>
      <c r="M541" s="146">
        <v>64.900000000000006</v>
      </c>
      <c r="N541" s="146">
        <v>81.3</v>
      </c>
      <c r="O541" s="146">
        <v>89.999999999999986</v>
      </c>
      <c r="P541" s="146">
        <v>101.65</v>
      </c>
      <c r="Q541" s="143"/>
      <c r="R541" s="144"/>
      <c r="S541" s="144"/>
      <c r="T541" s="144"/>
      <c r="U541" s="144"/>
      <c r="V541" s="144"/>
      <c r="W541" s="144"/>
      <c r="X541" s="144"/>
      <c r="Y541" s="144"/>
      <c r="Z541" s="144"/>
      <c r="AA541" s="144"/>
      <c r="AB541" s="144"/>
      <c r="AC541" s="144"/>
      <c r="AD541" s="144"/>
      <c r="AE541" s="144"/>
      <c r="AF541" s="144"/>
      <c r="AG541" s="144"/>
      <c r="AH541" s="144"/>
      <c r="AI541" s="144"/>
      <c r="AJ541" s="144"/>
      <c r="AK541" s="144"/>
      <c r="AL541" s="144"/>
      <c r="AM541" s="144"/>
      <c r="AN541" s="144"/>
      <c r="AO541" s="144"/>
      <c r="AP541" s="144"/>
      <c r="AQ541" s="144"/>
      <c r="AR541" s="144"/>
      <c r="AS541" s="144"/>
      <c r="AT541" s="144"/>
      <c r="AU541" s="144"/>
      <c r="AV541" s="144"/>
      <c r="AW541" s="144"/>
      <c r="AX541" s="144"/>
      <c r="AY541" s="144"/>
      <c r="AZ541" s="144"/>
      <c r="BA541" s="144"/>
      <c r="BB541" s="144"/>
      <c r="BC541" s="144"/>
      <c r="BD541" s="144"/>
      <c r="BE541" s="144"/>
      <c r="BF541" s="144"/>
      <c r="BG541" s="144"/>
      <c r="BH541" s="144"/>
      <c r="BI541" s="144"/>
      <c r="BJ541" s="144"/>
      <c r="BK541" s="144"/>
      <c r="BL541" s="144"/>
      <c r="BM541" s="145">
        <v>32</v>
      </c>
    </row>
    <row r="542" spans="1:65">
      <c r="A542" s="28"/>
      <c r="B542" s="19">
        <v>1</v>
      </c>
      <c r="C542" s="9">
        <v>6</v>
      </c>
      <c r="D542" s="146">
        <v>98</v>
      </c>
      <c r="E542" s="146">
        <v>91.1</v>
      </c>
      <c r="F542" s="146">
        <v>89.8</v>
      </c>
      <c r="G542" s="146">
        <v>91.9</v>
      </c>
      <c r="H542" s="146">
        <v>84</v>
      </c>
      <c r="I542" s="146">
        <v>81.400000000000006</v>
      </c>
      <c r="J542" s="146">
        <v>60.0777344133</v>
      </c>
      <c r="K542" s="146">
        <v>72.099999999999994</v>
      </c>
      <c r="L542" s="156">
        <v>61</v>
      </c>
      <c r="M542" s="146">
        <v>66</v>
      </c>
      <c r="N542" s="146">
        <v>80.7</v>
      </c>
      <c r="O542" s="146">
        <v>89.999999999999986</v>
      </c>
      <c r="P542" s="146">
        <v>102.22</v>
      </c>
      <c r="Q542" s="143"/>
      <c r="R542" s="144"/>
      <c r="S542" s="144"/>
      <c r="T542" s="144"/>
      <c r="U542" s="144"/>
      <c r="V542" s="144"/>
      <c r="W542" s="144"/>
      <c r="X542" s="144"/>
      <c r="Y542" s="144"/>
      <c r="Z542" s="144"/>
      <c r="AA542" s="144"/>
      <c r="AB542" s="144"/>
      <c r="AC542" s="144"/>
      <c r="AD542" s="144"/>
      <c r="AE542" s="144"/>
      <c r="AF542" s="144"/>
      <c r="AG542" s="144"/>
      <c r="AH542" s="144"/>
      <c r="AI542" s="144"/>
      <c r="AJ542" s="144"/>
      <c r="AK542" s="144"/>
      <c r="AL542" s="144"/>
      <c r="AM542" s="144"/>
      <c r="AN542" s="144"/>
      <c r="AO542" s="144"/>
      <c r="AP542" s="144"/>
      <c r="AQ542" s="144"/>
      <c r="AR542" s="144"/>
      <c r="AS542" s="144"/>
      <c r="AT542" s="144"/>
      <c r="AU542" s="144"/>
      <c r="AV542" s="144"/>
      <c r="AW542" s="144"/>
      <c r="AX542" s="144"/>
      <c r="AY542" s="144"/>
      <c r="AZ542" s="144"/>
      <c r="BA542" s="144"/>
      <c r="BB542" s="144"/>
      <c r="BC542" s="144"/>
      <c r="BD542" s="144"/>
      <c r="BE542" s="144"/>
      <c r="BF542" s="144"/>
      <c r="BG542" s="144"/>
      <c r="BH542" s="144"/>
      <c r="BI542" s="144"/>
      <c r="BJ542" s="144"/>
      <c r="BK542" s="144"/>
      <c r="BL542" s="144"/>
      <c r="BM542" s="147"/>
    </row>
    <row r="543" spans="1:65">
      <c r="A543" s="28"/>
      <c r="B543" s="20" t="s">
        <v>214</v>
      </c>
      <c r="C543" s="12"/>
      <c r="D543" s="148">
        <v>94.166666666666671</v>
      </c>
      <c r="E543" s="148">
        <v>90.25</v>
      </c>
      <c r="F543" s="148">
        <v>88.399999999999991</v>
      </c>
      <c r="G543" s="148">
        <v>91.733333333333334</v>
      </c>
      <c r="H543" s="148">
        <v>84.166666666666671</v>
      </c>
      <c r="I543" s="148">
        <v>82.366666666666674</v>
      </c>
      <c r="J543" s="148">
        <v>59.735527499800007</v>
      </c>
      <c r="K543" s="148">
        <v>71.916666666666671</v>
      </c>
      <c r="L543" s="148">
        <v>55.5</v>
      </c>
      <c r="M543" s="148">
        <v>68.666666666666671</v>
      </c>
      <c r="N543" s="148">
        <v>80.233333333333334</v>
      </c>
      <c r="O543" s="148">
        <v>89.999999999999986</v>
      </c>
      <c r="P543" s="148">
        <v>104.33</v>
      </c>
      <c r="Q543" s="143"/>
      <c r="R543" s="144"/>
      <c r="S543" s="144"/>
      <c r="T543" s="144"/>
      <c r="U543" s="144"/>
      <c r="V543" s="144"/>
      <c r="W543" s="144"/>
      <c r="X543" s="144"/>
      <c r="Y543" s="144"/>
      <c r="Z543" s="144"/>
      <c r="AA543" s="144"/>
      <c r="AB543" s="144"/>
      <c r="AC543" s="144"/>
      <c r="AD543" s="144"/>
      <c r="AE543" s="144"/>
      <c r="AF543" s="144"/>
      <c r="AG543" s="144"/>
      <c r="AH543" s="144"/>
      <c r="AI543" s="144"/>
      <c r="AJ543" s="144"/>
      <c r="AK543" s="144"/>
      <c r="AL543" s="144"/>
      <c r="AM543" s="144"/>
      <c r="AN543" s="144"/>
      <c r="AO543" s="144"/>
      <c r="AP543" s="144"/>
      <c r="AQ543" s="144"/>
      <c r="AR543" s="144"/>
      <c r="AS543" s="144"/>
      <c r="AT543" s="144"/>
      <c r="AU543" s="144"/>
      <c r="AV543" s="144"/>
      <c r="AW543" s="144"/>
      <c r="AX543" s="144"/>
      <c r="AY543" s="144"/>
      <c r="AZ543" s="144"/>
      <c r="BA543" s="144"/>
      <c r="BB543" s="144"/>
      <c r="BC543" s="144"/>
      <c r="BD543" s="144"/>
      <c r="BE543" s="144"/>
      <c r="BF543" s="144"/>
      <c r="BG543" s="144"/>
      <c r="BH543" s="144"/>
      <c r="BI543" s="144"/>
      <c r="BJ543" s="144"/>
      <c r="BK543" s="144"/>
      <c r="BL543" s="144"/>
      <c r="BM543" s="147"/>
    </row>
    <row r="544" spans="1:65">
      <c r="A544" s="28"/>
      <c r="B544" s="3" t="s">
        <v>215</v>
      </c>
      <c r="C544" s="27"/>
      <c r="D544" s="146">
        <v>93.5</v>
      </c>
      <c r="E544" s="146">
        <v>90.4</v>
      </c>
      <c r="F544" s="146">
        <v>87.95</v>
      </c>
      <c r="G544" s="146">
        <v>91.800000000000011</v>
      </c>
      <c r="H544" s="146">
        <v>84.5</v>
      </c>
      <c r="I544" s="146">
        <v>81.550000000000011</v>
      </c>
      <c r="J544" s="146">
        <v>59.526894748800004</v>
      </c>
      <c r="K544" s="146">
        <v>72</v>
      </c>
      <c r="L544" s="146">
        <v>57.5</v>
      </c>
      <c r="M544" s="146">
        <v>69.599999999999994</v>
      </c>
      <c r="N544" s="146">
        <v>80.7</v>
      </c>
      <c r="O544" s="146">
        <v>89.999999999999986</v>
      </c>
      <c r="P544" s="146">
        <v>104.065</v>
      </c>
      <c r="Q544" s="143"/>
      <c r="R544" s="144"/>
      <c r="S544" s="144"/>
      <c r="T544" s="144"/>
      <c r="U544" s="144"/>
      <c r="V544" s="144"/>
      <c r="W544" s="144"/>
      <c r="X544" s="144"/>
      <c r="Y544" s="144"/>
      <c r="Z544" s="144"/>
      <c r="AA544" s="144"/>
      <c r="AB544" s="144"/>
      <c r="AC544" s="144"/>
      <c r="AD544" s="144"/>
      <c r="AE544" s="144"/>
      <c r="AF544" s="144"/>
      <c r="AG544" s="144"/>
      <c r="AH544" s="144"/>
      <c r="AI544" s="144"/>
      <c r="AJ544" s="144"/>
      <c r="AK544" s="144"/>
      <c r="AL544" s="144"/>
      <c r="AM544" s="144"/>
      <c r="AN544" s="144"/>
      <c r="AO544" s="144"/>
      <c r="AP544" s="144"/>
      <c r="AQ544" s="144"/>
      <c r="AR544" s="144"/>
      <c r="AS544" s="144"/>
      <c r="AT544" s="144"/>
      <c r="AU544" s="144"/>
      <c r="AV544" s="144"/>
      <c r="AW544" s="144"/>
      <c r="AX544" s="144"/>
      <c r="AY544" s="144"/>
      <c r="AZ544" s="144"/>
      <c r="BA544" s="144"/>
      <c r="BB544" s="144"/>
      <c r="BC544" s="144"/>
      <c r="BD544" s="144"/>
      <c r="BE544" s="144"/>
      <c r="BF544" s="144"/>
      <c r="BG544" s="144"/>
      <c r="BH544" s="144"/>
      <c r="BI544" s="144"/>
      <c r="BJ544" s="144"/>
      <c r="BK544" s="144"/>
      <c r="BL544" s="144"/>
      <c r="BM544" s="147"/>
    </row>
    <row r="545" spans="1:65">
      <c r="A545" s="28"/>
      <c r="B545" s="3" t="s">
        <v>216</v>
      </c>
      <c r="C545" s="27"/>
      <c r="D545" s="146">
        <v>2.1369760566432809</v>
      </c>
      <c r="E545" s="146">
        <v>1.0034938963441677</v>
      </c>
      <c r="F545" s="146">
        <v>1.1661903789690613</v>
      </c>
      <c r="G545" s="146">
        <v>1.6717256553234645</v>
      </c>
      <c r="H545" s="146">
        <v>1.4719601443879744</v>
      </c>
      <c r="I545" s="146">
        <v>2.1987875446860845</v>
      </c>
      <c r="J545" s="146">
        <v>1.7339300513492184</v>
      </c>
      <c r="K545" s="146">
        <v>0.57067211835401843</v>
      </c>
      <c r="L545" s="146">
        <v>18.316659084014201</v>
      </c>
      <c r="M545" s="146">
        <v>2.64701089281224</v>
      </c>
      <c r="N545" s="146">
        <v>1.1413442367080444</v>
      </c>
      <c r="O545" s="146">
        <v>0</v>
      </c>
      <c r="P545" s="146">
        <v>2.6313798661538756</v>
      </c>
      <c r="Q545" s="143"/>
      <c r="R545" s="144"/>
      <c r="S545" s="144"/>
      <c r="T545" s="144"/>
      <c r="U545" s="144"/>
      <c r="V545" s="144"/>
      <c r="W545" s="144"/>
      <c r="X545" s="144"/>
      <c r="Y545" s="144"/>
      <c r="Z545" s="144"/>
      <c r="AA545" s="144"/>
      <c r="AB545" s="144"/>
      <c r="AC545" s="144"/>
      <c r="AD545" s="144"/>
      <c r="AE545" s="144"/>
      <c r="AF545" s="144"/>
      <c r="AG545" s="144"/>
      <c r="AH545" s="144"/>
      <c r="AI545" s="144"/>
      <c r="AJ545" s="144"/>
      <c r="AK545" s="144"/>
      <c r="AL545" s="144"/>
      <c r="AM545" s="144"/>
      <c r="AN545" s="144"/>
      <c r="AO545" s="144"/>
      <c r="AP545" s="144"/>
      <c r="AQ545" s="144"/>
      <c r="AR545" s="144"/>
      <c r="AS545" s="144"/>
      <c r="AT545" s="144"/>
      <c r="AU545" s="144"/>
      <c r="AV545" s="144"/>
      <c r="AW545" s="144"/>
      <c r="AX545" s="144"/>
      <c r="AY545" s="144"/>
      <c r="AZ545" s="144"/>
      <c r="BA545" s="144"/>
      <c r="BB545" s="144"/>
      <c r="BC545" s="144"/>
      <c r="BD545" s="144"/>
      <c r="BE545" s="144"/>
      <c r="BF545" s="144"/>
      <c r="BG545" s="144"/>
      <c r="BH545" s="144"/>
      <c r="BI545" s="144"/>
      <c r="BJ545" s="144"/>
      <c r="BK545" s="144"/>
      <c r="BL545" s="144"/>
      <c r="BM545" s="147"/>
    </row>
    <row r="546" spans="1:65">
      <c r="A546" s="28"/>
      <c r="B546" s="3" t="s">
        <v>85</v>
      </c>
      <c r="C546" s="27"/>
      <c r="D546" s="13">
        <v>2.2693551043999442E-2</v>
      </c>
      <c r="E546" s="13">
        <v>1.1119045942871665E-2</v>
      </c>
      <c r="F546" s="13">
        <v>1.319219885711608E-2</v>
      </c>
      <c r="G546" s="13">
        <v>1.8223753510066838E-2</v>
      </c>
      <c r="H546" s="13">
        <v>1.748863537886702E-2</v>
      </c>
      <c r="I546" s="13">
        <v>2.6695113856973908E-2</v>
      </c>
      <c r="J546" s="13">
        <v>2.9026780609830952E-2</v>
      </c>
      <c r="K546" s="13">
        <v>7.9351858867302682E-3</v>
      </c>
      <c r="L546" s="13">
        <v>0.3300298934056613</v>
      </c>
      <c r="M546" s="13">
        <v>3.8548702322508344E-2</v>
      </c>
      <c r="N546" s="13">
        <v>1.4225312464163411E-2</v>
      </c>
      <c r="O546" s="13">
        <v>0</v>
      </c>
      <c r="P546" s="13">
        <v>2.5221699090902671E-2</v>
      </c>
      <c r="Q546" s="92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52"/>
    </row>
    <row r="547" spans="1:65">
      <c r="A547" s="28"/>
      <c r="B547" s="3" t="s">
        <v>217</v>
      </c>
      <c r="C547" s="27"/>
      <c r="D547" s="13">
        <v>0.12428988812212882</v>
      </c>
      <c r="E547" s="13">
        <v>7.7527388350677295E-2</v>
      </c>
      <c r="F547" s="13">
        <v>5.5439569309693848E-2</v>
      </c>
      <c r="G547" s="13">
        <v>9.5237441455609861E-2</v>
      </c>
      <c r="H547" s="13">
        <v>4.8962716843805598E-3</v>
      </c>
      <c r="I547" s="13">
        <v>-1.6594579274414101E-2</v>
      </c>
      <c r="J547" s="13">
        <v>-0.28679593419823191</v>
      </c>
      <c r="K547" s="13">
        <v>-0.141360908451861</v>
      </c>
      <c r="L547" s="13">
        <v>-0.33736542877049758</v>
      </c>
      <c r="M547" s="13">
        <v>-0.18016383379412915</v>
      </c>
      <c r="N547" s="13">
        <v>-4.2065217447800451E-2</v>
      </c>
      <c r="O547" s="13">
        <v>7.4542547939733472E-2</v>
      </c>
      <c r="P547" s="13">
        <v>0.24563360029502679</v>
      </c>
      <c r="Q547" s="92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52"/>
    </row>
    <row r="548" spans="1:65">
      <c r="A548" s="28"/>
      <c r="B548" s="44" t="s">
        <v>218</v>
      </c>
      <c r="C548" s="45"/>
      <c r="D548" s="43">
        <v>0.89</v>
      </c>
      <c r="E548" s="43">
        <v>0.54</v>
      </c>
      <c r="F548" s="43">
        <v>0.38</v>
      </c>
      <c r="G548" s="43">
        <v>0.67</v>
      </c>
      <c r="H548" s="43">
        <v>0</v>
      </c>
      <c r="I548" s="43">
        <v>0.16</v>
      </c>
      <c r="J548" s="43">
        <v>2.1800000000000002</v>
      </c>
      <c r="K548" s="43">
        <v>1.0900000000000001</v>
      </c>
      <c r="L548" s="43">
        <v>2.5499999999999998</v>
      </c>
      <c r="M548" s="43">
        <v>1.38</v>
      </c>
      <c r="N548" s="43">
        <v>0.35</v>
      </c>
      <c r="O548" s="43">
        <v>0.52</v>
      </c>
      <c r="P548" s="43">
        <v>1.8</v>
      </c>
      <c r="Q548" s="92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52"/>
    </row>
    <row r="549" spans="1:65">
      <c r="B549" s="29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BM549" s="52"/>
    </row>
    <row r="550" spans="1:65" ht="15">
      <c r="B550" s="8" t="s">
        <v>399</v>
      </c>
      <c r="BM550" s="26" t="s">
        <v>66</v>
      </c>
    </row>
    <row r="551" spans="1:65" ht="15">
      <c r="A551" s="24" t="s">
        <v>56</v>
      </c>
      <c r="B551" s="18" t="s">
        <v>107</v>
      </c>
      <c r="C551" s="15" t="s">
        <v>108</v>
      </c>
      <c r="D551" s="16" t="s">
        <v>192</v>
      </c>
      <c r="E551" s="17" t="s">
        <v>192</v>
      </c>
      <c r="F551" s="17" t="s">
        <v>192</v>
      </c>
      <c r="G551" s="17" t="s">
        <v>192</v>
      </c>
      <c r="H551" s="17" t="s">
        <v>192</v>
      </c>
      <c r="I551" s="17" t="s">
        <v>192</v>
      </c>
      <c r="J551" s="17" t="s">
        <v>192</v>
      </c>
      <c r="K551" s="17" t="s">
        <v>192</v>
      </c>
      <c r="L551" s="17" t="s">
        <v>192</v>
      </c>
      <c r="M551" s="17" t="s">
        <v>192</v>
      </c>
      <c r="N551" s="17" t="s">
        <v>192</v>
      </c>
      <c r="O551" s="17" t="s">
        <v>192</v>
      </c>
      <c r="P551" s="17" t="s">
        <v>192</v>
      </c>
      <c r="Q551" s="92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6">
        <v>1</v>
      </c>
    </row>
    <row r="552" spans="1:65">
      <c r="A552" s="28"/>
      <c r="B552" s="19" t="s">
        <v>193</v>
      </c>
      <c r="C552" s="9" t="s">
        <v>193</v>
      </c>
      <c r="D552" s="90" t="s">
        <v>224</v>
      </c>
      <c r="E552" s="91" t="s">
        <v>225</v>
      </c>
      <c r="F552" s="91" t="s">
        <v>226</v>
      </c>
      <c r="G552" s="91" t="s">
        <v>227</v>
      </c>
      <c r="H552" s="91" t="s">
        <v>228</v>
      </c>
      <c r="I552" s="91" t="s">
        <v>229</v>
      </c>
      <c r="J552" s="91" t="s">
        <v>230</v>
      </c>
      <c r="K552" s="91" t="s">
        <v>231</v>
      </c>
      <c r="L552" s="91" t="s">
        <v>232</v>
      </c>
      <c r="M552" s="91" t="s">
        <v>233</v>
      </c>
      <c r="N552" s="91" t="s">
        <v>234</v>
      </c>
      <c r="O552" s="91" t="s">
        <v>235</v>
      </c>
      <c r="P552" s="91" t="s">
        <v>242</v>
      </c>
      <c r="Q552" s="92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6" t="s">
        <v>1</v>
      </c>
    </row>
    <row r="553" spans="1:65">
      <c r="A553" s="28"/>
      <c r="B553" s="19"/>
      <c r="C553" s="9"/>
      <c r="D553" s="10" t="s">
        <v>109</v>
      </c>
      <c r="E553" s="11" t="s">
        <v>238</v>
      </c>
      <c r="F553" s="11" t="s">
        <v>238</v>
      </c>
      <c r="G553" s="11" t="s">
        <v>238</v>
      </c>
      <c r="H553" s="11" t="s">
        <v>109</v>
      </c>
      <c r="I553" s="11" t="s">
        <v>237</v>
      </c>
      <c r="J553" s="11" t="s">
        <v>109</v>
      </c>
      <c r="K553" s="11" t="s">
        <v>109</v>
      </c>
      <c r="L553" s="11" t="s">
        <v>238</v>
      </c>
      <c r="M553" s="11" t="s">
        <v>238</v>
      </c>
      <c r="N553" s="11" t="s">
        <v>109</v>
      </c>
      <c r="O553" s="11" t="s">
        <v>109</v>
      </c>
      <c r="P553" s="11" t="s">
        <v>109</v>
      </c>
      <c r="Q553" s="92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6">
        <v>3</v>
      </c>
    </row>
    <row r="554" spans="1:65">
      <c r="A554" s="28"/>
      <c r="B554" s="19"/>
      <c r="C554" s="9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92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6">
        <v>3</v>
      </c>
    </row>
    <row r="555" spans="1:65">
      <c r="A555" s="28"/>
      <c r="B555" s="18">
        <v>1</v>
      </c>
      <c r="C555" s="14">
        <v>1</v>
      </c>
      <c r="D555" s="151">
        <v>0.03</v>
      </c>
      <c r="E555" s="151">
        <v>0.03</v>
      </c>
      <c r="F555" s="151">
        <v>0.03</v>
      </c>
      <c r="G555" s="151">
        <v>0.03</v>
      </c>
      <c r="H555" s="151">
        <v>0.03</v>
      </c>
      <c r="I555" s="151">
        <v>0.03</v>
      </c>
      <c r="J555" s="171">
        <v>6.1800839833867985E-2</v>
      </c>
      <c r="K555" s="151">
        <v>0.03</v>
      </c>
      <c r="L555" s="151">
        <v>0.04</v>
      </c>
      <c r="M555" s="151">
        <v>0.03</v>
      </c>
      <c r="N555" s="151">
        <v>3.1E-2</v>
      </c>
      <c r="O555" s="151">
        <v>0.03</v>
      </c>
      <c r="P555" s="151">
        <v>3.5447100000000002E-2</v>
      </c>
      <c r="Q555" s="149"/>
      <c r="R555" s="150"/>
      <c r="S555" s="150"/>
      <c r="T555" s="150"/>
      <c r="U555" s="150"/>
      <c r="V555" s="150"/>
      <c r="W555" s="150"/>
      <c r="X555" s="150"/>
      <c r="Y555" s="150"/>
      <c r="Z555" s="150"/>
      <c r="AA555" s="150"/>
      <c r="AB555" s="150"/>
      <c r="AC555" s="150"/>
      <c r="AD555" s="150"/>
      <c r="AE555" s="150"/>
      <c r="AF555" s="150"/>
      <c r="AG555" s="150"/>
      <c r="AH555" s="150"/>
      <c r="AI555" s="150"/>
      <c r="AJ555" s="150"/>
      <c r="AK555" s="150"/>
      <c r="AL555" s="150"/>
      <c r="AM555" s="150"/>
      <c r="AN555" s="150"/>
      <c r="AO555" s="150"/>
      <c r="AP555" s="150"/>
      <c r="AQ555" s="150"/>
      <c r="AR555" s="150"/>
      <c r="AS555" s="150"/>
      <c r="AT555" s="150"/>
      <c r="AU555" s="150"/>
      <c r="AV555" s="150"/>
      <c r="AW555" s="150"/>
      <c r="AX555" s="150"/>
      <c r="AY555" s="150"/>
      <c r="AZ555" s="150"/>
      <c r="BA555" s="150"/>
      <c r="BB555" s="150"/>
      <c r="BC555" s="150"/>
      <c r="BD555" s="150"/>
      <c r="BE555" s="150"/>
      <c r="BF555" s="150"/>
      <c r="BG555" s="150"/>
      <c r="BH555" s="150"/>
      <c r="BI555" s="150"/>
      <c r="BJ555" s="150"/>
      <c r="BK555" s="150"/>
      <c r="BL555" s="150"/>
      <c r="BM555" s="153">
        <v>1</v>
      </c>
    </row>
    <row r="556" spans="1:65">
      <c r="A556" s="28"/>
      <c r="B556" s="19">
        <v>1</v>
      </c>
      <c r="C556" s="9">
        <v>2</v>
      </c>
      <c r="D556" s="23">
        <v>0.03</v>
      </c>
      <c r="E556" s="23">
        <v>0.03</v>
      </c>
      <c r="F556" s="23">
        <v>0.03</v>
      </c>
      <c r="G556" s="23">
        <v>0.03</v>
      </c>
      <c r="H556" s="23">
        <v>0.03</v>
      </c>
      <c r="I556" s="23">
        <v>0.03</v>
      </c>
      <c r="J556" s="172">
        <v>6.198247674684914E-2</v>
      </c>
      <c r="K556" s="23">
        <v>0.03</v>
      </c>
      <c r="L556" s="23">
        <v>0.04</v>
      </c>
      <c r="M556" s="23">
        <v>0.03</v>
      </c>
      <c r="N556" s="23">
        <v>3.1E-2</v>
      </c>
      <c r="O556" s="23">
        <v>0.03</v>
      </c>
      <c r="P556" s="23">
        <v>3.5080050000000002E-2</v>
      </c>
      <c r="Q556" s="149"/>
      <c r="R556" s="150"/>
      <c r="S556" s="150"/>
      <c r="T556" s="150"/>
      <c r="U556" s="150"/>
      <c r="V556" s="150"/>
      <c r="W556" s="150"/>
      <c r="X556" s="150"/>
      <c r="Y556" s="150"/>
      <c r="Z556" s="150"/>
      <c r="AA556" s="150"/>
      <c r="AB556" s="150"/>
      <c r="AC556" s="150"/>
      <c r="AD556" s="150"/>
      <c r="AE556" s="150"/>
      <c r="AF556" s="150"/>
      <c r="AG556" s="150"/>
      <c r="AH556" s="150"/>
      <c r="AI556" s="150"/>
      <c r="AJ556" s="150"/>
      <c r="AK556" s="150"/>
      <c r="AL556" s="150"/>
      <c r="AM556" s="150"/>
      <c r="AN556" s="150"/>
      <c r="AO556" s="150"/>
      <c r="AP556" s="150"/>
      <c r="AQ556" s="150"/>
      <c r="AR556" s="150"/>
      <c r="AS556" s="150"/>
      <c r="AT556" s="150"/>
      <c r="AU556" s="150"/>
      <c r="AV556" s="150"/>
      <c r="AW556" s="150"/>
      <c r="AX556" s="150"/>
      <c r="AY556" s="150"/>
      <c r="AZ556" s="150"/>
      <c r="BA556" s="150"/>
      <c r="BB556" s="150"/>
      <c r="BC556" s="150"/>
      <c r="BD556" s="150"/>
      <c r="BE556" s="150"/>
      <c r="BF556" s="150"/>
      <c r="BG556" s="150"/>
      <c r="BH556" s="150"/>
      <c r="BI556" s="150"/>
      <c r="BJ556" s="150"/>
      <c r="BK556" s="150"/>
      <c r="BL556" s="150"/>
      <c r="BM556" s="153" t="e">
        <v>#N/A</v>
      </c>
    </row>
    <row r="557" spans="1:65">
      <c r="A557" s="28"/>
      <c r="B557" s="19">
        <v>1</v>
      </c>
      <c r="C557" s="9">
        <v>3</v>
      </c>
      <c r="D557" s="23">
        <v>0.03</v>
      </c>
      <c r="E557" s="23">
        <v>0.03</v>
      </c>
      <c r="F557" s="23">
        <v>0.03</v>
      </c>
      <c r="G557" s="23">
        <v>0.03</v>
      </c>
      <c r="H557" s="23">
        <v>0.05</v>
      </c>
      <c r="I557" s="23">
        <v>0.03</v>
      </c>
      <c r="J557" s="23">
        <v>5.7361810209724265E-2</v>
      </c>
      <c r="K557" s="23">
        <v>0.03</v>
      </c>
      <c r="L557" s="23">
        <v>0.04</v>
      </c>
      <c r="M557" s="23">
        <v>0.03</v>
      </c>
      <c r="N557" s="23">
        <v>3.2000000000000001E-2</v>
      </c>
      <c r="O557" s="23">
        <v>0.03</v>
      </c>
      <c r="P557" s="23">
        <v>3.5058650000000004E-2</v>
      </c>
      <c r="Q557" s="149"/>
      <c r="R557" s="150"/>
      <c r="S557" s="150"/>
      <c r="T557" s="150"/>
      <c r="U557" s="150"/>
      <c r="V557" s="150"/>
      <c r="W557" s="150"/>
      <c r="X557" s="150"/>
      <c r="Y557" s="150"/>
      <c r="Z557" s="150"/>
      <c r="AA557" s="150"/>
      <c r="AB557" s="150"/>
      <c r="AC557" s="150"/>
      <c r="AD557" s="150"/>
      <c r="AE557" s="150"/>
      <c r="AF557" s="150"/>
      <c r="AG557" s="150"/>
      <c r="AH557" s="150"/>
      <c r="AI557" s="150"/>
      <c r="AJ557" s="150"/>
      <c r="AK557" s="150"/>
      <c r="AL557" s="150"/>
      <c r="AM557" s="150"/>
      <c r="AN557" s="150"/>
      <c r="AO557" s="150"/>
      <c r="AP557" s="150"/>
      <c r="AQ557" s="150"/>
      <c r="AR557" s="150"/>
      <c r="AS557" s="150"/>
      <c r="AT557" s="150"/>
      <c r="AU557" s="150"/>
      <c r="AV557" s="150"/>
      <c r="AW557" s="150"/>
      <c r="AX557" s="150"/>
      <c r="AY557" s="150"/>
      <c r="AZ557" s="150"/>
      <c r="BA557" s="150"/>
      <c r="BB557" s="150"/>
      <c r="BC557" s="150"/>
      <c r="BD557" s="150"/>
      <c r="BE557" s="150"/>
      <c r="BF557" s="150"/>
      <c r="BG557" s="150"/>
      <c r="BH557" s="150"/>
      <c r="BI557" s="150"/>
      <c r="BJ557" s="150"/>
      <c r="BK557" s="150"/>
      <c r="BL557" s="150"/>
      <c r="BM557" s="153">
        <v>16</v>
      </c>
    </row>
    <row r="558" spans="1:65">
      <c r="A558" s="28"/>
      <c r="B558" s="19">
        <v>1</v>
      </c>
      <c r="C558" s="9">
        <v>4</v>
      </c>
      <c r="D558" s="23">
        <v>0.03</v>
      </c>
      <c r="E558" s="23">
        <v>0.03</v>
      </c>
      <c r="F558" s="23">
        <v>0.03</v>
      </c>
      <c r="G558" s="23">
        <v>0.03</v>
      </c>
      <c r="H558" s="23">
        <v>0.03</v>
      </c>
      <c r="I558" s="23">
        <v>0.03</v>
      </c>
      <c r="J558" s="172">
        <v>6.3849376591164561E-2</v>
      </c>
      <c r="K558" s="23">
        <v>0.03</v>
      </c>
      <c r="L558" s="23">
        <v>0.04</v>
      </c>
      <c r="M558" s="23">
        <v>0.03</v>
      </c>
      <c r="N558" s="23">
        <v>3.2000000000000001E-2</v>
      </c>
      <c r="O558" s="23">
        <v>0.03</v>
      </c>
      <c r="P558" s="23">
        <v>3.5604200000000003E-2</v>
      </c>
      <c r="Q558" s="149"/>
      <c r="R558" s="150"/>
      <c r="S558" s="150"/>
      <c r="T558" s="150"/>
      <c r="U558" s="150"/>
      <c r="V558" s="150"/>
      <c r="W558" s="150"/>
      <c r="X558" s="150"/>
      <c r="Y558" s="150"/>
      <c r="Z558" s="150"/>
      <c r="AA558" s="150"/>
      <c r="AB558" s="150"/>
      <c r="AC558" s="150"/>
      <c r="AD558" s="150"/>
      <c r="AE558" s="150"/>
      <c r="AF558" s="150"/>
      <c r="AG558" s="150"/>
      <c r="AH558" s="150"/>
      <c r="AI558" s="150"/>
      <c r="AJ558" s="150"/>
      <c r="AK558" s="150"/>
      <c r="AL558" s="150"/>
      <c r="AM558" s="150"/>
      <c r="AN558" s="150"/>
      <c r="AO558" s="150"/>
      <c r="AP558" s="150"/>
      <c r="AQ558" s="150"/>
      <c r="AR558" s="150"/>
      <c r="AS558" s="150"/>
      <c r="AT558" s="150"/>
      <c r="AU558" s="150"/>
      <c r="AV558" s="150"/>
      <c r="AW558" s="150"/>
      <c r="AX558" s="150"/>
      <c r="AY558" s="150"/>
      <c r="AZ558" s="150"/>
      <c r="BA558" s="150"/>
      <c r="BB558" s="150"/>
      <c r="BC558" s="150"/>
      <c r="BD558" s="150"/>
      <c r="BE558" s="150"/>
      <c r="BF558" s="150"/>
      <c r="BG558" s="150"/>
      <c r="BH558" s="150"/>
      <c r="BI558" s="150"/>
      <c r="BJ558" s="150"/>
      <c r="BK558" s="150"/>
      <c r="BL558" s="150"/>
      <c r="BM558" s="153">
        <v>3.3604276693232307E-2</v>
      </c>
    </row>
    <row r="559" spans="1:65">
      <c r="A559" s="28"/>
      <c r="B559" s="19">
        <v>1</v>
      </c>
      <c r="C559" s="9">
        <v>5</v>
      </c>
      <c r="D559" s="23">
        <v>0.03</v>
      </c>
      <c r="E559" s="23">
        <v>0.03</v>
      </c>
      <c r="F559" s="23">
        <v>0.03</v>
      </c>
      <c r="G559" s="23">
        <v>0.03</v>
      </c>
      <c r="H559" s="23">
        <v>0.03</v>
      </c>
      <c r="I559" s="23">
        <v>0.03</v>
      </c>
      <c r="J559" s="23">
        <v>5.6176884167590369E-2</v>
      </c>
      <c r="K559" s="23">
        <v>0.03</v>
      </c>
      <c r="L559" s="23">
        <v>0.04</v>
      </c>
      <c r="M559" s="23">
        <v>0.03</v>
      </c>
      <c r="N559" s="23">
        <v>3.2000000000000001E-2</v>
      </c>
      <c r="O559" s="23">
        <v>0.03</v>
      </c>
      <c r="P559" s="23">
        <v>3.5860250000000003E-2</v>
      </c>
      <c r="Q559" s="149"/>
      <c r="R559" s="150"/>
      <c r="S559" s="150"/>
      <c r="T559" s="150"/>
      <c r="U559" s="150"/>
      <c r="V559" s="150"/>
      <c r="W559" s="150"/>
      <c r="X559" s="150"/>
      <c r="Y559" s="150"/>
      <c r="Z559" s="150"/>
      <c r="AA559" s="150"/>
      <c r="AB559" s="150"/>
      <c r="AC559" s="150"/>
      <c r="AD559" s="150"/>
      <c r="AE559" s="150"/>
      <c r="AF559" s="150"/>
      <c r="AG559" s="150"/>
      <c r="AH559" s="150"/>
      <c r="AI559" s="150"/>
      <c r="AJ559" s="150"/>
      <c r="AK559" s="150"/>
      <c r="AL559" s="150"/>
      <c r="AM559" s="150"/>
      <c r="AN559" s="150"/>
      <c r="AO559" s="150"/>
      <c r="AP559" s="150"/>
      <c r="AQ559" s="150"/>
      <c r="AR559" s="150"/>
      <c r="AS559" s="150"/>
      <c r="AT559" s="150"/>
      <c r="AU559" s="150"/>
      <c r="AV559" s="150"/>
      <c r="AW559" s="150"/>
      <c r="AX559" s="150"/>
      <c r="AY559" s="150"/>
      <c r="AZ559" s="150"/>
      <c r="BA559" s="150"/>
      <c r="BB559" s="150"/>
      <c r="BC559" s="150"/>
      <c r="BD559" s="150"/>
      <c r="BE559" s="150"/>
      <c r="BF559" s="150"/>
      <c r="BG559" s="150"/>
      <c r="BH559" s="150"/>
      <c r="BI559" s="150"/>
      <c r="BJ559" s="150"/>
      <c r="BK559" s="150"/>
      <c r="BL559" s="150"/>
      <c r="BM559" s="153">
        <v>33</v>
      </c>
    </row>
    <row r="560" spans="1:65">
      <c r="A560" s="28"/>
      <c r="B560" s="19">
        <v>1</v>
      </c>
      <c r="C560" s="9">
        <v>6</v>
      </c>
      <c r="D560" s="23">
        <v>0.03</v>
      </c>
      <c r="E560" s="23">
        <v>0.03</v>
      </c>
      <c r="F560" s="23">
        <v>0.03</v>
      </c>
      <c r="G560" s="23">
        <v>0.03</v>
      </c>
      <c r="H560" s="23">
        <v>0.03</v>
      </c>
      <c r="I560" s="23">
        <v>0.03</v>
      </c>
      <c r="J560" s="23">
        <v>5.6070946658745451E-2</v>
      </c>
      <c r="K560" s="23">
        <v>0.03</v>
      </c>
      <c r="L560" s="23">
        <v>0.04</v>
      </c>
      <c r="M560" s="23">
        <v>0.03</v>
      </c>
      <c r="N560" s="23">
        <v>3.1E-2</v>
      </c>
      <c r="O560" s="23">
        <v>0.03</v>
      </c>
      <c r="P560" s="23">
        <v>3.5864049999999995E-2</v>
      </c>
      <c r="Q560" s="149"/>
      <c r="R560" s="150"/>
      <c r="S560" s="150"/>
      <c r="T560" s="150"/>
      <c r="U560" s="150"/>
      <c r="V560" s="150"/>
      <c r="W560" s="150"/>
      <c r="X560" s="150"/>
      <c r="Y560" s="150"/>
      <c r="Z560" s="150"/>
      <c r="AA560" s="150"/>
      <c r="AB560" s="150"/>
      <c r="AC560" s="150"/>
      <c r="AD560" s="150"/>
      <c r="AE560" s="150"/>
      <c r="AF560" s="150"/>
      <c r="AG560" s="150"/>
      <c r="AH560" s="150"/>
      <c r="AI560" s="150"/>
      <c r="AJ560" s="150"/>
      <c r="AK560" s="150"/>
      <c r="AL560" s="150"/>
      <c r="AM560" s="150"/>
      <c r="AN560" s="150"/>
      <c r="AO560" s="150"/>
      <c r="AP560" s="150"/>
      <c r="AQ560" s="150"/>
      <c r="AR560" s="150"/>
      <c r="AS560" s="150"/>
      <c r="AT560" s="150"/>
      <c r="AU560" s="150"/>
      <c r="AV560" s="150"/>
      <c r="AW560" s="150"/>
      <c r="AX560" s="150"/>
      <c r="AY560" s="150"/>
      <c r="AZ560" s="150"/>
      <c r="BA560" s="150"/>
      <c r="BB560" s="150"/>
      <c r="BC560" s="150"/>
      <c r="BD560" s="150"/>
      <c r="BE560" s="150"/>
      <c r="BF560" s="150"/>
      <c r="BG560" s="150"/>
      <c r="BH560" s="150"/>
      <c r="BI560" s="150"/>
      <c r="BJ560" s="150"/>
      <c r="BK560" s="150"/>
      <c r="BL560" s="150"/>
      <c r="BM560" s="53"/>
    </row>
    <row r="561" spans="1:65">
      <c r="A561" s="28"/>
      <c r="B561" s="20" t="s">
        <v>214</v>
      </c>
      <c r="C561" s="12"/>
      <c r="D561" s="154">
        <v>0.03</v>
      </c>
      <c r="E561" s="154">
        <v>0.03</v>
      </c>
      <c r="F561" s="154">
        <v>0.03</v>
      </c>
      <c r="G561" s="154">
        <v>0.03</v>
      </c>
      <c r="H561" s="154">
        <v>3.3333333333333333E-2</v>
      </c>
      <c r="I561" s="154">
        <v>0.03</v>
      </c>
      <c r="J561" s="154">
        <v>5.9540389034656964E-2</v>
      </c>
      <c r="K561" s="154">
        <v>0.03</v>
      </c>
      <c r="L561" s="154">
        <v>0.04</v>
      </c>
      <c r="M561" s="154">
        <v>0.03</v>
      </c>
      <c r="N561" s="154">
        <v>3.15E-2</v>
      </c>
      <c r="O561" s="154">
        <v>0.03</v>
      </c>
      <c r="P561" s="154">
        <v>3.5485716666666667E-2</v>
      </c>
      <c r="Q561" s="149"/>
      <c r="R561" s="150"/>
      <c r="S561" s="150"/>
      <c r="T561" s="150"/>
      <c r="U561" s="150"/>
      <c r="V561" s="150"/>
      <c r="W561" s="150"/>
      <c r="X561" s="150"/>
      <c r="Y561" s="150"/>
      <c r="Z561" s="150"/>
      <c r="AA561" s="150"/>
      <c r="AB561" s="150"/>
      <c r="AC561" s="150"/>
      <c r="AD561" s="150"/>
      <c r="AE561" s="150"/>
      <c r="AF561" s="150"/>
      <c r="AG561" s="150"/>
      <c r="AH561" s="150"/>
      <c r="AI561" s="150"/>
      <c r="AJ561" s="150"/>
      <c r="AK561" s="150"/>
      <c r="AL561" s="150"/>
      <c r="AM561" s="150"/>
      <c r="AN561" s="150"/>
      <c r="AO561" s="150"/>
      <c r="AP561" s="150"/>
      <c r="AQ561" s="150"/>
      <c r="AR561" s="150"/>
      <c r="AS561" s="150"/>
      <c r="AT561" s="150"/>
      <c r="AU561" s="150"/>
      <c r="AV561" s="150"/>
      <c r="AW561" s="150"/>
      <c r="AX561" s="150"/>
      <c r="AY561" s="150"/>
      <c r="AZ561" s="150"/>
      <c r="BA561" s="150"/>
      <c r="BB561" s="150"/>
      <c r="BC561" s="150"/>
      <c r="BD561" s="150"/>
      <c r="BE561" s="150"/>
      <c r="BF561" s="150"/>
      <c r="BG561" s="150"/>
      <c r="BH561" s="150"/>
      <c r="BI561" s="150"/>
      <c r="BJ561" s="150"/>
      <c r="BK561" s="150"/>
      <c r="BL561" s="150"/>
      <c r="BM561" s="53"/>
    </row>
    <row r="562" spans="1:65">
      <c r="A562" s="28"/>
      <c r="B562" s="3" t="s">
        <v>215</v>
      </c>
      <c r="C562" s="27"/>
      <c r="D562" s="23">
        <v>0.03</v>
      </c>
      <c r="E562" s="23">
        <v>0.03</v>
      </c>
      <c r="F562" s="23">
        <v>0.03</v>
      </c>
      <c r="G562" s="23">
        <v>0.03</v>
      </c>
      <c r="H562" s="23">
        <v>0.03</v>
      </c>
      <c r="I562" s="23">
        <v>0.03</v>
      </c>
      <c r="J562" s="23">
        <v>5.9581325021796125E-2</v>
      </c>
      <c r="K562" s="23">
        <v>0.03</v>
      </c>
      <c r="L562" s="23">
        <v>0.04</v>
      </c>
      <c r="M562" s="23">
        <v>0.03</v>
      </c>
      <c r="N562" s="23">
        <v>3.15E-2</v>
      </c>
      <c r="O562" s="23">
        <v>0.03</v>
      </c>
      <c r="P562" s="23">
        <v>3.5525650000000006E-2</v>
      </c>
      <c r="Q562" s="149"/>
      <c r="R562" s="150"/>
      <c r="S562" s="150"/>
      <c r="T562" s="150"/>
      <c r="U562" s="150"/>
      <c r="V562" s="150"/>
      <c r="W562" s="150"/>
      <c r="X562" s="150"/>
      <c r="Y562" s="150"/>
      <c r="Z562" s="150"/>
      <c r="AA562" s="150"/>
      <c r="AB562" s="150"/>
      <c r="AC562" s="150"/>
      <c r="AD562" s="150"/>
      <c r="AE562" s="150"/>
      <c r="AF562" s="150"/>
      <c r="AG562" s="150"/>
      <c r="AH562" s="150"/>
      <c r="AI562" s="150"/>
      <c r="AJ562" s="150"/>
      <c r="AK562" s="150"/>
      <c r="AL562" s="150"/>
      <c r="AM562" s="150"/>
      <c r="AN562" s="150"/>
      <c r="AO562" s="150"/>
      <c r="AP562" s="150"/>
      <c r="AQ562" s="150"/>
      <c r="AR562" s="150"/>
      <c r="AS562" s="150"/>
      <c r="AT562" s="150"/>
      <c r="AU562" s="150"/>
      <c r="AV562" s="150"/>
      <c r="AW562" s="150"/>
      <c r="AX562" s="150"/>
      <c r="AY562" s="150"/>
      <c r="AZ562" s="150"/>
      <c r="BA562" s="150"/>
      <c r="BB562" s="150"/>
      <c r="BC562" s="150"/>
      <c r="BD562" s="150"/>
      <c r="BE562" s="150"/>
      <c r="BF562" s="150"/>
      <c r="BG562" s="150"/>
      <c r="BH562" s="150"/>
      <c r="BI562" s="150"/>
      <c r="BJ562" s="150"/>
      <c r="BK562" s="150"/>
      <c r="BL562" s="150"/>
      <c r="BM562" s="53"/>
    </row>
    <row r="563" spans="1:65">
      <c r="A563" s="28"/>
      <c r="B563" s="3" t="s">
        <v>216</v>
      </c>
      <c r="C563" s="27"/>
      <c r="D563" s="23">
        <v>0</v>
      </c>
      <c r="E563" s="23">
        <v>0</v>
      </c>
      <c r="F563" s="23">
        <v>0</v>
      </c>
      <c r="G563" s="23">
        <v>0</v>
      </c>
      <c r="H563" s="23">
        <v>8.1649658092772352E-3</v>
      </c>
      <c r="I563" s="23">
        <v>0</v>
      </c>
      <c r="J563" s="23">
        <v>3.398152588063915E-3</v>
      </c>
      <c r="K563" s="23">
        <v>0</v>
      </c>
      <c r="L563" s="23">
        <v>0</v>
      </c>
      <c r="M563" s="23">
        <v>0</v>
      </c>
      <c r="N563" s="23">
        <v>5.4772255750516665E-4</v>
      </c>
      <c r="O563" s="23">
        <v>0</v>
      </c>
      <c r="P563" s="23">
        <v>3.594140393288297E-4</v>
      </c>
      <c r="Q563" s="149"/>
      <c r="R563" s="150"/>
      <c r="S563" s="150"/>
      <c r="T563" s="150"/>
      <c r="U563" s="150"/>
      <c r="V563" s="150"/>
      <c r="W563" s="150"/>
      <c r="X563" s="150"/>
      <c r="Y563" s="150"/>
      <c r="Z563" s="150"/>
      <c r="AA563" s="150"/>
      <c r="AB563" s="150"/>
      <c r="AC563" s="150"/>
      <c r="AD563" s="150"/>
      <c r="AE563" s="150"/>
      <c r="AF563" s="150"/>
      <c r="AG563" s="150"/>
      <c r="AH563" s="150"/>
      <c r="AI563" s="150"/>
      <c r="AJ563" s="150"/>
      <c r="AK563" s="150"/>
      <c r="AL563" s="150"/>
      <c r="AM563" s="150"/>
      <c r="AN563" s="150"/>
      <c r="AO563" s="150"/>
      <c r="AP563" s="150"/>
      <c r="AQ563" s="150"/>
      <c r="AR563" s="150"/>
      <c r="AS563" s="150"/>
      <c r="AT563" s="150"/>
      <c r="AU563" s="150"/>
      <c r="AV563" s="150"/>
      <c r="AW563" s="150"/>
      <c r="AX563" s="150"/>
      <c r="AY563" s="150"/>
      <c r="AZ563" s="150"/>
      <c r="BA563" s="150"/>
      <c r="BB563" s="150"/>
      <c r="BC563" s="150"/>
      <c r="BD563" s="150"/>
      <c r="BE563" s="150"/>
      <c r="BF563" s="150"/>
      <c r="BG563" s="150"/>
      <c r="BH563" s="150"/>
      <c r="BI563" s="150"/>
      <c r="BJ563" s="150"/>
      <c r="BK563" s="150"/>
      <c r="BL563" s="150"/>
      <c r="BM563" s="53"/>
    </row>
    <row r="564" spans="1:65">
      <c r="A564" s="28"/>
      <c r="B564" s="3" t="s">
        <v>85</v>
      </c>
      <c r="C564" s="27"/>
      <c r="D564" s="13">
        <v>0</v>
      </c>
      <c r="E564" s="13">
        <v>0</v>
      </c>
      <c r="F564" s="13">
        <v>0</v>
      </c>
      <c r="G564" s="13">
        <v>0</v>
      </c>
      <c r="H564" s="13">
        <v>0.24494897427831705</v>
      </c>
      <c r="I564" s="13">
        <v>0</v>
      </c>
      <c r="J564" s="13">
        <v>5.7073066588226959E-2</v>
      </c>
      <c r="K564" s="13">
        <v>0</v>
      </c>
      <c r="L564" s="13">
        <v>0</v>
      </c>
      <c r="M564" s="13">
        <v>0</v>
      </c>
      <c r="N564" s="13">
        <v>1.7388017698576719E-2</v>
      </c>
      <c r="O564" s="13">
        <v>0</v>
      </c>
      <c r="P564" s="13">
        <v>1.0128414277354683E-2</v>
      </c>
      <c r="Q564" s="92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52"/>
    </row>
    <row r="565" spans="1:65">
      <c r="A565" s="28"/>
      <c r="B565" s="3" t="s">
        <v>217</v>
      </c>
      <c r="C565" s="27"/>
      <c r="D565" s="13">
        <v>-0.10725648780169061</v>
      </c>
      <c r="E565" s="13">
        <v>-0.10725648780169061</v>
      </c>
      <c r="F565" s="13">
        <v>-0.10725648780169061</v>
      </c>
      <c r="G565" s="13">
        <v>-0.10725648780169061</v>
      </c>
      <c r="H565" s="13">
        <v>-8.0627642241006825E-3</v>
      </c>
      <c r="I565" s="13">
        <v>-0.10725648780169061</v>
      </c>
      <c r="J565" s="13">
        <v>0.77180986748177882</v>
      </c>
      <c r="K565" s="13">
        <v>-0.10725648780169061</v>
      </c>
      <c r="L565" s="13">
        <v>0.19032468293107918</v>
      </c>
      <c r="M565" s="13">
        <v>-0.10725648780169061</v>
      </c>
      <c r="N565" s="13">
        <v>-6.2619312191775189E-2</v>
      </c>
      <c r="O565" s="13">
        <v>-0.10725648780169061</v>
      </c>
      <c r="P565" s="13">
        <v>5.5988110995802698E-2</v>
      </c>
      <c r="Q565" s="92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52"/>
    </row>
    <row r="566" spans="1:65">
      <c r="A566" s="28"/>
      <c r="B566" s="44" t="s">
        <v>218</v>
      </c>
      <c r="C566" s="45"/>
      <c r="D566" s="43" t="s">
        <v>241</v>
      </c>
      <c r="E566" s="43" t="s">
        <v>241</v>
      </c>
      <c r="F566" s="43" t="s">
        <v>241</v>
      </c>
      <c r="G566" s="43" t="s">
        <v>241</v>
      </c>
      <c r="H566" s="43" t="s">
        <v>241</v>
      </c>
      <c r="I566" s="43" t="s">
        <v>241</v>
      </c>
      <c r="J566" s="43" t="s">
        <v>241</v>
      </c>
      <c r="K566" s="43" t="s">
        <v>241</v>
      </c>
      <c r="L566" s="43" t="s">
        <v>241</v>
      </c>
      <c r="M566" s="43" t="s">
        <v>241</v>
      </c>
      <c r="N566" s="43" t="s">
        <v>241</v>
      </c>
      <c r="O566" s="43" t="s">
        <v>241</v>
      </c>
      <c r="P566" s="43" t="s">
        <v>241</v>
      </c>
      <c r="Q566" s="92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52"/>
    </row>
    <row r="567" spans="1:65">
      <c r="B567" s="29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BM567" s="52"/>
    </row>
    <row r="568" spans="1:65" ht="15">
      <c r="B568" s="8" t="s">
        <v>400</v>
      </c>
      <c r="BM568" s="26" t="s">
        <v>66</v>
      </c>
    </row>
    <row r="569" spans="1:65" ht="15">
      <c r="A569" s="24" t="s">
        <v>29</v>
      </c>
      <c r="B569" s="18" t="s">
        <v>107</v>
      </c>
      <c r="C569" s="15" t="s">
        <v>108</v>
      </c>
      <c r="D569" s="16" t="s">
        <v>192</v>
      </c>
      <c r="E569" s="17" t="s">
        <v>192</v>
      </c>
      <c r="F569" s="17" t="s">
        <v>192</v>
      </c>
      <c r="G569" s="17" t="s">
        <v>192</v>
      </c>
      <c r="H569" s="17" t="s">
        <v>192</v>
      </c>
      <c r="I569" s="17" t="s">
        <v>192</v>
      </c>
      <c r="J569" s="17" t="s">
        <v>192</v>
      </c>
      <c r="K569" s="17" t="s">
        <v>192</v>
      </c>
      <c r="L569" s="17" t="s">
        <v>192</v>
      </c>
      <c r="M569" s="17" t="s">
        <v>192</v>
      </c>
      <c r="N569" s="17" t="s">
        <v>192</v>
      </c>
      <c r="O569" s="92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6">
        <v>1</v>
      </c>
    </row>
    <row r="570" spans="1:65">
      <c r="A570" s="28"/>
      <c r="B570" s="19" t="s">
        <v>193</v>
      </c>
      <c r="C570" s="9" t="s">
        <v>193</v>
      </c>
      <c r="D570" s="90" t="s">
        <v>224</v>
      </c>
      <c r="E570" s="91" t="s">
        <v>225</v>
      </c>
      <c r="F570" s="91" t="s">
        <v>226</v>
      </c>
      <c r="G570" s="91" t="s">
        <v>227</v>
      </c>
      <c r="H570" s="91" t="s">
        <v>228</v>
      </c>
      <c r="I570" s="91" t="s">
        <v>229</v>
      </c>
      <c r="J570" s="91" t="s">
        <v>230</v>
      </c>
      <c r="K570" s="91" t="s">
        <v>231</v>
      </c>
      <c r="L570" s="91" t="s">
        <v>232</v>
      </c>
      <c r="M570" s="91" t="s">
        <v>233</v>
      </c>
      <c r="N570" s="91" t="s">
        <v>234</v>
      </c>
      <c r="O570" s="92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6" t="s">
        <v>3</v>
      </c>
    </row>
    <row r="571" spans="1:65">
      <c r="A571" s="28"/>
      <c r="B571" s="19"/>
      <c r="C571" s="9"/>
      <c r="D571" s="10" t="s">
        <v>109</v>
      </c>
      <c r="E571" s="11" t="s">
        <v>238</v>
      </c>
      <c r="F571" s="11" t="s">
        <v>238</v>
      </c>
      <c r="G571" s="11" t="s">
        <v>238</v>
      </c>
      <c r="H571" s="11" t="s">
        <v>237</v>
      </c>
      <c r="I571" s="11" t="s">
        <v>237</v>
      </c>
      <c r="J571" s="11" t="s">
        <v>109</v>
      </c>
      <c r="K571" s="11" t="s">
        <v>109</v>
      </c>
      <c r="L571" s="11" t="s">
        <v>238</v>
      </c>
      <c r="M571" s="11" t="s">
        <v>238</v>
      </c>
      <c r="N571" s="11" t="s">
        <v>237</v>
      </c>
      <c r="O571" s="92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6">
        <v>2</v>
      </c>
    </row>
    <row r="572" spans="1:65">
      <c r="A572" s="28"/>
      <c r="B572" s="19"/>
      <c r="C572" s="9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92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6">
        <v>3</v>
      </c>
    </row>
    <row r="573" spans="1:65">
      <c r="A573" s="28"/>
      <c r="B573" s="18">
        <v>1</v>
      </c>
      <c r="C573" s="14">
        <v>1</v>
      </c>
      <c r="D573" s="93" t="s">
        <v>95</v>
      </c>
      <c r="E573" s="21">
        <v>0.3</v>
      </c>
      <c r="F573" s="21">
        <v>0.3</v>
      </c>
      <c r="G573" s="21">
        <v>0.3</v>
      </c>
      <c r="H573" s="93">
        <v>0.6</v>
      </c>
      <c r="I573" s="93" t="s">
        <v>104</v>
      </c>
      <c r="J573" s="21">
        <v>0.22879566700000001</v>
      </c>
      <c r="K573" s="93" t="s">
        <v>103</v>
      </c>
      <c r="L573" s="93" t="s">
        <v>104</v>
      </c>
      <c r="M573" s="93">
        <v>0.2</v>
      </c>
      <c r="N573" s="21">
        <v>0.3</v>
      </c>
      <c r="O573" s="92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6">
        <v>1</v>
      </c>
    </row>
    <row r="574" spans="1:65">
      <c r="A574" s="28"/>
      <c r="B574" s="19">
        <v>1</v>
      </c>
      <c r="C574" s="9">
        <v>2</v>
      </c>
      <c r="D574" s="94" t="s">
        <v>95</v>
      </c>
      <c r="E574" s="11">
        <v>0.3</v>
      </c>
      <c r="F574" s="11">
        <v>0.3</v>
      </c>
      <c r="G574" s="11">
        <v>0.3</v>
      </c>
      <c r="H574" s="94" t="s">
        <v>245</v>
      </c>
      <c r="I574" s="94" t="s">
        <v>104</v>
      </c>
      <c r="J574" s="11">
        <v>0.24478477154000003</v>
      </c>
      <c r="K574" s="94" t="s">
        <v>103</v>
      </c>
      <c r="L574" s="94">
        <v>0.1</v>
      </c>
      <c r="M574" s="94">
        <v>0.2</v>
      </c>
      <c r="N574" s="11">
        <v>0.3</v>
      </c>
      <c r="O574" s="92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6">
        <v>13</v>
      </c>
    </row>
    <row r="575" spans="1:65">
      <c r="A575" s="28"/>
      <c r="B575" s="19">
        <v>1</v>
      </c>
      <c r="C575" s="9">
        <v>3</v>
      </c>
      <c r="D575" s="94" t="s">
        <v>95</v>
      </c>
      <c r="E575" s="11">
        <v>0.3</v>
      </c>
      <c r="F575" s="11">
        <v>0.3</v>
      </c>
      <c r="G575" s="11">
        <v>0.3</v>
      </c>
      <c r="H575" s="94" t="s">
        <v>245</v>
      </c>
      <c r="I575" s="94" t="s">
        <v>104</v>
      </c>
      <c r="J575" s="11">
        <v>0.22574656600000001</v>
      </c>
      <c r="K575" s="94" t="s">
        <v>103</v>
      </c>
      <c r="L575" s="94">
        <v>0.1</v>
      </c>
      <c r="M575" s="94">
        <v>0.1</v>
      </c>
      <c r="N575" s="11">
        <v>0.3</v>
      </c>
      <c r="O575" s="92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6">
        <v>16</v>
      </c>
    </row>
    <row r="576" spans="1:65">
      <c r="A576" s="28"/>
      <c r="B576" s="19">
        <v>1</v>
      </c>
      <c r="C576" s="9">
        <v>4</v>
      </c>
      <c r="D576" s="94" t="s">
        <v>95</v>
      </c>
      <c r="E576" s="11">
        <v>0.3</v>
      </c>
      <c r="F576" s="11">
        <v>0.3</v>
      </c>
      <c r="G576" s="11">
        <v>0.3</v>
      </c>
      <c r="H576" s="94" t="s">
        <v>245</v>
      </c>
      <c r="I576" s="94" t="s">
        <v>104</v>
      </c>
      <c r="J576" s="11">
        <v>0.22772825900000002</v>
      </c>
      <c r="K576" s="94" t="s">
        <v>103</v>
      </c>
      <c r="L576" s="94" t="s">
        <v>104</v>
      </c>
      <c r="M576" s="94">
        <v>0.1</v>
      </c>
      <c r="N576" s="11">
        <v>0.3</v>
      </c>
      <c r="O576" s="92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6">
        <v>0.28645004111799999</v>
      </c>
    </row>
    <row r="577" spans="1:65">
      <c r="A577" s="28"/>
      <c r="B577" s="19">
        <v>1</v>
      </c>
      <c r="C577" s="9">
        <v>5</v>
      </c>
      <c r="D577" s="94" t="s">
        <v>95</v>
      </c>
      <c r="E577" s="11">
        <v>0.3</v>
      </c>
      <c r="F577" s="11">
        <v>0.3</v>
      </c>
      <c r="G577" s="11">
        <v>0.3</v>
      </c>
      <c r="H577" s="94" t="s">
        <v>245</v>
      </c>
      <c r="I577" s="94" t="s">
        <v>104</v>
      </c>
      <c r="J577" s="11">
        <v>0.22287211800000001</v>
      </c>
      <c r="K577" s="94" t="s">
        <v>103</v>
      </c>
      <c r="L577" s="94" t="s">
        <v>104</v>
      </c>
      <c r="M577" s="94">
        <v>0.1</v>
      </c>
      <c r="N577" s="11">
        <v>0.3</v>
      </c>
      <c r="O577" s="92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6">
        <v>34</v>
      </c>
    </row>
    <row r="578" spans="1:65">
      <c r="A578" s="28"/>
      <c r="B578" s="19">
        <v>1</v>
      </c>
      <c r="C578" s="9">
        <v>6</v>
      </c>
      <c r="D578" s="94" t="s">
        <v>95</v>
      </c>
      <c r="E578" s="11">
        <v>0.3</v>
      </c>
      <c r="F578" s="11">
        <v>0.3</v>
      </c>
      <c r="G578" s="11">
        <v>0.3</v>
      </c>
      <c r="H578" s="94" t="s">
        <v>245</v>
      </c>
      <c r="I578" s="94" t="s">
        <v>104</v>
      </c>
      <c r="J578" s="11">
        <v>0.24357385200000001</v>
      </c>
      <c r="K578" s="94" t="s">
        <v>103</v>
      </c>
      <c r="L578" s="94" t="s">
        <v>104</v>
      </c>
      <c r="M578" s="94">
        <v>0.1</v>
      </c>
      <c r="N578" s="11">
        <v>0.3</v>
      </c>
      <c r="O578" s="92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52"/>
    </row>
    <row r="579" spans="1:65">
      <c r="A579" s="28"/>
      <c r="B579" s="20" t="s">
        <v>214</v>
      </c>
      <c r="C579" s="12"/>
      <c r="D579" s="22" t="s">
        <v>490</v>
      </c>
      <c r="E579" s="22">
        <v>0.3</v>
      </c>
      <c r="F579" s="22">
        <v>0.3</v>
      </c>
      <c r="G579" s="22">
        <v>0.3</v>
      </c>
      <c r="H579" s="22">
        <v>0.6</v>
      </c>
      <c r="I579" s="22" t="s">
        <v>490</v>
      </c>
      <c r="J579" s="22">
        <v>0.23225020559000001</v>
      </c>
      <c r="K579" s="22" t="s">
        <v>490</v>
      </c>
      <c r="L579" s="22">
        <v>0.1</v>
      </c>
      <c r="M579" s="22">
        <v>0.13333333333333333</v>
      </c>
      <c r="N579" s="22">
        <v>0.3</v>
      </c>
      <c r="O579" s="92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52"/>
    </row>
    <row r="580" spans="1:65">
      <c r="A580" s="28"/>
      <c r="B580" s="3" t="s">
        <v>215</v>
      </c>
      <c r="C580" s="27"/>
      <c r="D580" s="11" t="s">
        <v>490</v>
      </c>
      <c r="E580" s="11">
        <v>0.3</v>
      </c>
      <c r="F580" s="11">
        <v>0.3</v>
      </c>
      <c r="G580" s="11">
        <v>0.3</v>
      </c>
      <c r="H580" s="11">
        <v>0.6</v>
      </c>
      <c r="I580" s="11" t="s">
        <v>490</v>
      </c>
      <c r="J580" s="11">
        <v>0.22826196300000001</v>
      </c>
      <c r="K580" s="11" t="s">
        <v>490</v>
      </c>
      <c r="L580" s="11">
        <v>0.1</v>
      </c>
      <c r="M580" s="11">
        <v>0.1</v>
      </c>
      <c r="N580" s="11">
        <v>0.3</v>
      </c>
      <c r="O580" s="92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2"/>
    </row>
    <row r="581" spans="1:65">
      <c r="A581" s="28"/>
      <c r="B581" s="3" t="s">
        <v>216</v>
      </c>
      <c r="C581" s="27"/>
      <c r="D581" s="23" t="s">
        <v>490</v>
      </c>
      <c r="E581" s="23">
        <v>0</v>
      </c>
      <c r="F581" s="23">
        <v>0</v>
      </c>
      <c r="G581" s="23">
        <v>0</v>
      </c>
      <c r="H581" s="23" t="s">
        <v>490</v>
      </c>
      <c r="I581" s="23" t="s">
        <v>490</v>
      </c>
      <c r="J581" s="23">
        <v>9.465389629260329E-3</v>
      </c>
      <c r="K581" s="23" t="s">
        <v>490</v>
      </c>
      <c r="L581" s="23">
        <v>0</v>
      </c>
      <c r="M581" s="23">
        <v>5.1639777949432364E-2</v>
      </c>
      <c r="N581" s="23">
        <v>0</v>
      </c>
      <c r="O581" s="149"/>
      <c r="P581" s="150"/>
      <c r="Q581" s="150"/>
      <c r="R581" s="150"/>
      <c r="S581" s="150"/>
      <c r="T581" s="150"/>
      <c r="U581" s="150"/>
      <c r="V581" s="150"/>
      <c r="W581" s="150"/>
      <c r="X581" s="150"/>
      <c r="Y581" s="150"/>
      <c r="Z581" s="150"/>
      <c r="AA581" s="150"/>
      <c r="AB581" s="150"/>
      <c r="AC581" s="150"/>
      <c r="AD581" s="150"/>
      <c r="AE581" s="150"/>
      <c r="AF581" s="150"/>
      <c r="AG581" s="150"/>
      <c r="AH581" s="150"/>
      <c r="AI581" s="150"/>
      <c r="AJ581" s="150"/>
      <c r="AK581" s="150"/>
      <c r="AL581" s="150"/>
      <c r="AM581" s="150"/>
      <c r="AN581" s="150"/>
      <c r="AO581" s="150"/>
      <c r="AP581" s="150"/>
      <c r="AQ581" s="150"/>
      <c r="AR581" s="150"/>
      <c r="AS581" s="150"/>
      <c r="AT581" s="150"/>
      <c r="AU581" s="150"/>
      <c r="AV581" s="150"/>
      <c r="AW581" s="150"/>
      <c r="AX581" s="150"/>
      <c r="AY581" s="150"/>
      <c r="AZ581" s="150"/>
      <c r="BA581" s="150"/>
      <c r="BB581" s="150"/>
      <c r="BC581" s="150"/>
      <c r="BD581" s="150"/>
      <c r="BE581" s="150"/>
      <c r="BF581" s="150"/>
      <c r="BG581" s="150"/>
      <c r="BH581" s="150"/>
      <c r="BI581" s="150"/>
      <c r="BJ581" s="150"/>
      <c r="BK581" s="150"/>
      <c r="BL581" s="150"/>
      <c r="BM581" s="53"/>
    </row>
    <row r="582" spans="1:65">
      <c r="A582" s="28"/>
      <c r="B582" s="3" t="s">
        <v>85</v>
      </c>
      <c r="C582" s="27"/>
      <c r="D582" s="13" t="s">
        <v>490</v>
      </c>
      <c r="E582" s="13">
        <v>0</v>
      </c>
      <c r="F582" s="13">
        <v>0</v>
      </c>
      <c r="G582" s="13">
        <v>0</v>
      </c>
      <c r="H582" s="13" t="s">
        <v>490</v>
      </c>
      <c r="I582" s="13" t="s">
        <v>490</v>
      </c>
      <c r="J582" s="13">
        <v>4.0755139937184541E-2</v>
      </c>
      <c r="K582" s="13" t="s">
        <v>490</v>
      </c>
      <c r="L582" s="13">
        <v>0</v>
      </c>
      <c r="M582" s="13">
        <v>0.38729833462074276</v>
      </c>
      <c r="N582" s="13">
        <v>0</v>
      </c>
      <c r="O582" s="92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52"/>
    </row>
    <row r="583" spans="1:65">
      <c r="A583" s="28"/>
      <c r="B583" s="3" t="s">
        <v>217</v>
      </c>
      <c r="C583" s="27"/>
      <c r="D583" s="13" t="s">
        <v>490</v>
      </c>
      <c r="E583" s="13">
        <v>4.7303043941328227E-2</v>
      </c>
      <c r="F583" s="13">
        <v>4.7303043941328227E-2</v>
      </c>
      <c r="G583" s="13">
        <v>4.7303043941328227E-2</v>
      </c>
      <c r="H583" s="13">
        <v>1.0946060878826565</v>
      </c>
      <c r="I583" s="13" t="s">
        <v>490</v>
      </c>
      <c r="J583" s="13">
        <v>-0.18921217576531235</v>
      </c>
      <c r="K583" s="13" t="s">
        <v>490</v>
      </c>
      <c r="L583" s="13">
        <v>-0.65089898535289059</v>
      </c>
      <c r="M583" s="13">
        <v>-0.53453198047052086</v>
      </c>
      <c r="N583" s="13">
        <v>4.7303043941328227E-2</v>
      </c>
      <c r="O583" s="92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52"/>
    </row>
    <row r="584" spans="1:65">
      <c r="A584" s="28"/>
      <c r="B584" s="44" t="s">
        <v>218</v>
      </c>
      <c r="C584" s="45"/>
      <c r="D584" s="43">
        <v>46.78</v>
      </c>
      <c r="E584" s="43">
        <v>0</v>
      </c>
      <c r="F584" s="43">
        <v>0</v>
      </c>
      <c r="G584" s="43">
        <v>0</v>
      </c>
      <c r="H584" s="43">
        <v>0.08</v>
      </c>
      <c r="I584" s="43">
        <v>2.4900000000000002</v>
      </c>
      <c r="J584" s="43">
        <v>0.67</v>
      </c>
      <c r="K584" s="43">
        <v>21.9</v>
      </c>
      <c r="L584" s="43">
        <v>2.3199999999999998</v>
      </c>
      <c r="M584" s="43">
        <v>1.66</v>
      </c>
      <c r="N584" s="43">
        <v>0</v>
      </c>
      <c r="O584" s="92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52"/>
    </row>
    <row r="585" spans="1:65">
      <c r="B585" s="29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BM585" s="52"/>
    </row>
    <row r="586" spans="1:65" ht="15">
      <c r="B586" s="8" t="s">
        <v>401</v>
      </c>
      <c r="BM586" s="26" t="s">
        <v>223</v>
      </c>
    </row>
    <row r="587" spans="1:65" ht="15">
      <c r="A587" s="24" t="s">
        <v>31</v>
      </c>
      <c r="B587" s="18" t="s">
        <v>107</v>
      </c>
      <c r="C587" s="15" t="s">
        <v>108</v>
      </c>
      <c r="D587" s="16" t="s">
        <v>192</v>
      </c>
      <c r="E587" s="17" t="s">
        <v>192</v>
      </c>
      <c r="F587" s="92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26">
        <v>1</v>
      </c>
    </row>
    <row r="588" spans="1:65">
      <c r="A588" s="28"/>
      <c r="B588" s="19" t="s">
        <v>193</v>
      </c>
      <c r="C588" s="9" t="s">
        <v>193</v>
      </c>
      <c r="D588" s="90" t="s">
        <v>232</v>
      </c>
      <c r="E588" s="91" t="s">
        <v>242</v>
      </c>
      <c r="F588" s="92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6" t="s">
        <v>3</v>
      </c>
    </row>
    <row r="589" spans="1:65">
      <c r="A589" s="28"/>
      <c r="B589" s="19"/>
      <c r="C589" s="9"/>
      <c r="D589" s="10" t="s">
        <v>238</v>
      </c>
      <c r="E589" s="11" t="s">
        <v>237</v>
      </c>
      <c r="F589" s="92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6">
        <v>2</v>
      </c>
    </row>
    <row r="590" spans="1:65">
      <c r="A590" s="28"/>
      <c r="B590" s="19"/>
      <c r="C590" s="9"/>
      <c r="D590" s="25"/>
      <c r="E590" s="25"/>
      <c r="F590" s="92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6">
        <v>2</v>
      </c>
    </row>
    <row r="591" spans="1:65">
      <c r="A591" s="28"/>
      <c r="B591" s="18">
        <v>1</v>
      </c>
      <c r="C591" s="14">
        <v>1</v>
      </c>
      <c r="D591" s="21">
        <v>8</v>
      </c>
      <c r="E591" s="21">
        <v>9.6882999999999999</v>
      </c>
      <c r="F591" s="92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6">
        <v>1</v>
      </c>
    </row>
    <row r="592" spans="1:65">
      <c r="A592" s="28"/>
      <c r="B592" s="19">
        <v>1</v>
      </c>
      <c r="C592" s="9">
        <v>2</v>
      </c>
      <c r="D592" s="11">
        <v>8.8000000000000007</v>
      </c>
      <c r="E592" s="11">
        <v>9.6916999999999991</v>
      </c>
      <c r="F592" s="92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6">
        <v>5</v>
      </c>
    </row>
    <row r="593" spans="1:65">
      <c r="A593" s="28"/>
      <c r="B593" s="19">
        <v>1</v>
      </c>
      <c r="C593" s="9">
        <v>3</v>
      </c>
      <c r="D593" s="11">
        <v>8.5</v>
      </c>
      <c r="E593" s="11">
        <v>9.7197499999999994</v>
      </c>
      <c r="F593" s="92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6">
        <v>16</v>
      </c>
    </row>
    <row r="594" spans="1:65">
      <c r="A594" s="28"/>
      <c r="B594" s="19">
        <v>1</v>
      </c>
      <c r="C594" s="9">
        <v>4</v>
      </c>
      <c r="D594" s="11">
        <v>9</v>
      </c>
      <c r="E594" s="11">
        <v>9.743549999999999</v>
      </c>
      <c r="F594" s="92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6">
        <v>9.1423583333333305</v>
      </c>
    </row>
    <row r="595" spans="1:65">
      <c r="A595" s="28"/>
      <c r="B595" s="19">
        <v>1</v>
      </c>
      <c r="C595" s="9">
        <v>5</v>
      </c>
      <c r="D595" s="11">
        <v>8.3000000000000007</v>
      </c>
      <c r="E595" s="11">
        <v>9.743549999999999</v>
      </c>
      <c r="F595" s="92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6">
        <v>11</v>
      </c>
    </row>
    <row r="596" spans="1:65">
      <c r="A596" s="28"/>
      <c r="B596" s="19">
        <v>1</v>
      </c>
      <c r="C596" s="9">
        <v>6</v>
      </c>
      <c r="D596" s="11">
        <v>8.8000000000000007</v>
      </c>
      <c r="E596" s="11">
        <v>9.721449999999999</v>
      </c>
      <c r="F596" s="92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52"/>
    </row>
    <row r="597" spans="1:65">
      <c r="A597" s="28"/>
      <c r="B597" s="20" t="s">
        <v>214</v>
      </c>
      <c r="C597" s="12"/>
      <c r="D597" s="22">
        <v>8.5666666666666647</v>
      </c>
      <c r="E597" s="22">
        <v>9.7180499999999999</v>
      </c>
      <c r="F597" s="92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52"/>
    </row>
    <row r="598" spans="1:65">
      <c r="A598" s="28"/>
      <c r="B598" s="3" t="s">
        <v>215</v>
      </c>
      <c r="C598" s="27"/>
      <c r="D598" s="11">
        <v>8.65</v>
      </c>
      <c r="E598" s="11">
        <v>9.7205999999999992</v>
      </c>
      <c r="F598" s="92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52"/>
    </row>
    <row r="599" spans="1:65">
      <c r="A599" s="28"/>
      <c r="B599" s="3" t="s">
        <v>216</v>
      </c>
      <c r="C599" s="27"/>
      <c r="D599" s="23">
        <v>0.37237973450050521</v>
      </c>
      <c r="E599" s="23">
        <v>2.405965502662059E-2</v>
      </c>
      <c r="F599" s="92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2"/>
    </row>
    <row r="600" spans="1:65">
      <c r="A600" s="28"/>
      <c r="B600" s="3" t="s">
        <v>85</v>
      </c>
      <c r="C600" s="27"/>
      <c r="D600" s="13">
        <v>4.3468451498113458E-2</v>
      </c>
      <c r="E600" s="13">
        <v>2.4757698331064966E-3</v>
      </c>
      <c r="F600" s="92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2"/>
    </row>
    <row r="601" spans="1:65">
      <c r="A601" s="28"/>
      <c r="B601" s="3" t="s">
        <v>217</v>
      </c>
      <c r="C601" s="27"/>
      <c r="D601" s="13">
        <v>-6.2969711498582992E-2</v>
      </c>
      <c r="E601" s="13">
        <v>6.2969711498583436E-2</v>
      </c>
      <c r="F601" s="92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2"/>
    </row>
    <row r="602" spans="1:65">
      <c r="A602" s="28"/>
      <c r="B602" s="44" t="s">
        <v>218</v>
      </c>
      <c r="C602" s="45"/>
      <c r="D602" s="43">
        <v>0.67</v>
      </c>
      <c r="E602" s="43">
        <v>0.67</v>
      </c>
      <c r="F602" s="92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52"/>
    </row>
    <row r="603" spans="1:65">
      <c r="B603" s="29"/>
      <c r="C603" s="20"/>
      <c r="D603" s="20"/>
      <c r="E603" s="20"/>
      <c r="BM603" s="52"/>
    </row>
    <row r="604" spans="1:65" ht="15">
      <c r="B604" s="8" t="s">
        <v>402</v>
      </c>
      <c r="BM604" s="26" t="s">
        <v>66</v>
      </c>
    </row>
    <row r="605" spans="1:65" ht="15">
      <c r="A605" s="24" t="s">
        <v>34</v>
      </c>
      <c r="B605" s="18" t="s">
        <v>107</v>
      </c>
      <c r="C605" s="15" t="s">
        <v>108</v>
      </c>
      <c r="D605" s="16" t="s">
        <v>192</v>
      </c>
      <c r="E605" s="17" t="s">
        <v>192</v>
      </c>
      <c r="F605" s="17" t="s">
        <v>192</v>
      </c>
      <c r="G605" s="17" t="s">
        <v>192</v>
      </c>
      <c r="H605" s="17" t="s">
        <v>192</v>
      </c>
      <c r="I605" s="17" t="s">
        <v>192</v>
      </c>
      <c r="J605" s="17" t="s">
        <v>192</v>
      </c>
      <c r="K605" s="17" t="s">
        <v>192</v>
      </c>
      <c r="L605" s="17" t="s">
        <v>192</v>
      </c>
      <c r="M605" s="17" t="s">
        <v>192</v>
      </c>
      <c r="N605" s="17" t="s">
        <v>192</v>
      </c>
      <c r="O605" s="17" t="s">
        <v>192</v>
      </c>
      <c r="P605" s="17" t="s">
        <v>192</v>
      </c>
      <c r="Q605" s="92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6">
        <v>1</v>
      </c>
    </row>
    <row r="606" spans="1:65">
      <c r="A606" s="28"/>
      <c r="B606" s="19" t="s">
        <v>193</v>
      </c>
      <c r="C606" s="9" t="s">
        <v>193</v>
      </c>
      <c r="D606" s="90" t="s">
        <v>224</v>
      </c>
      <c r="E606" s="91" t="s">
        <v>225</v>
      </c>
      <c r="F606" s="91" t="s">
        <v>226</v>
      </c>
      <c r="G606" s="91" t="s">
        <v>227</v>
      </c>
      <c r="H606" s="91" t="s">
        <v>228</v>
      </c>
      <c r="I606" s="91" t="s">
        <v>229</v>
      </c>
      <c r="J606" s="91" t="s">
        <v>230</v>
      </c>
      <c r="K606" s="91" t="s">
        <v>231</v>
      </c>
      <c r="L606" s="91" t="s">
        <v>232</v>
      </c>
      <c r="M606" s="91" t="s">
        <v>233</v>
      </c>
      <c r="N606" s="91" t="s">
        <v>234</v>
      </c>
      <c r="O606" s="91" t="s">
        <v>235</v>
      </c>
      <c r="P606" s="91" t="s">
        <v>242</v>
      </c>
      <c r="Q606" s="92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6" t="s">
        <v>3</v>
      </c>
    </row>
    <row r="607" spans="1:65">
      <c r="A607" s="28"/>
      <c r="B607" s="19"/>
      <c r="C607" s="9"/>
      <c r="D607" s="10" t="s">
        <v>109</v>
      </c>
      <c r="E607" s="11" t="s">
        <v>238</v>
      </c>
      <c r="F607" s="11" t="s">
        <v>238</v>
      </c>
      <c r="G607" s="11" t="s">
        <v>238</v>
      </c>
      <c r="H607" s="11" t="s">
        <v>109</v>
      </c>
      <c r="I607" s="11" t="s">
        <v>237</v>
      </c>
      <c r="J607" s="11" t="s">
        <v>109</v>
      </c>
      <c r="K607" s="11" t="s">
        <v>109</v>
      </c>
      <c r="L607" s="11" t="s">
        <v>238</v>
      </c>
      <c r="M607" s="11" t="s">
        <v>238</v>
      </c>
      <c r="N607" s="11" t="s">
        <v>109</v>
      </c>
      <c r="O607" s="11" t="s">
        <v>109</v>
      </c>
      <c r="P607" s="11" t="s">
        <v>109</v>
      </c>
      <c r="Q607" s="92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6">
        <v>1</v>
      </c>
    </row>
    <row r="608" spans="1:65">
      <c r="A608" s="28"/>
      <c r="B608" s="19"/>
      <c r="C608" s="9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92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6">
        <v>2</v>
      </c>
    </row>
    <row r="609" spans="1:65">
      <c r="A609" s="28"/>
      <c r="B609" s="18">
        <v>1</v>
      </c>
      <c r="C609" s="14">
        <v>1</v>
      </c>
      <c r="D609" s="160">
        <v>11</v>
      </c>
      <c r="E609" s="161">
        <v>15.6</v>
      </c>
      <c r="F609" s="161">
        <v>15.8</v>
      </c>
      <c r="G609" s="161">
        <v>15.1</v>
      </c>
      <c r="H609" s="160">
        <v>17</v>
      </c>
      <c r="I609" s="161">
        <v>15.5</v>
      </c>
      <c r="J609" s="160">
        <v>10.829928260520001</v>
      </c>
      <c r="K609" s="161">
        <v>17.3</v>
      </c>
      <c r="L609" s="160">
        <v>20</v>
      </c>
      <c r="M609" s="161">
        <v>17.5</v>
      </c>
      <c r="N609" s="160">
        <v>14</v>
      </c>
      <c r="O609" s="160">
        <v>20</v>
      </c>
      <c r="P609" s="161">
        <v>16.654</v>
      </c>
      <c r="Q609" s="162"/>
      <c r="R609" s="163"/>
      <c r="S609" s="163"/>
      <c r="T609" s="163"/>
      <c r="U609" s="163"/>
      <c r="V609" s="163"/>
      <c r="W609" s="163"/>
      <c r="X609" s="163"/>
      <c r="Y609" s="163"/>
      <c r="Z609" s="163"/>
      <c r="AA609" s="163"/>
      <c r="AB609" s="163"/>
      <c r="AC609" s="163"/>
      <c r="AD609" s="163"/>
      <c r="AE609" s="163"/>
      <c r="AF609" s="163"/>
      <c r="AG609" s="163"/>
      <c r="AH609" s="163"/>
      <c r="AI609" s="163"/>
      <c r="AJ609" s="163"/>
      <c r="AK609" s="163"/>
      <c r="AL609" s="163"/>
      <c r="AM609" s="163"/>
      <c r="AN609" s="163"/>
      <c r="AO609" s="163"/>
      <c r="AP609" s="163"/>
      <c r="AQ609" s="163"/>
      <c r="AR609" s="163"/>
      <c r="AS609" s="163"/>
      <c r="AT609" s="163"/>
      <c r="AU609" s="163"/>
      <c r="AV609" s="163"/>
      <c r="AW609" s="163"/>
      <c r="AX609" s="163"/>
      <c r="AY609" s="163"/>
      <c r="AZ609" s="163"/>
      <c r="BA609" s="163"/>
      <c r="BB609" s="163"/>
      <c r="BC609" s="163"/>
      <c r="BD609" s="163"/>
      <c r="BE609" s="163"/>
      <c r="BF609" s="163"/>
      <c r="BG609" s="163"/>
      <c r="BH609" s="163"/>
      <c r="BI609" s="163"/>
      <c r="BJ609" s="163"/>
      <c r="BK609" s="163"/>
      <c r="BL609" s="163"/>
      <c r="BM609" s="164">
        <v>1</v>
      </c>
    </row>
    <row r="610" spans="1:65">
      <c r="A610" s="28"/>
      <c r="B610" s="19">
        <v>1</v>
      </c>
      <c r="C610" s="9">
        <v>2</v>
      </c>
      <c r="D610" s="165">
        <v>10</v>
      </c>
      <c r="E610" s="166">
        <v>16.2</v>
      </c>
      <c r="F610" s="166">
        <v>16</v>
      </c>
      <c r="G610" s="166">
        <v>15.2</v>
      </c>
      <c r="H610" s="165">
        <v>14</v>
      </c>
      <c r="I610" s="166">
        <v>15.6</v>
      </c>
      <c r="J610" s="165">
        <v>11.231451041587201</v>
      </c>
      <c r="K610" s="166">
        <v>17.38</v>
      </c>
      <c r="L610" s="165">
        <v>20</v>
      </c>
      <c r="M610" s="166">
        <v>17.2</v>
      </c>
      <c r="N610" s="165">
        <v>14</v>
      </c>
      <c r="O610" s="165">
        <v>20</v>
      </c>
      <c r="P610" s="166">
        <v>18.0411</v>
      </c>
      <c r="Q610" s="162"/>
      <c r="R610" s="163"/>
      <c r="S610" s="163"/>
      <c r="T610" s="163"/>
      <c r="U610" s="163"/>
      <c r="V610" s="163"/>
      <c r="W610" s="163"/>
      <c r="X610" s="163"/>
      <c r="Y610" s="163"/>
      <c r="Z610" s="163"/>
      <c r="AA610" s="163"/>
      <c r="AB610" s="163"/>
      <c r="AC610" s="163"/>
      <c r="AD610" s="163"/>
      <c r="AE610" s="163"/>
      <c r="AF610" s="163"/>
      <c r="AG610" s="163"/>
      <c r="AH610" s="163"/>
      <c r="AI610" s="163"/>
      <c r="AJ610" s="163"/>
      <c r="AK610" s="163"/>
      <c r="AL610" s="163"/>
      <c r="AM610" s="163"/>
      <c r="AN610" s="163"/>
      <c r="AO610" s="163"/>
      <c r="AP610" s="163"/>
      <c r="AQ610" s="163"/>
      <c r="AR610" s="163"/>
      <c r="AS610" s="163"/>
      <c r="AT610" s="163"/>
      <c r="AU610" s="163"/>
      <c r="AV610" s="163"/>
      <c r="AW610" s="163"/>
      <c r="AX610" s="163"/>
      <c r="AY610" s="163"/>
      <c r="AZ610" s="163"/>
      <c r="BA610" s="163"/>
      <c r="BB610" s="163"/>
      <c r="BC610" s="163"/>
      <c r="BD610" s="163"/>
      <c r="BE610" s="163"/>
      <c r="BF610" s="163"/>
      <c r="BG610" s="163"/>
      <c r="BH610" s="163"/>
      <c r="BI610" s="163"/>
      <c r="BJ610" s="163"/>
      <c r="BK610" s="163"/>
      <c r="BL610" s="163"/>
      <c r="BM610" s="164" t="e">
        <v>#N/A</v>
      </c>
    </row>
    <row r="611" spans="1:65">
      <c r="A611" s="28"/>
      <c r="B611" s="19">
        <v>1</v>
      </c>
      <c r="C611" s="9">
        <v>3</v>
      </c>
      <c r="D611" s="165">
        <v>11</v>
      </c>
      <c r="E611" s="166">
        <v>16.5</v>
      </c>
      <c r="F611" s="166">
        <v>15.6</v>
      </c>
      <c r="G611" s="166">
        <v>14.9</v>
      </c>
      <c r="H611" s="165">
        <v>18</v>
      </c>
      <c r="I611" s="166">
        <v>14.9</v>
      </c>
      <c r="J611" s="165">
        <v>10.862183332920003</v>
      </c>
      <c r="K611" s="166">
        <v>17.23</v>
      </c>
      <c r="L611" s="165">
        <v>20</v>
      </c>
      <c r="M611" s="166">
        <v>19.2</v>
      </c>
      <c r="N611" s="165">
        <v>14</v>
      </c>
      <c r="O611" s="165">
        <v>20</v>
      </c>
      <c r="P611" s="166">
        <v>17.129300000000001</v>
      </c>
      <c r="Q611" s="162"/>
      <c r="R611" s="163"/>
      <c r="S611" s="163"/>
      <c r="T611" s="163"/>
      <c r="U611" s="163"/>
      <c r="V611" s="163"/>
      <c r="W611" s="163"/>
      <c r="X611" s="163"/>
      <c r="Y611" s="163"/>
      <c r="Z611" s="163"/>
      <c r="AA611" s="163"/>
      <c r="AB611" s="163"/>
      <c r="AC611" s="163"/>
      <c r="AD611" s="163"/>
      <c r="AE611" s="163"/>
      <c r="AF611" s="163"/>
      <c r="AG611" s="163"/>
      <c r="AH611" s="163"/>
      <c r="AI611" s="163"/>
      <c r="AJ611" s="163"/>
      <c r="AK611" s="163"/>
      <c r="AL611" s="163"/>
      <c r="AM611" s="163"/>
      <c r="AN611" s="163"/>
      <c r="AO611" s="163"/>
      <c r="AP611" s="163"/>
      <c r="AQ611" s="163"/>
      <c r="AR611" s="163"/>
      <c r="AS611" s="163"/>
      <c r="AT611" s="163"/>
      <c r="AU611" s="163"/>
      <c r="AV611" s="163"/>
      <c r="AW611" s="163"/>
      <c r="AX611" s="163"/>
      <c r="AY611" s="163"/>
      <c r="AZ611" s="163"/>
      <c r="BA611" s="163"/>
      <c r="BB611" s="163"/>
      <c r="BC611" s="163"/>
      <c r="BD611" s="163"/>
      <c r="BE611" s="163"/>
      <c r="BF611" s="163"/>
      <c r="BG611" s="163"/>
      <c r="BH611" s="163"/>
      <c r="BI611" s="163"/>
      <c r="BJ611" s="163"/>
      <c r="BK611" s="163"/>
      <c r="BL611" s="163"/>
      <c r="BM611" s="164">
        <v>16</v>
      </c>
    </row>
    <row r="612" spans="1:65">
      <c r="A612" s="28"/>
      <c r="B612" s="19">
        <v>1</v>
      </c>
      <c r="C612" s="9">
        <v>4</v>
      </c>
      <c r="D612" s="165">
        <v>11</v>
      </c>
      <c r="E612" s="166">
        <v>16.8</v>
      </c>
      <c r="F612" s="166">
        <v>16</v>
      </c>
      <c r="G612" s="166">
        <v>14.4</v>
      </c>
      <c r="H612" s="165">
        <v>22</v>
      </c>
      <c r="I612" s="166">
        <v>14.8</v>
      </c>
      <c r="J612" s="165">
        <v>10.601067382320002</v>
      </c>
      <c r="K612" s="166">
        <v>17.399999999999999</v>
      </c>
      <c r="L612" s="165">
        <v>19</v>
      </c>
      <c r="M612" s="166">
        <v>16.8</v>
      </c>
      <c r="N612" s="165">
        <v>14</v>
      </c>
      <c r="O612" s="165">
        <v>20</v>
      </c>
      <c r="P612" s="166">
        <v>16.954700000000003</v>
      </c>
      <c r="Q612" s="162"/>
      <c r="R612" s="163"/>
      <c r="S612" s="163"/>
      <c r="T612" s="163"/>
      <c r="U612" s="163"/>
      <c r="V612" s="163"/>
      <c r="W612" s="163"/>
      <c r="X612" s="163"/>
      <c r="Y612" s="163"/>
      <c r="Z612" s="163"/>
      <c r="AA612" s="163"/>
      <c r="AB612" s="163"/>
      <c r="AC612" s="163"/>
      <c r="AD612" s="163"/>
      <c r="AE612" s="163"/>
      <c r="AF612" s="163"/>
      <c r="AG612" s="163"/>
      <c r="AH612" s="163"/>
      <c r="AI612" s="163"/>
      <c r="AJ612" s="163"/>
      <c r="AK612" s="163"/>
      <c r="AL612" s="163"/>
      <c r="AM612" s="163"/>
      <c r="AN612" s="163"/>
      <c r="AO612" s="163"/>
      <c r="AP612" s="163"/>
      <c r="AQ612" s="163"/>
      <c r="AR612" s="163"/>
      <c r="AS612" s="163"/>
      <c r="AT612" s="163"/>
      <c r="AU612" s="163"/>
      <c r="AV612" s="163"/>
      <c r="AW612" s="163"/>
      <c r="AX612" s="163"/>
      <c r="AY612" s="163"/>
      <c r="AZ612" s="163"/>
      <c r="BA612" s="163"/>
      <c r="BB612" s="163"/>
      <c r="BC612" s="163"/>
      <c r="BD612" s="163"/>
      <c r="BE612" s="163"/>
      <c r="BF612" s="163"/>
      <c r="BG612" s="163"/>
      <c r="BH612" s="163"/>
      <c r="BI612" s="163"/>
      <c r="BJ612" s="163"/>
      <c r="BK612" s="163"/>
      <c r="BL612" s="163"/>
      <c r="BM612" s="164">
        <v>16.291261904761903</v>
      </c>
    </row>
    <row r="613" spans="1:65">
      <c r="A613" s="28"/>
      <c r="B613" s="19">
        <v>1</v>
      </c>
      <c r="C613" s="9">
        <v>5</v>
      </c>
      <c r="D613" s="165">
        <v>11</v>
      </c>
      <c r="E613" s="166">
        <v>16.399999999999999</v>
      </c>
      <c r="F613" s="166">
        <v>15.1</v>
      </c>
      <c r="G613" s="166">
        <v>14.8</v>
      </c>
      <c r="H613" s="165">
        <v>17</v>
      </c>
      <c r="I613" s="166">
        <v>15.299999999999999</v>
      </c>
      <c r="J613" s="165">
        <v>11.286082032120001</v>
      </c>
      <c r="K613" s="166">
        <v>17.079999999999998</v>
      </c>
      <c r="L613" s="165">
        <v>19</v>
      </c>
      <c r="M613" s="166">
        <v>17</v>
      </c>
      <c r="N613" s="165">
        <v>14</v>
      </c>
      <c r="O613" s="165">
        <v>20</v>
      </c>
      <c r="P613" s="166">
        <v>16.721899999999998</v>
      </c>
      <c r="Q613" s="162"/>
      <c r="R613" s="163"/>
      <c r="S613" s="163"/>
      <c r="T613" s="163"/>
      <c r="U613" s="163"/>
      <c r="V613" s="163"/>
      <c r="W613" s="163"/>
      <c r="X613" s="163"/>
      <c r="Y613" s="163"/>
      <c r="Z613" s="163"/>
      <c r="AA613" s="163"/>
      <c r="AB613" s="163"/>
      <c r="AC613" s="163"/>
      <c r="AD613" s="163"/>
      <c r="AE613" s="163"/>
      <c r="AF613" s="163"/>
      <c r="AG613" s="163"/>
      <c r="AH613" s="163"/>
      <c r="AI613" s="163"/>
      <c r="AJ613" s="163"/>
      <c r="AK613" s="163"/>
      <c r="AL613" s="163"/>
      <c r="AM613" s="163"/>
      <c r="AN613" s="163"/>
      <c r="AO613" s="163"/>
      <c r="AP613" s="163"/>
      <c r="AQ613" s="163"/>
      <c r="AR613" s="163"/>
      <c r="AS613" s="163"/>
      <c r="AT613" s="163"/>
      <c r="AU613" s="163"/>
      <c r="AV613" s="163"/>
      <c r="AW613" s="163"/>
      <c r="AX613" s="163"/>
      <c r="AY613" s="163"/>
      <c r="AZ613" s="163"/>
      <c r="BA613" s="163"/>
      <c r="BB613" s="163"/>
      <c r="BC613" s="163"/>
      <c r="BD613" s="163"/>
      <c r="BE613" s="163"/>
      <c r="BF613" s="163"/>
      <c r="BG613" s="163"/>
      <c r="BH613" s="163"/>
      <c r="BI613" s="163"/>
      <c r="BJ613" s="163"/>
      <c r="BK613" s="163"/>
      <c r="BL613" s="163"/>
      <c r="BM613" s="164">
        <v>35</v>
      </c>
    </row>
    <row r="614" spans="1:65">
      <c r="A614" s="28"/>
      <c r="B614" s="19">
        <v>1</v>
      </c>
      <c r="C614" s="9">
        <v>6</v>
      </c>
      <c r="D614" s="165">
        <v>12</v>
      </c>
      <c r="E614" s="166">
        <v>16.7</v>
      </c>
      <c r="F614" s="166">
        <v>15.7</v>
      </c>
      <c r="G614" s="166">
        <v>15.2</v>
      </c>
      <c r="H614" s="165">
        <v>12</v>
      </c>
      <c r="I614" s="166">
        <v>15.6</v>
      </c>
      <c r="J614" s="165">
        <v>10.76596415232</v>
      </c>
      <c r="K614" s="166">
        <v>17.329999999999998</v>
      </c>
      <c r="L614" s="165">
        <v>21</v>
      </c>
      <c r="M614" s="170">
        <v>20.9</v>
      </c>
      <c r="N614" s="165">
        <v>14</v>
      </c>
      <c r="O614" s="165">
        <v>20</v>
      </c>
      <c r="P614" s="166">
        <v>16.071999999999999</v>
      </c>
      <c r="Q614" s="162"/>
      <c r="R614" s="163"/>
      <c r="S614" s="163"/>
      <c r="T614" s="163"/>
      <c r="U614" s="163"/>
      <c r="V614" s="163"/>
      <c r="W614" s="163"/>
      <c r="X614" s="163"/>
      <c r="Y614" s="163"/>
      <c r="Z614" s="163"/>
      <c r="AA614" s="163"/>
      <c r="AB614" s="163"/>
      <c r="AC614" s="163"/>
      <c r="AD614" s="163"/>
      <c r="AE614" s="163"/>
      <c r="AF614" s="163"/>
      <c r="AG614" s="163"/>
      <c r="AH614" s="163"/>
      <c r="AI614" s="163"/>
      <c r="AJ614" s="163"/>
      <c r="AK614" s="163"/>
      <c r="AL614" s="163"/>
      <c r="AM614" s="163"/>
      <c r="AN614" s="163"/>
      <c r="AO614" s="163"/>
      <c r="AP614" s="163"/>
      <c r="AQ614" s="163"/>
      <c r="AR614" s="163"/>
      <c r="AS614" s="163"/>
      <c r="AT614" s="163"/>
      <c r="AU614" s="163"/>
      <c r="AV614" s="163"/>
      <c r="AW614" s="163"/>
      <c r="AX614" s="163"/>
      <c r="AY614" s="163"/>
      <c r="AZ614" s="163"/>
      <c r="BA614" s="163"/>
      <c r="BB614" s="163"/>
      <c r="BC614" s="163"/>
      <c r="BD614" s="163"/>
      <c r="BE614" s="163"/>
      <c r="BF614" s="163"/>
      <c r="BG614" s="163"/>
      <c r="BH614" s="163"/>
      <c r="BI614" s="163"/>
      <c r="BJ614" s="163"/>
      <c r="BK614" s="163"/>
      <c r="BL614" s="163"/>
      <c r="BM614" s="167"/>
    </row>
    <row r="615" spans="1:65">
      <c r="A615" s="28"/>
      <c r="B615" s="20" t="s">
        <v>214</v>
      </c>
      <c r="C615" s="12"/>
      <c r="D615" s="168">
        <v>11</v>
      </c>
      <c r="E615" s="168">
        <v>16.366666666666667</v>
      </c>
      <c r="F615" s="168">
        <v>15.700000000000001</v>
      </c>
      <c r="G615" s="168">
        <v>14.933333333333332</v>
      </c>
      <c r="H615" s="168">
        <v>16.666666666666668</v>
      </c>
      <c r="I615" s="168">
        <v>15.283333333333331</v>
      </c>
      <c r="J615" s="168">
        <v>10.929446033631201</v>
      </c>
      <c r="K615" s="168">
        <v>17.286666666666665</v>
      </c>
      <c r="L615" s="168">
        <v>19.833333333333332</v>
      </c>
      <c r="M615" s="168">
        <v>18.099999999999998</v>
      </c>
      <c r="N615" s="168">
        <v>14</v>
      </c>
      <c r="O615" s="168">
        <v>20</v>
      </c>
      <c r="P615" s="168">
        <v>16.928833333333333</v>
      </c>
      <c r="Q615" s="162"/>
      <c r="R615" s="163"/>
      <c r="S615" s="163"/>
      <c r="T615" s="163"/>
      <c r="U615" s="163"/>
      <c r="V615" s="163"/>
      <c r="W615" s="163"/>
      <c r="X615" s="163"/>
      <c r="Y615" s="163"/>
      <c r="Z615" s="163"/>
      <c r="AA615" s="163"/>
      <c r="AB615" s="163"/>
      <c r="AC615" s="163"/>
      <c r="AD615" s="163"/>
      <c r="AE615" s="163"/>
      <c r="AF615" s="163"/>
      <c r="AG615" s="163"/>
      <c r="AH615" s="163"/>
      <c r="AI615" s="163"/>
      <c r="AJ615" s="163"/>
      <c r="AK615" s="163"/>
      <c r="AL615" s="163"/>
      <c r="AM615" s="163"/>
      <c r="AN615" s="163"/>
      <c r="AO615" s="163"/>
      <c r="AP615" s="163"/>
      <c r="AQ615" s="163"/>
      <c r="AR615" s="163"/>
      <c r="AS615" s="163"/>
      <c r="AT615" s="163"/>
      <c r="AU615" s="163"/>
      <c r="AV615" s="163"/>
      <c r="AW615" s="163"/>
      <c r="AX615" s="163"/>
      <c r="AY615" s="163"/>
      <c r="AZ615" s="163"/>
      <c r="BA615" s="163"/>
      <c r="BB615" s="163"/>
      <c r="BC615" s="163"/>
      <c r="BD615" s="163"/>
      <c r="BE615" s="163"/>
      <c r="BF615" s="163"/>
      <c r="BG615" s="163"/>
      <c r="BH615" s="163"/>
      <c r="BI615" s="163"/>
      <c r="BJ615" s="163"/>
      <c r="BK615" s="163"/>
      <c r="BL615" s="163"/>
      <c r="BM615" s="167"/>
    </row>
    <row r="616" spans="1:65">
      <c r="A616" s="28"/>
      <c r="B616" s="3" t="s">
        <v>215</v>
      </c>
      <c r="C616" s="27"/>
      <c r="D616" s="166">
        <v>11</v>
      </c>
      <c r="E616" s="166">
        <v>16.45</v>
      </c>
      <c r="F616" s="166">
        <v>15.75</v>
      </c>
      <c r="G616" s="166">
        <v>15</v>
      </c>
      <c r="H616" s="166">
        <v>17</v>
      </c>
      <c r="I616" s="166">
        <v>15.399999999999999</v>
      </c>
      <c r="J616" s="166">
        <v>10.846055796720002</v>
      </c>
      <c r="K616" s="166">
        <v>17.314999999999998</v>
      </c>
      <c r="L616" s="166">
        <v>20</v>
      </c>
      <c r="M616" s="166">
        <v>17.350000000000001</v>
      </c>
      <c r="N616" s="166">
        <v>14</v>
      </c>
      <c r="O616" s="166">
        <v>20</v>
      </c>
      <c r="P616" s="166">
        <v>16.8383</v>
      </c>
      <c r="Q616" s="162"/>
      <c r="R616" s="163"/>
      <c r="S616" s="163"/>
      <c r="T616" s="163"/>
      <c r="U616" s="163"/>
      <c r="V616" s="163"/>
      <c r="W616" s="163"/>
      <c r="X616" s="163"/>
      <c r="Y616" s="163"/>
      <c r="Z616" s="163"/>
      <c r="AA616" s="163"/>
      <c r="AB616" s="163"/>
      <c r="AC616" s="163"/>
      <c r="AD616" s="163"/>
      <c r="AE616" s="163"/>
      <c r="AF616" s="163"/>
      <c r="AG616" s="163"/>
      <c r="AH616" s="163"/>
      <c r="AI616" s="163"/>
      <c r="AJ616" s="163"/>
      <c r="AK616" s="163"/>
      <c r="AL616" s="163"/>
      <c r="AM616" s="163"/>
      <c r="AN616" s="163"/>
      <c r="AO616" s="163"/>
      <c r="AP616" s="163"/>
      <c r="AQ616" s="163"/>
      <c r="AR616" s="163"/>
      <c r="AS616" s="163"/>
      <c r="AT616" s="163"/>
      <c r="AU616" s="163"/>
      <c r="AV616" s="163"/>
      <c r="AW616" s="163"/>
      <c r="AX616" s="163"/>
      <c r="AY616" s="163"/>
      <c r="AZ616" s="163"/>
      <c r="BA616" s="163"/>
      <c r="BB616" s="163"/>
      <c r="BC616" s="163"/>
      <c r="BD616" s="163"/>
      <c r="BE616" s="163"/>
      <c r="BF616" s="163"/>
      <c r="BG616" s="163"/>
      <c r="BH616" s="163"/>
      <c r="BI616" s="163"/>
      <c r="BJ616" s="163"/>
      <c r="BK616" s="163"/>
      <c r="BL616" s="163"/>
      <c r="BM616" s="167"/>
    </row>
    <row r="617" spans="1:65">
      <c r="A617" s="28"/>
      <c r="B617" s="3" t="s">
        <v>216</v>
      </c>
      <c r="C617" s="27"/>
      <c r="D617" s="23">
        <v>0.63245553203367588</v>
      </c>
      <c r="E617" s="23">
        <v>0.43204937989385755</v>
      </c>
      <c r="F617" s="23">
        <v>0.33466401061363044</v>
      </c>
      <c r="G617" s="23">
        <v>0.30767948691238156</v>
      </c>
      <c r="H617" s="23">
        <v>3.4448028487370146</v>
      </c>
      <c r="I617" s="23">
        <v>0.35449494589721076</v>
      </c>
      <c r="J617" s="23">
        <v>0.27106574201643235</v>
      </c>
      <c r="K617" s="23">
        <v>0.11792653080060768</v>
      </c>
      <c r="L617" s="23">
        <v>0.752772652709081</v>
      </c>
      <c r="M617" s="23">
        <v>1.6198765385053262</v>
      </c>
      <c r="N617" s="23">
        <v>0</v>
      </c>
      <c r="O617" s="23">
        <v>0</v>
      </c>
      <c r="P617" s="23">
        <v>0.6527650777015167</v>
      </c>
      <c r="Q617" s="92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2"/>
    </row>
    <row r="618" spans="1:65">
      <c r="A618" s="28"/>
      <c r="B618" s="3" t="s">
        <v>85</v>
      </c>
      <c r="C618" s="27"/>
      <c r="D618" s="13">
        <v>5.7495957457606897E-2</v>
      </c>
      <c r="E618" s="13">
        <v>2.6398129117750972E-2</v>
      </c>
      <c r="F618" s="13">
        <v>2.1316179019976459E-2</v>
      </c>
      <c r="G618" s="13">
        <v>2.0603537070025553E-2</v>
      </c>
      <c r="H618" s="13">
        <v>0.20668817092422087</v>
      </c>
      <c r="I618" s="13">
        <v>2.319487105107159E-2</v>
      </c>
      <c r="J618" s="13">
        <v>2.4801416392224357E-2</v>
      </c>
      <c r="K618" s="13">
        <v>6.8218201388704795E-3</v>
      </c>
      <c r="L618" s="13">
        <v>3.7954923666004087E-2</v>
      </c>
      <c r="M618" s="13">
        <v>8.949594135388543E-2</v>
      </c>
      <c r="N618" s="13">
        <v>0</v>
      </c>
      <c r="O618" s="13">
        <v>0</v>
      </c>
      <c r="P618" s="13">
        <v>3.8559365837467635E-2</v>
      </c>
      <c r="Q618" s="92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52"/>
    </row>
    <row r="619" spans="1:65">
      <c r="A619" s="28"/>
      <c r="B619" s="3" t="s">
        <v>217</v>
      </c>
      <c r="C619" s="27"/>
      <c r="D619" s="13">
        <v>-0.3247914087744963</v>
      </c>
      <c r="E619" s="13">
        <v>4.6285402779464579E-3</v>
      </c>
      <c r="F619" s="13">
        <v>-3.6293192523599305E-2</v>
      </c>
      <c r="G619" s="13">
        <v>-8.3353185245376937E-2</v>
      </c>
      <c r="H619" s="13">
        <v>2.3043320038641957E-2</v>
      </c>
      <c r="I619" s="13">
        <v>-6.1869275524565448E-2</v>
      </c>
      <c r="J619" s="13">
        <v>-0.32912219461424619</v>
      </c>
      <c r="K619" s="13">
        <v>6.1100531544079351E-2</v>
      </c>
      <c r="L619" s="13">
        <v>0.2174215508459838</v>
      </c>
      <c r="M619" s="13">
        <v>0.11102504556196502</v>
      </c>
      <c r="N619" s="13">
        <v>-0.14064361116754076</v>
      </c>
      <c r="O619" s="13">
        <v>0.22765198404637021</v>
      </c>
      <c r="P619" s="13">
        <v>3.9135791462849845E-2</v>
      </c>
      <c r="Q619" s="92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52"/>
    </row>
    <row r="620" spans="1:65">
      <c r="A620" s="28"/>
      <c r="B620" s="44" t="s">
        <v>218</v>
      </c>
      <c r="C620" s="45"/>
      <c r="D620" s="43" t="s">
        <v>241</v>
      </c>
      <c r="E620" s="43">
        <v>0.23</v>
      </c>
      <c r="F620" s="43">
        <v>0.23</v>
      </c>
      <c r="G620" s="43">
        <v>0.74</v>
      </c>
      <c r="H620" s="43" t="s">
        <v>241</v>
      </c>
      <c r="I620" s="43">
        <v>0.51</v>
      </c>
      <c r="J620" s="43">
        <v>3.45</v>
      </c>
      <c r="K620" s="43">
        <v>0.85</v>
      </c>
      <c r="L620" s="43" t="s">
        <v>241</v>
      </c>
      <c r="M620" s="43">
        <v>1.4</v>
      </c>
      <c r="N620" s="43" t="s">
        <v>241</v>
      </c>
      <c r="O620" s="43" t="s">
        <v>241</v>
      </c>
      <c r="P620" s="43">
        <v>0.61</v>
      </c>
      <c r="Q620" s="92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52"/>
    </row>
    <row r="621" spans="1:65">
      <c r="B621" s="29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BM621" s="52"/>
    </row>
    <row r="622" spans="1:65" ht="15">
      <c r="B622" s="8" t="s">
        <v>403</v>
      </c>
      <c r="BM622" s="26" t="s">
        <v>66</v>
      </c>
    </row>
    <row r="623" spans="1:65" ht="15">
      <c r="A623" s="24" t="s">
        <v>57</v>
      </c>
      <c r="B623" s="18" t="s">
        <v>107</v>
      </c>
      <c r="C623" s="15" t="s">
        <v>108</v>
      </c>
      <c r="D623" s="16" t="s">
        <v>192</v>
      </c>
      <c r="E623" s="17" t="s">
        <v>192</v>
      </c>
      <c r="F623" s="17" t="s">
        <v>192</v>
      </c>
      <c r="G623" s="17" t="s">
        <v>192</v>
      </c>
      <c r="H623" s="17" t="s">
        <v>192</v>
      </c>
      <c r="I623" s="17" t="s">
        <v>192</v>
      </c>
      <c r="J623" s="17" t="s">
        <v>192</v>
      </c>
      <c r="K623" s="17" t="s">
        <v>192</v>
      </c>
      <c r="L623" s="17" t="s">
        <v>192</v>
      </c>
      <c r="M623" s="17" t="s">
        <v>192</v>
      </c>
      <c r="N623" s="17" t="s">
        <v>192</v>
      </c>
      <c r="O623" s="17" t="s">
        <v>192</v>
      </c>
      <c r="P623" s="17" t="s">
        <v>192</v>
      </c>
      <c r="Q623" s="92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6">
        <v>1</v>
      </c>
    </row>
    <row r="624" spans="1:65">
      <c r="A624" s="28"/>
      <c r="B624" s="19" t="s">
        <v>193</v>
      </c>
      <c r="C624" s="9" t="s">
        <v>193</v>
      </c>
      <c r="D624" s="90" t="s">
        <v>224</v>
      </c>
      <c r="E624" s="91" t="s">
        <v>225</v>
      </c>
      <c r="F624" s="91" t="s">
        <v>226</v>
      </c>
      <c r="G624" s="91" t="s">
        <v>227</v>
      </c>
      <c r="H624" s="91" t="s">
        <v>228</v>
      </c>
      <c r="I624" s="91" t="s">
        <v>229</v>
      </c>
      <c r="J624" s="91" t="s">
        <v>230</v>
      </c>
      <c r="K624" s="91" t="s">
        <v>231</v>
      </c>
      <c r="L624" s="91" t="s">
        <v>232</v>
      </c>
      <c r="M624" s="91" t="s">
        <v>233</v>
      </c>
      <c r="N624" s="91" t="s">
        <v>234</v>
      </c>
      <c r="O624" s="91" t="s">
        <v>235</v>
      </c>
      <c r="P624" s="91" t="s">
        <v>242</v>
      </c>
      <c r="Q624" s="92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6" t="s">
        <v>1</v>
      </c>
    </row>
    <row r="625" spans="1:65">
      <c r="A625" s="28"/>
      <c r="B625" s="19"/>
      <c r="C625" s="9"/>
      <c r="D625" s="10" t="s">
        <v>109</v>
      </c>
      <c r="E625" s="11" t="s">
        <v>238</v>
      </c>
      <c r="F625" s="11" t="s">
        <v>238</v>
      </c>
      <c r="G625" s="11" t="s">
        <v>238</v>
      </c>
      <c r="H625" s="11" t="s">
        <v>109</v>
      </c>
      <c r="I625" s="11" t="s">
        <v>237</v>
      </c>
      <c r="J625" s="11" t="s">
        <v>109</v>
      </c>
      <c r="K625" s="11" t="s">
        <v>109</v>
      </c>
      <c r="L625" s="11" t="s">
        <v>238</v>
      </c>
      <c r="M625" s="11" t="s">
        <v>238</v>
      </c>
      <c r="N625" s="11" t="s">
        <v>109</v>
      </c>
      <c r="O625" s="11" t="s">
        <v>109</v>
      </c>
      <c r="P625" s="11" t="s">
        <v>109</v>
      </c>
      <c r="Q625" s="92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6">
        <v>3</v>
      </c>
    </row>
    <row r="626" spans="1:65">
      <c r="A626" s="28"/>
      <c r="B626" s="19"/>
      <c r="C626" s="9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92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6">
        <v>3</v>
      </c>
    </row>
    <row r="627" spans="1:65">
      <c r="A627" s="28"/>
      <c r="B627" s="18">
        <v>1</v>
      </c>
      <c r="C627" s="14">
        <v>1</v>
      </c>
      <c r="D627" s="151">
        <v>2.7E-2</v>
      </c>
      <c r="E627" s="151">
        <v>2.5000000000000001E-2</v>
      </c>
      <c r="F627" s="151">
        <v>2.5000000000000001E-2</v>
      </c>
      <c r="G627" s="151">
        <v>2.5999999999999999E-2</v>
      </c>
      <c r="H627" s="151">
        <v>0.03</v>
      </c>
      <c r="I627" s="151">
        <v>1.95E-2</v>
      </c>
      <c r="J627" s="151">
        <v>2.4249569701965616E-2</v>
      </c>
      <c r="K627" s="151">
        <v>3.27E-2</v>
      </c>
      <c r="L627" s="151">
        <v>2.9000000000000001E-2</v>
      </c>
      <c r="M627" s="151">
        <v>2.7E-2</v>
      </c>
      <c r="N627" s="151">
        <v>2.5999999999999999E-2</v>
      </c>
      <c r="O627" s="151">
        <v>0.03</v>
      </c>
      <c r="P627" s="152">
        <v>3.48124E-2</v>
      </c>
      <c r="Q627" s="149"/>
      <c r="R627" s="150"/>
      <c r="S627" s="150"/>
      <c r="T627" s="150"/>
      <c r="U627" s="150"/>
      <c r="V627" s="150"/>
      <c r="W627" s="150"/>
      <c r="X627" s="150"/>
      <c r="Y627" s="150"/>
      <c r="Z627" s="150"/>
      <c r="AA627" s="150"/>
      <c r="AB627" s="150"/>
      <c r="AC627" s="150"/>
      <c r="AD627" s="150"/>
      <c r="AE627" s="150"/>
      <c r="AF627" s="150"/>
      <c r="AG627" s="150"/>
      <c r="AH627" s="150"/>
      <c r="AI627" s="150"/>
      <c r="AJ627" s="150"/>
      <c r="AK627" s="150"/>
      <c r="AL627" s="150"/>
      <c r="AM627" s="150"/>
      <c r="AN627" s="150"/>
      <c r="AO627" s="150"/>
      <c r="AP627" s="150"/>
      <c r="AQ627" s="150"/>
      <c r="AR627" s="150"/>
      <c r="AS627" s="150"/>
      <c r="AT627" s="150"/>
      <c r="AU627" s="150"/>
      <c r="AV627" s="150"/>
      <c r="AW627" s="150"/>
      <c r="AX627" s="150"/>
      <c r="AY627" s="150"/>
      <c r="AZ627" s="150"/>
      <c r="BA627" s="150"/>
      <c r="BB627" s="150"/>
      <c r="BC627" s="150"/>
      <c r="BD627" s="150"/>
      <c r="BE627" s="150"/>
      <c r="BF627" s="150"/>
      <c r="BG627" s="150"/>
      <c r="BH627" s="150"/>
      <c r="BI627" s="150"/>
      <c r="BJ627" s="150"/>
      <c r="BK627" s="150"/>
      <c r="BL627" s="150"/>
      <c r="BM627" s="153">
        <v>1</v>
      </c>
    </row>
    <row r="628" spans="1:65">
      <c r="A628" s="28"/>
      <c r="B628" s="19">
        <v>1</v>
      </c>
      <c r="C628" s="9">
        <v>2</v>
      </c>
      <c r="D628" s="23">
        <v>2.6400000000000003E-2</v>
      </c>
      <c r="E628" s="23">
        <v>2.5000000000000001E-2</v>
      </c>
      <c r="F628" s="23">
        <v>2.5000000000000001E-2</v>
      </c>
      <c r="G628" s="23">
        <v>2.7E-2</v>
      </c>
      <c r="H628" s="23">
        <v>0.03</v>
      </c>
      <c r="I628" s="23">
        <v>2.18E-2</v>
      </c>
      <c r="J628" s="23">
        <v>2.5080830167677915E-2</v>
      </c>
      <c r="K628" s="23">
        <v>3.2099999999999997E-2</v>
      </c>
      <c r="L628" s="23">
        <v>2.9000000000000001E-2</v>
      </c>
      <c r="M628" s="23">
        <v>2.76E-2</v>
      </c>
      <c r="N628" s="23">
        <v>2.7E-2</v>
      </c>
      <c r="O628" s="23">
        <v>0.03</v>
      </c>
      <c r="P628" s="158">
        <v>3.4708249999999996E-2</v>
      </c>
      <c r="Q628" s="149"/>
      <c r="R628" s="150"/>
      <c r="S628" s="150"/>
      <c r="T628" s="150"/>
      <c r="U628" s="150"/>
      <c r="V628" s="150"/>
      <c r="W628" s="150"/>
      <c r="X628" s="150"/>
      <c r="Y628" s="150"/>
      <c r="Z628" s="150"/>
      <c r="AA628" s="150"/>
      <c r="AB628" s="150"/>
      <c r="AC628" s="150"/>
      <c r="AD628" s="150"/>
      <c r="AE628" s="150"/>
      <c r="AF628" s="150"/>
      <c r="AG628" s="150"/>
      <c r="AH628" s="150"/>
      <c r="AI628" s="150"/>
      <c r="AJ628" s="150"/>
      <c r="AK628" s="150"/>
      <c r="AL628" s="150"/>
      <c r="AM628" s="150"/>
      <c r="AN628" s="150"/>
      <c r="AO628" s="150"/>
      <c r="AP628" s="150"/>
      <c r="AQ628" s="150"/>
      <c r="AR628" s="150"/>
      <c r="AS628" s="150"/>
      <c r="AT628" s="150"/>
      <c r="AU628" s="150"/>
      <c r="AV628" s="150"/>
      <c r="AW628" s="150"/>
      <c r="AX628" s="150"/>
      <c r="AY628" s="150"/>
      <c r="AZ628" s="150"/>
      <c r="BA628" s="150"/>
      <c r="BB628" s="150"/>
      <c r="BC628" s="150"/>
      <c r="BD628" s="150"/>
      <c r="BE628" s="150"/>
      <c r="BF628" s="150"/>
      <c r="BG628" s="150"/>
      <c r="BH628" s="150"/>
      <c r="BI628" s="150"/>
      <c r="BJ628" s="150"/>
      <c r="BK628" s="150"/>
      <c r="BL628" s="150"/>
      <c r="BM628" s="153" t="e">
        <v>#N/A</v>
      </c>
    </row>
    <row r="629" spans="1:65">
      <c r="A629" s="28"/>
      <c r="B629" s="19">
        <v>1</v>
      </c>
      <c r="C629" s="9">
        <v>3</v>
      </c>
      <c r="D629" s="23">
        <v>2.6699999999999998E-2</v>
      </c>
      <c r="E629" s="23">
        <v>2.5000000000000001E-2</v>
      </c>
      <c r="F629" s="23">
        <v>2.5000000000000001E-2</v>
      </c>
      <c r="G629" s="23">
        <v>2.5999999999999999E-2</v>
      </c>
      <c r="H629" s="23">
        <v>0.03</v>
      </c>
      <c r="I629" s="23">
        <v>2.07E-2</v>
      </c>
      <c r="J629" s="23">
        <v>2.4279510388722857E-2</v>
      </c>
      <c r="K629" s="23">
        <v>3.2099999999999997E-2</v>
      </c>
      <c r="L629" s="23">
        <v>2.8000000000000004E-2</v>
      </c>
      <c r="M629" s="23">
        <v>2.6800000000000001E-2</v>
      </c>
      <c r="N629" s="23">
        <v>2.5999999999999999E-2</v>
      </c>
      <c r="O629" s="23">
        <v>0.03</v>
      </c>
      <c r="P629" s="158">
        <v>3.49386E-2</v>
      </c>
      <c r="Q629" s="149"/>
      <c r="R629" s="150"/>
      <c r="S629" s="150"/>
      <c r="T629" s="150"/>
      <c r="U629" s="150"/>
      <c r="V629" s="150"/>
      <c r="W629" s="150"/>
      <c r="X629" s="150"/>
      <c r="Y629" s="150"/>
      <c r="Z629" s="150"/>
      <c r="AA629" s="150"/>
      <c r="AB629" s="150"/>
      <c r="AC629" s="150"/>
      <c r="AD629" s="150"/>
      <c r="AE629" s="150"/>
      <c r="AF629" s="150"/>
      <c r="AG629" s="150"/>
      <c r="AH629" s="150"/>
      <c r="AI629" s="150"/>
      <c r="AJ629" s="150"/>
      <c r="AK629" s="150"/>
      <c r="AL629" s="150"/>
      <c r="AM629" s="150"/>
      <c r="AN629" s="150"/>
      <c r="AO629" s="150"/>
      <c r="AP629" s="150"/>
      <c r="AQ629" s="150"/>
      <c r="AR629" s="150"/>
      <c r="AS629" s="150"/>
      <c r="AT629" s="150"/>
      <c r="AU629" s="150"/>
      <c r="AV629" s="150"/>
      <c r="AW629" s="150"/>
      <c r="AX629" s="150"/>
      <c r="AY629" s="150"/>
      <c r="AZ629" s="150"/>
      <c r="BA629" s="150"/>
      <c r="BB629" s="150"/>
      <c r="BC629" s="150"/>
      <c r="BD629" s="150"/>
      <c r="BE629" s="150"/>
      <c r="BF629" s="150"/>
      <c r="BG629" s="150"/>
      <c r="BH629" s="150"/>
      <c r="BI629" s="150"/>
      <c r="BJ629" s="150"/>
      <c r="BK629" s="150"/>
      <c r="BL629" s="150"/>
      <c r="BM629" s="153">
        <v>16</v>
      </c>
    </row>
    <row r="630" spans="1:65">
      <c r="A630" s="28"/>
      <c r="B630" s="19">
        <v>1</v>
      </c>
      <c r="C630" s="9">
        <v>4</v>
      </c>
      <c r="D630" s="23">
        <v>2.5899999999999999E-2</v>
      </c>
      <c r="E630" s="23">
        <v>2.5999999999999999E-2</v>
      </c>
      <c r="F630" s="23">
        <v>2.5000000000000001E-2</v>
      </c>
      <c r="G630" s="23">
        <v>2.7E-2</v>
      </c>
      <c r="H630" s="23">
        <v>0.03</v>
      </c>
      <c r="I630" s="23">
        <v>0.02</v>
      </c>
      <c r="J630" s="23">
        <v>2.4497808016518376E-2</v>
      </c>
      <c r="K630" s="23">
        <v>3.2399999999999998E-2</v>
      </c>
      <c r="L630" s="23">
        <v>2.9000000000000001E-2</v>
      </c>
      <c r="M630" s="23">
        <v>2.7E-2</v>
      </c>
      <c r="N630" s="23">
        <v>2.5999999999999999E-2</v>
      </c>
      <c r="O630" s="23">
        <v>0.03</v>
      </c>
      <c r="P630" s="158">
        <v>3.5073549999999995E-2</v>
      </c>
      <c r="Q630" s="149"/>
      <c r="R630" s="150"/>
      <c r="S630" s="150"/>
      <c r="T630" s="150"/>
      <c r="U630" s="150"/>
      <c r="V630" s="150"/>
      <c r="W630" s="150"/>
      <c r="X630" s="150"/>
      <c r="Y630" s="150"/>
      <c r="Z630" s="150"/>
      <c r="AA630" s="150"/>
      <c r="AB630" s="150"/>
      <c r="AC630" s="150"/>
      <c r="AD630" s="150"/>
      <c r="AE630" s="150"/>
      <c r="AF630" s="150"/>
      <c r="AG630" s="150"/>
      <c r="AH630" s="150"/>
      <c r="AI630" s="150"/>
      <c r="AJ630" s="150"/>
      <c r="AK630" s="150"/>
      <c r="AL630" s="150"/>
      <c r="AM630" s="150"/>
      <c r="AN630" s="150"/>
      <c r="AO630" s="150"/>
      <c r="AP630" s="150"/>
      <c r="AQ630" s="150"/>
      <c r="AR630" s="150"/>
      <c r="AS630" s="150"/>
      <c r="AT630" s="150"/>
      <c r="AU630" s="150"/>
      <c r="AV630" s="150"/>
      <c r="AW630" s="150"/>
      <c r="AX630" s="150"/>
      <c r="AY630" s="150"/>
      <c r="AZ630" s="150"/>
      <c r="BA630" s="150"/>
      <c r="BB630" s="150"/>
      <c r="BC630" s="150"/>
      <c r="BD630" s="150"/>
      <c r="BE630" s="150"/>
      <c r="BF630" s="150"/>
      <c r="BG630" s="150"/>
      <c r="BH630" s="150"/>
      <c r="BI630" s="150"/>
      <c r="BJ630" s="150"/>
      <c r="BK630" s="150"/>
      <c r="BL630" s="150"/>
      <c r="BM630" s="153">
        <v>2.699198142451173E-2</v>
      </c>
    </row>
    <row r="631" spans="1:65">
      <c r="A631" s="28"/>
      <c r="B631" s="19">
        <v>1</v>
      </c>
      <c r="C631" s="9">
        <v>5</v>
      </c>
      <c r="D631" s="23">
        <v>2.6499999999999999E-2</v>
      </c>
      <c r="E631" s="23">
        <v>2.5999999999999999E-2</v>
      </c>
      <c r="F631" s="23">
        <v>2.5999999999999999E-2</v>
      </c>
      <c r="G631" s="23">
        <v>2.5999999999999999E-2</v>
      </c>
      <c r="H631" s="23">
        <v>0.03</v>
      </c>
      <c r="I631" s="23">
        <v>2.07E-2</v>
      </c>
      <c r="J631" s="23">
        <v>2.5284755088739688E-2</v>
      </c>
      <c r="K631" s="23">
        <v>3.1799999999999995E-2</v>
      </c>
      <c r="L631" s="23">
        <v>0.03</v>
      </c>
      <c r="M631" s="23">
        <v>2.7300000000000001E-2</v>
      </c>
      <c r="N631" s="23">
        <v>2.7E-2</v>
      </c>
      <c r="O631" s="23">
        <v>0.03</v>
      </c>
      <c r="P631" s="158">
        <v>3.4776749999999995E-2</v>
      </c>
      <c r="Q631" s="149"/>
      <c r="R631" s="150"/>
      <c r="S631" s="150"/>
      <c r="T631" s="150"/>
      <c r="U631" s="150"/>
      <c r="V631" s="150"/>
      <c r="W631" s="150"/>
      <c r="X631" s="150"/>
      <c r="Y631" s="150"/>
      <c r="Z631" s="150"/>
      <c r="AA631" s="150"/>
      <c r="AB631" s="150"/>
      <c r="AC631" s="150"/>
      <c r="AD631" s="150"/>
      <c r="AE631" s="150"/>
      <c r="AF631" s="150"/>
      <c r="AG631" s="150"/>
      <c r="AH631" s="150"/>
      <c r="AI631" s="150"/>
      <c r="AJ631" s="150"/>
      <c r="AK631" s="150"/>
      <c r="AL631" s="150"/>
      <c r="AM631" s="150"/>
      <c r="AN631" s="150"/>
      <c r="AO631" s="150"/>
      <c r="AP631" s="150"/>
      <c r="AQ631" s="150"/>
      <c r="AR631" s="150"/>
      <c r="AS631" s="150"/>
      <c r="AT631" s="150"/>
      <c r="AU631" s="150"/>
      <c r="AV631" s="150"/>
      <c r="AW631" s="150"/>
      <c r="AX631" s="150"/>
      <c r="AY631" s="150"/>
      <c r="AZ631" s="150"/>
      <c r="BA631" s="150"/>
      <c r="BB631" s="150"/>
      <c r="BC631" s="150"/>
      <c r="BD631" s="150"/>
      <c r="BE631" s="150"/>
      <c r="BF631" s="150"/>
      <c r="BG631" s="150"/>
      <c r="BH631" s="150"/>
      <c r="BI631" s="150"/>
      <c r="BJ631" s="150"/>
      <c r="BK631" s="150"/>
      <c r="BL631" s="150"/>
      <c r="BM631" s="153">
        <v>36</v>
      </c>
    </row>
    <row r="632" spans="1:65">
      <c r="A632" s="28"/>
      <c r="B632" s="19">
        <v>1</v>
      </c>
      <c r="C632" s="9">
        <v>6</v>
      </c>
      <c r="D632" s="23">
        <v>2.75E-2</v>
      </c>
      <c r="E632" s="23">
        <v>2.5999999999999999E-2</v>
      </c>
      <c r="F632" s="23">
        <v>2.5999999999999999E-2</v>
      </c>
      <c r="G632" s="23">
        <v>2.5999999999999999E-2</v>
      </c>
      <c r="H632" s="23">
        <v>0.03</v>
      </c>
      <c r="I632" s="23">
        <v>2.07E-2</v>
      </c>
      <c r="J632" s="23">
        <v>2.463018920121984E-2</v>
      </c>
      <c r="K632" s="23">
        <v>3.2000000000000001E-2</v>
      </c>
      <c r="L632" s="23">
        <v>0.03</v>
      </c>
      <c r="M632" s="23">
        <v>2.7199999999999998E-2</v>
      </c>
      <c r="N632" s="23">
        <v>2.5999999999999999E-2</v>
      </c>
      <c r="O632" s="23">
        <v>0.03</v>
      </c>
      <c r="P632" s="158">
        <v>3.5232650000000004E-2</v>
      </c>
      <c r="Q632" s="149"/>
      <c r="R632" s="150"/>
      <c r="S632" s="150"/>
      <c r="T632" s="150"/>
      <c r="U632" s="150"/>
      <c r="V632" s="150"/>
      <c r="W632" s="150"/>
      <c r="X632" s="150"/>
      <c r="Y632" s="150"/>
      <c r="Z632" s="150"/>
      <c r="AA632" s="150"/>
      <c r="AB632" s="150"/>
      <c r="AC632" s="150"/>
      <c r="AD632" s="150"/>
      <c r="AE632" s="150"/>
      <c r="AF632" s="150"/>
      <c r="AG632" s="150"/>
      <c r="AH632" s="150"/>
      <c r="AI632" s="150"/>
      <c r="AJ632" s="150"/>
      <c r="AK632" s="150"/>
      <c r="AL632" s="150"/>
      <c r="AM632" s="150"/>
      <c r="AN632" s="150"/>
      <c r="AO632" s="150"/>
      <c r="AP632" s="150"/>
      <c r="AQ632" s="150"/>
      <c r="AR632" s="150"/>
      <c r="AS632" s="150"/>
      <c r="AT632" s="150"/>
      <c r="AU632" s="150"/>
      <c r="AV632" s="150"/>
      <c r="AW632" s="150"/>
      <c r="AX632" s="150"/>
      <c r="AY632" s="150"/>
      <c r="AZ632" s="150"/>
      <c r="BA632" s="150"/>
      <c r="BB632" s="150"/>
      <c r="BC632" s="150"/>
      <c r="BD632" s="150"/>
      <c r="BE632" s="150"/>
      <c r="BF632" s="150"/>
      <c r="BG632" s="150"/>
      <c r="BH632" s="150"/>
      <c r="BI632" s="150"/>
      <c r="BJ632" s="150"/>
      <c r="BK632" s="150"/>
      <c r="BL632" s="150"/>
      <c r="BM632" s="53"/>
    </row>
    <row r="633" spans="1:65">
      <c r="A633" s="28"/>
      <c r="B633" s="20" t="s">
        <v>214</v>
      </c>
      <c r="C633" s="12"/>
      <c r="D633" s="154">
        <v>2.6666666666666668E-2</v>
      </c>
      <c r="E633" s="154">
        <v>2.5499999999999998E-2</v>
      </c>
      <c r="F633" s="154">
        <v>2.5333333333333333E-2</v>
      </c>
      <c r="G633" s="154">
        <v>2.6333333333333334E-2</v>
      </c>
      <c r="H633" s="154">
        <v>0.03</v>
      </c>
      <c r="I633" s="154">
        <v>2.0566666666666667E-2</v>
      </c>
      <c r="J633" s="154">
        <v>2.4670443760807379E-2</v>
      </c>
      <c r="K633" s="154">
        <v>3.2183333333333328E-2</v>
      </c>
      <c r="L633" s="154">
        <v>2.9166666666666671E-2</v>
      </c>
      <c r="M633" s="154">
        <v>2.7149999999999997E-2</v>
      </c>
      <c r="N633" s="154">
        <v>2.6333333333333334E-2</v>
      </c>
      <c r="O633" s="154">
        <v>0.03</v>
      </c>
      <c r="P633" s="154">
        <v>3.4923699999999995E-2</v>
      </c>
      <c r="Q633" s="149"/>
      <c r="R633" s="150"/>
      <c r="S633" s="150"/>
      <c r="T633" s="150"/>
      <c r="U633" s="150"/>
      <c r="V633" s="150"/>
      <c r="W633" s="150"/>
      <c r="X633" s="150"/>
      <c r="Y633" s="150"/>
      <c r="Z633" s="150"/>
      <c r="AA633" s="150"/>
      <c r="AB633" s="150"/>
      <c r="AC633" s="150"/>
      <c r="AD633" s="150"/>
      <c r="AE633" s="150"/>
      <c r="AF633" s="150"/>
      <c r="AG633" s="150"/>
      <c r="AH633" s="150"/>
      <c r="AI633" s="150"/>
      <c r="AJ633" s="150"/>
      <c r="AK633" s="150"/>
      <c r="AL633" s="150"/>
      <c r="AM633" s="150"/>
      <c r="AN633" s="150"/>
      <c r="AO633" s="150"/>
      <c r="AP633" s="150"/>
      <c r="AQ633" s="150"/>
      <c r="AR633" s="150"/>
      <c r="AS633" s="150"/>
      <c r="AT633" s="150"/>
      <c r="AU633" s="150"/>
      <c r="AV633" s="150"/>
      <c r="AW633" s="150"/>
      <c r="AX633" s="150"/>
      <c r="AY633" s="150"/>
      <c r="AZ633" s="150"/>
      <c r="BA633" s="150"/>
      <c r="BB633" s="150"/>
      <c r="BC633" s="150"/>
      <c r="BD633" s="150"/>
      <c r="BE633" s="150"/>
      <c r="BF633" s="150"/>
      <c r="BG633" s="150"/>
      <c r="BH633" s="150"/>
      <c r="BI633" s="150"/>
      <c r="BJ633" s="150"/>
      <c r="BK633" s="150"/>
      <c r="BL633" s="150"/>
      <c r="BM633" s="53"/>
    </row>
    <row r="634" spans="1:65">
      <c r="A634" s="28"/>
      <c r="B634" s="3" t="s">
        <v>215</v>
      </c>
      <c r="C634" s="27"/>
      <c r="D634" s="23">
        <v>2.6599999999999999E-2</v>
      </c>
      <c r="E634" s="23">
        <v>2.5500000000000002E-2</v>
      </c>
      <c r="F634" s="23">
        <v>2.5000000000000001E-2</v>
      </c>
      <c r="G634" s="23">
        <v>2.5999999999999999E-2</v>
      </c>
      <c r="H634" s="23">
        <v>0.03</v>
      </c>
      <c r="I634" s="23">
        <v>2.07E-2</v>
      </c>
      <c r="J634" s="23">
        <v>2.4563998608869108E-2</v>
      </c>
      <c r="K634" s="23">
        <v>3.2099999999999997E-2</v>
      </c>
      <c r="L634" s="23">
        <v>2.9000000000000001E-2</v>
      </c>
      <c r="M634" s="23">
        <v>2.7099999999999999E-2</v>
      </c>
      <c r="N634" s="23">
        <v>2.5999999999999999E-2</v>
      </c>
      <c r="O634" s="23">
        <v>0.03</v>
      </c>
      <c r="P634" s="23">
        <v>3.4875500000000004E-2</v>
      </c>
      <c r="Q634" s="149"/>
      <c r="R634" s="150"/>
      <c r="S634" s="150"/>
      <c r="T634" s="150"/>
      <c r="U634" s="150"/>
      <c r="V634" s="150"/>
      <c r="W634" s="150"/>
      <c r="X634" s="150"/>
      <c r="Y634" s="150"/>
      <c r="Z634" s="150"/>
      <c r="AA634" s="150"/>
      <c r="AB634" s="150"/>
      <c r="AC634" s="150"/>
      <c r="AD634" s="150"/>
      <c r="AE634" s="150"/>
      <c r="AF634" s="150"/>
      <c r="AG634" s="150"/>
      <c r="AH634" s="150"/>
      <c r="AI634" s="150"/>
      <c r="AJ634" s="150"/>
      <c r="AK634" s="150"/>
      <c r="AL634" s="150"/>
      <c r="AM634" s="150"/>
      <c r="AN634" s="150"/>
      <c r="AO634" s="150"/>
      <c r="AP634" s="150"/>
      <c r="AQ634" s="150"/>
      <c r="AR634" s="150"/>
      <c r="AS634" s="150"/>
      <c r="AT634" s="150"/>
      <c r="AU634" s="150"/>
      <c r="AV634" s="150"/>
      <c r="AW634" s="150"/>
      <c r="AX634" s="150"/>
      <c r="AY634" s="150"/>
      <c r="AZ634" s="150"/>
      <c r="BA634" s="150"/>
      <c r="BB634" s="150"/>
      <c r="BC634" s="150"/>
      <c r="BD634" s="150"/>
      <c r="BE634" s="150"/>
      <c r="BF634" s="150"/>
      <c r="BG634" s="150"/>
      <c r="BH634" s="150"/>
      <c r="BI634" s="150"/>
      <c r="BJ634" s="150"/>
      <c r="BK634" s="150"/>
      <c r="BL634" s="150"/>
      <c r="BM634" s="53"/>
    </row>
    <row r="635" spans="1:65">
      <c r="A635" s="28"/>
      <c r="B635" s="3" t="s">
        <v>216</v>
      </c>
      <c r="C635" s="27"/>
      <c r="D635" s="23">
        <v>5.4650404085117841E-4</v>
      </c>
      <c r="E635" s="23">
        <v>5.477225575051647E-4</v>
      </c>
      <c r="F635" s="23">
        <v>5.1639777949432091E-4</v>
      </c>
      <c r="G635" s="23">
        <v>5.1639777949432275E-4</v>
      </c>
      <c r="H635" s="23">
        <v>0</v>
      </c>
      <c r="I635" s="23">
        <v>7.7888809636986146E-4</v>
      </c>
      <c r="J635" s="23">
        <v>4.259537099636969E-4</v>
      </c>
      <c r="K635" s="23">
        <v>3.1885210782848437E-4</v>
      </c>
      <c r="L635" s="23">
        <v>7.5277265270907903E-4</v>
      </c>
      <c r="M635" s="23">
        <v>2.810693864511037E-4</v>
      </c>
      <c r="N635" s="23">
        <v>5.1639777949432275E-4</v>
      </c>
      <c r="O635" s="23">
        <v>0</v>
      </c>
      <c r="P635" s="23">
        <v>1.9926255543879998E-4</v>
      </c>
      <c r="Q635" s="149"/>
      <c r="R635" s="150"/>
      <c r="S635" s="150"/>
      <c r="T635" s="150"/>
      <c r="U635" s="150"/>
      <c r="V635" s="150"/>
      <c r="W635" s="150"/>
      <c r="X635" s="150"/>
      <c r="Y635" s="150"/>
      <c r="Z635" s="150"/>
      <c r="AA635" s="150"/>
      <c r="AB635" s="150"/>
      <c r="AC635" s="150"/>
      <c r="AD635" s="150"/>
      <c r="AE635" s="150"/>
      <c r="AF635" s="150"/>
      <c r="AG635" s="150"/>
      <c r="AH635" s="150"/>
      <c r="AI635" s="150"/>
      <c r="AJ635" s="150"/>
      <c r="AK635" s="150"/>
      <c r="AL635" s="150"/>
      <c r="AM635" s="150"/>
      <c r="AN635" s="150"/>
      <c r="AO635" s="150"/>
      <c r="AP635" s="150"/>
      <c r="AQ635" s="150"/>
      <c r="AR635" s="150"/>
      <c r="AS635" s="150"/>
      <c r="AT635" s="150"/>
      <c r="AU635" s="150"/>
      <c r="AV635" s="150"/>
      <c r="AW635" s="150"/>
      <c r="AX635" s="150"/>
      <c r="AY635" s="150"/>
      <c r="AZ635" s="150"/>
      <c r="BA635" s="150"/>
      <c r="BB635" s="150"/>
      <c r="BC635" s="150"/>
      <c r="BD635" s="150"/>
      <c r="BE635" s="150"/>
      <c r="BF635" s="150"/>
      <c r="BG635" s="150"/>
      <c r="BH635" s="150"/>
      <c r="BI635" s="150"/>
      <c r="BJ635" s="150"/>
      <c r="BK635" s="150"/>
      <c r="BL635" s="150"/>
      <c r="BM635" s="53"/>
    </row>
    <row r="636" spans="1:65">
      <c r="A636" s="28"/>
      <c r="B636" s="3" t="s">
        <v>85</v>
      </c>
      <c r="C636" s="27"/>
      <c r="D636" s="13">
        <v>2.0493901531919188E-2</v>
      </c>
      <c r="E636" s="13">
        <v>2.1479315980594695E-2</v>
      </c>
      <c r="F636" s="13">
        <v>2.0384122874775826E-2</v>
      </c>
      <c r="G636" s="13">
        <v>1.9610042259278079E-2</v>
      </c>
      <c r="H636" s="13">
        <v>0</v>
      </c>
      <c r="I636" s="13">
        <v>3.7871382319442211E-2</v>
      </c>
      <c r="J636" s="13">
        <v>1.7265749821670694E-2</v>
      </c>
      <c r="K636" s="13">
        <v>9.9073674105173825E-3</v>
      </c>
      <c r="L636" s="13">
        <v>2.5809348092882704E-2</v>
      </c>
      <c r="M636" s="13">
        <v>1.0352463589359253E-2</v>
      </c>
      <c r="N636" s="13">
        <v>1.9610042259278079E-2</v>
      </c>
      <c r="O636" s="13">
        <v>0</v>
      </c>
      <c r="P636" s="13">
        <v>5.7056541958269025E-3</v>
      </c>
      <c r="Q636" s="92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52"/>
    </row>
    <row r="637" spans="1:65">
      <c r="A637" s="28"/>
      <c r="B637" s="3" t="s">
        <v>217</v>
      </c>
      <c r="C637" s="27"/>
      <c r="D637" s="13">
        <v>-1.2052274070907587E-2</v>
      </c>
      <c r="E637" s="13">
        <v>-5.5274987080305427E-2</v>
      </c>
      <c r="F637" s="13">
        <v>-6.1449660367362213E-2</v>
      </c>
      <c r="G637" s="13">
        <v>-2.4401620645021271E-2</v>
      </c>
      <c r="H637" s="13">
        <v>0.11144119167022892</v>
      </c>
      <c r="I637" s="13">
        <v>-0.23804531637718751</v>
      </c>
      <c r="J637" s="13">
        <v>-8.6008419581829365E-2</v>
      </c>
      <c r="K637" s="13">
        <v>0.19232941173067308</v>
      </c>
      <c r="L637" s="13">
        <v>8.0567825234944879E-2</v>
      </c>
      <c r="M637" s="13">
        <v>5.8542784615571719E-3</v>
      </c>
      <c r="N637" s="13">
        <v>-2.4401620645021271E-2</v>
      </c>
      <c r="O637" s="13">
        <v>0.11144119167022892</v>
      </c>
      <c r="P637" s="13">
        <v>0.29385462485111891</v>
      </c>
      <c r="Q637" s="92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52"/>
    </row>
    <row r="638" spans="1:65">
      <c r="A638" s="28"/>
      <c r="B638" s="44" t="s">
        <v>218</v>
      </c>
      <c r="C638" s="45"/>
      <c r="D638" s="43">
        <v>0</v>
      </c>
      <c r="E638" s="43">
        <v>0.39</v>
      </c>
      <c r="F638" s="43">
        <v>0.45</v>
      </c>
      <c r="G638" s="43">
        <v>0.11</v>
      </c>
      <c r="H638" s="43">
        <v>1.1299999999999999</v>
      </c>
      <c r="I638" s="43">
        <v>2.06</v>
      </c>
      <c r="J638" s="43">
        <v>0.67</v>
      </c>
      <c r="K638" s="43">
        <v>1.86</v>
      </c>
      <c r="L638" s="43">
        <v>0.84</v>
      </c>
      <c r="M638" s="43">
        <v>0.16</v>
      </c>
      <c r="N638" s="43">
        <v>0.11</v>
      </c>
      <c r="O638" s="43">
        <v>1.1299999999999999</v>
      </c>
      <c r="P638" s="43">
        <v>2.79</v>
      </c>
      <c r="Q638" s="92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52"/>
    </row>
    <row r="639" spans="1:65">
      <c r="B639" s="29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BM639" s="52"/>
    </row>
    <row r="640" spans="1:65" ht="15">
      <c r="B640" s="8" t="s">
        <v>404</v>
      </c>
      <c r="BM640" s="26" t="s">
        <v>66</v>
      </c>
    </row>
    <row r="641" spans="1:65" ht="15">
      <c r="A641" s="24" t="s">
        <v>37</v>
      </c>
      <c r="B641" s="18" t="s">
        <v>107</v>
      </c>
      <c r="C641" s="15" t="s">
        <v>108</v>
      </c>
      <c r="D641" s="16" t="s">
        <v>192</v>
      </c>
      <c r="E641" s="17" t="s">
        <v>192</v>
      </c>
      <c r="F641" s="17" t="s">
        <v>192</v>
      </c>
      <c r="G641" s="17" t="s">
        <v>192</v>
      </c>
      <c r="H641" s="17" t="s">
        <v>192</v>
      </c>
      <c r="I641" s="17" t="s">
        <v>192</v>
      </c>
      <c r="J641" s="17" t="s">
        <v>192</v>
      </c>
      <c r="K641" s="17" t="s">
        <v>192</v>
      </c>
      <c r="L641" s="17" t="s">
        <v>192</v>
      </c>
      <c r="M641" s="17" t="s">
        <v>192</v>
      </c>
      <c r="N641" s="17" t="s">
        <v>192</v>
      </c>
      <c r="O641" s="92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26">
        <v>1</v>
      </c>
    </row>
    <row r="642" spans="1:65">
      <c r="A642" s="28"/>
      <c r="B642" s="19" t="s">
        <v>193</v>
      </c>
      <c r="C642" s="9" t="s">
        <v>193</v>
      </c>
      <c r="D642" s="90" t="s">
        <v>224</v>
      </c>
      <c r="E642" s="91" t="s">
        <v>225</v>
      </c>
      <c r="F642" s="91" t="s">
        <v>226</v>
      </c>
      <c r="G642" s="91" t="s">
        <v>227</v>
      </c>
      <c r="H642" s="91" t="s">
        <v>228</v>
      </c>
      <c r="I642" s="91" t="s">
        <v>230</v>
      </c>
      <c r="J642" s="91" t="s">
        <v>231</v>
      </c>
      <c r="K642" s="91" t="s">
        <v>232</v>
      </c>
      <c r="L642" s="91" t="s">
        <v>233</v>
      </c>
      <c r="M642" s="91" t="s">
        <v>234</v>
      </c>
      <c r="N642" s="91" t="s">
        <v>235</v>
      </c>
      <c r="O642" s="92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26" t="s">
        <v>1</v>
      </c>
    </row>
    <row r="643" spans="1:65">
      <c r="A643" s="28"/>
      <c r="B643" s="19"/>
      <c r="C643" s="9"/>
      <c r="D643" s="10" t="s">
        <v>236</v>
      </c>
      <c r="E643" s="11" t="s">
        <v>110</v>
      </c>
      <c r="F643" s="11" t="s">
        <v>236</v>
      </c>
      <c r="G643" s="11" t="s">
        <v>238</v>
      </c>
      <c r="H643" s="11" t="s">
        <v>109</v>
      </c>
      <c r="I643" s="11" t="s">
        <v>109</v>
      </c>
      <c r="J643" s="11" t="s">
        <v>236</v>
      </c>
      <c r="K643" s="11" t="s">
        <v>238</v>
      </c>
      <c r="L643" s="11" t="s">
        <v>238</v>
      </c>
      <c r="M643" s="11" t="s">
        <v>236</v>
      </c>
      <c r="N643" s="11" t="s">
        <v>109</v>
      </c>
      <c r="O643" s="92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6">
        <v>2</v>
      </c>
    </row>
    <row r="644" spans="1:65">
      <c r="A644" s="28"/>
      <c r="B644" s="19"/>
      <c r="C644" s="9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92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6">
        <v>2</v>
      </c>
    </row>
    <row r="645" spans="1:65">
      <c r="A645" s="28"/>
      <c r="B645" s="18">
        <v>1</v>
      </c>
      <c r="C645" s="14">
        <v>1</v>
      </c>
      <c r="D645" s="93">
        <v>24.312999999999999</v>
      </c>
      <c r="E645" s="21" t="s">
        <v>253</v>
      </c>
      <c r="F645" s="21">
        <v>63.5</v>
      </c>
      <c r="G645" s="21" t="s">
        <v>254</v>
      </c>
      <c r="H645" s="21">
        <v>65.915000000000006</v>
      </c>
      <c r="I645" s="21">
        <v>65.634470373188705</v>
      </c>
      <c r="J645" s="21">
        <v>59.45</v>
      </c>
      <c r="K645" s="21" t="s">
        <v>255</v>
      </c>
      <c r="L645" s="93">
        <v>4.2799999999999994</v>
      </c>
      <c r="M645" s="21">
        <v>41.3</v>
      </c>
      <c r="N645" s="21" t="s">
        <v>256</v>
      </c>
      <c r="O645" s="92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26">
        <v>1</v>
      </c>
    </row>
    <row r="646" spans="1:65">
      <c r="A646" s="28"/>
      <c r="B646" s="19">
        <v>1</v>
      </c>
      <c r="C646" s="9">
        <v>2</v>
      </c>
      <c r="D646" s="94">
        <v>25.55</v>
      </c>
      <c r="E646" s="11" t="s">
        <v>253</v>
      </c>
      <c r="F646" s="11">
        <v>65.099999999999994</v>
      </c>
      <c r="G646" s="11" t="s">
        <v>254</v>
      </c>
      <c r="H646" s="11">
        <v>67.28840000000001</v>
      </c>
      <c r="I646" s="11">
        <v>65.207677470888711</v>
      </c>
      <c r="J646" s="11">
        <v>60.589999999999996</v>
      </c>
      <c r="K646" s="11" t="s">
        <v>255</v>
      </c>
      <c r="L646" s="94">
        <v>4.54</v>
      </c>
      <c r="M646" s="11">
        <v>42.5</v>
      </c>
      <c r="N646" s="11" t="s">
        <v>256</v>
      </c>
      <c r="O646" s="92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6" t="e">
        <v>#N/A</v>
      </c>
    </row>
    <row r="647" spans="1:65">
      <c r="A647" s="28"/>
      <c r="B647" s="19">
        <v>1</v>
      </c>
      <c r="C647" s="9">
        <v>3</v>
      </c>
      <c r="D647" s="94">
        <v>25.368999999999996</v>
      </c>
      <c r="E647" s="11" t="s">
        <v>253</v>
      </c>
      <c r="F647" s="11">
        <v>64.5</v>
      </c>
      <c r="G647" s="11" t="s">
        <v>254</v>
      </c>
      <c r="H647" s="11">
        <v>66.307199999999995</v>
      </c>
      <c r="I647" s="11">
        <v>65.590636231788693</v>
      </c>
      <c r="J647" s="11">
        <v>59.12</v>
      </c>
      <c r="K647" s="11" t="s">
        <v>255</v>
      </c>
      <c r="L647" s="94">
        <v>4.51</v>
      </c>
      <c r="M647" s="11">
        <v>41.5</v>
      </c>
      <c r="N647" s="11" t="s">
        <v>256</v>
      </c>
      <c r="O647" s="92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6">
        <v>16</v>
      </c>
    </row>
    <row r="648" spans="1:65">
      <c r="A648" s="28"/>
      <c r="B648" s="19">
        <v>1</v>
      </c>
      <c r="C648" s="9">
        <v>4</v>
      </c>
      <c r="D648" s="94">
        <v>24.524999999999999</v>
      </c>
      <c r="E648" s="11" t="s">
        <v>253</v>
      </c>
      <c r="F648" s="11">
        <v>64</v>
      </c>
      <c r="G648" s="11" t="s">
        <v>254</v>
      </c>
      <c r="H648" s="11">
        <v>66.037300000000002</v>
      </c>
      <c r="I648" s="11">
        <v>64.161407649869901</v>
      </c>
      <c r="J648" s="11">
        <v>59.56</v>
      </c>
      <c r="K648" s="11" t="s">
        <v>255</v>
      </c>
      <c r="L648" s="94">
        <v>4.21</v>
      </c>
      <c r="M648" s="11">
        <v>39.4</v>
      </c>
      <c r="N648" s="11" t="s">
        <v>256</v>
      </c>
      <c r="O648" s="92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6">
        <v>59.179791578275953</v>
      </c>
    </row>
    <row r="649" spans="1:65">
      <c r="A649" s="28"/>
      <c r="B649" s="19">
        <v>1</v>
      </c>
      <c r="C649" s="9">
        <v>5</v>
      </c>
      <c r="D649" s="94">
        <v>24.806999999999999</v>
      </c>
      <c r="E649" s="11" t="s">
        <v>253</v>
      </c>
      <c r="F649" s="11">
        <v>64.400000000000006</v>
      </c>
      <c r="G649" s="11" t="s">
        <v>254</v>
      </c>
      <c r="H649" s="11">
        <v>65.881999999999991</v>
      </c>
      <c r="I649" s="11">
        <v>65.069550688988713</v>
      </c>
      <c r="J649" s="11">
        <v>59.01</v>
      </c>
      <c r="K649" s="11" t="s">
        <v>255</v>
      </c>
      <c r="L649" s="94">
        <v>5.0200000000000005</v>
      </c>
      <c r="M649" s="11">
        <v>39.5</v>
      </c>
      <c r="N649" s="11" t="s">
        <v>256</v>
      </c>
      <c r="O649" s="92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6">
        <v>37</v>
      </c>
    </row>
    <row r="650" spans="1:65">
      <c r="A650" s="28"/>
      <c r="B650" s="19">
        <v>1</v>
      </c>
      <c r="C650" s="9">
        <v>6</v>
      </c>
      <c r="D650" s="94">
        <v>26.852999999999998</v>
      </c>
      <c r="E650" s="11" t="s">
        <v>253</v>
      </c>
      <c r="F650" s="11">
        <v>64.3</v>
      </c>
      <c r="G650" s="11" t="s">
        <v>254</v>
      </c>
      <c r="H650" s="11">
        <v>66.230699999999999</v>
      </c>
      <c r="I650" s="11">
        <v>64.479404933553781</v>
      </c>
      <c r="J650" s="11">
        <v>59.660000000000004</v>
      </c>
      <c r="K650" s="11" t="s">
        <v>255</v>
      </c>
      <c r="L650" s="94">
        <v>4.8</v>
      </c>
      <c r="M650" s="11">
        <v>40.200000000000003</v>
      </c>
      <c r="N650" s="11" t="s">
        <v>256</v>
      </c>
      <c r="O650" s="92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52"/>
    </row>
    <row r="651" spans="1:65">
      <c r="A651" s="28"/>
      <c r="B651" s="20" t="s">
        <v>214</v>
      </c>
      <c r="C651" s="12"/>
      <c r="D651" s="22">
        <v>25.236166666666666</v>
      </c>
      <c r="E651" s="22" t="s">
        <v>490</v>
      </c>
      <c r="F651" s="22">
        <v>64.3</v>
      </c>
      <c r="G651" s="22" t="s">
        <v>490</v>
      </c>
      <c r="H651" s="22">
        <v>66.276766666666674</v>
      </c>
      <c r="I651" s="22">
        <v>65.023857891379762</v>
      </c>
      <c r="J651" s="22">
        <v>59.565000000000005</v>
      </c>
      <c r="K651" s="22" t="s">
        <v>490</v>
      </c>
      <c r="L651" s="22">
        <v>4.5599999999999996</v>
      </c>
      <c r="M651" s="22">
        <v>40.733333333333327</v>
      </c>
      <c r="N651" s="22" t="s">
        <v>490</v>
      </c>
      <c r="O651" s="92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52"/>
    </row>
    <row r="652" spans="1:65">
      <c r="A652" s="28"/>
      <c r="B652" s="3" t="s">
        <v>215</v>
      </c>
      <c r="C652" s="27"/>
      <c r="D652" s="11">
        <v>25.087999999999997</v>
      </c>
      <c r="E652" s="11" t="s">
        <v>490</v>
      </c>
      <c r="F652" s="11">
        <v>64.349999999999994</v>
      </c>
      <c r="G652" s="11" t="s">
        <v>490</v>
      </c>
      <c r="H652" s="11">
        <v>66.134</v>
      </c>
      <c r="I652" s="11">
        <v>65.138614079938719</v>
      </c>
      <c r="J652" s="11">
        <v>59.505000000000003</v>
      </c>
      <c r="K652" s="11" t="s">
        <v>490</v>
      </c>
      <c r="L652" s="11">
        <v>4.5250000000000004</v>
      </c>
      <c r="M652" s="11">
        <v>40.75</v>
      </c>
      <c r="N652" s="11" t="s">
        <v>490</v>
      </c>
      <c r="O652" s="92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52"/>
    </row>
    <row r="653" spans="1:65">
      <c r="A653" s="28"/>
      <c r="B653" s="3" t="s">
        <v>216</v>
      </c>
      <c r="C653" s="27"/>
      <c r="D653" s="23">
        <v>0.92438788755947376</v>
      </c>
      <c r="E653" s="23" t="s">
        <v>490</v>
      </c>
      <c r="F653" s="23">
        <v>0.5329165037789676</v>
      </c>
      <c r="G653" s="23" t="s">
        <v>490</v>
      </c>
      <c r="H653" s="23">
        <v>0.52354760114689769</v>
      </c>
      <c r="I653" s="23">
        <v>0.59501465562247069</v>
      </c>
      <c r="J653" s="23">
        <v>0.56195195524172648</v>
      </c>
      <c r="K653" s="23" t="s">
        <v>490</v>
      </c>
      <c r="L653" s="23">
        <v>0.30757112998459424</v>
      </c>
      <c r="M653" s="23">
        <v>1.2339638028186508</v>
      </c>
      <c r="N653" s="23" t="s">
        <v>490</v>
      </c>
      <c r="O653" s="92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52"/>
    </row>
    <row r="654" spans="1:65">
      <c r="A654" s="28"/>
      <c r="B654" s="3" t="s">
        <v>85</v>
      </c>
      <c r="C654" s="27"/>
      <c r="D654" s="13">
        <v>3.6629488930284199E-2</v>
      </c>
      <c r="E654" s="13" t="s">
        <v>490</v>
      </c>
      <c r="F654" s="13">
        <v>8.2879705097817676E-3</v>
      </c>
      <c r="G654" s="13" t="s">
        <v>490</v>
      </c>
      <c r="H654" s="13">
        <v>7.8994137384528051E-3</v>
      </c>
      <c r="I654" s="13">
        <v>9.1507129062754679E-3</v>
      </c>
      <c r="J654" s="13">
        <v>9.4342643371397028E-3</v>
      </c>
      <c r="K654" s="13" t="s">
        <v>490</v>
      </c>
      <c r="L654" s="13">
        <v>6.7449809207147868E-2</v>
      </c>
      <c r="M654" s="13">
        <v>3.0293710380163281E-2</v>
      </c>
      <c r="N654" s="13" t="s">
        <v>490</v>
      </c>
      <c r="O654" s="92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52"/>
    </row>
    <row r="655" spans="1:65">
      <c r="A655" s="28"/>
      <c r="B655" s="3" t="s">
        <v>217</v>
      </c>
      <c r="C655" s="27"/>
      <c r="D655" s="13">
        <v>-0.57356783466722283</v>
      </c>
      <c r="E655" s="13" t="s">
        <v>490</v>
      </c>
      <c r="F655" s="13">
        <v>8.6519541302399583E-2</v>
      </c>
      <c r="G655" s="13" t="s">
        <v>490</v>
      </c>
      <c r="H655" s="13">
        <v>0.11992227243659159</v>
      </c>
      <c r="I655" s="13">
        <v>9.8751045876428467E-2</v>
      </c>
      <c r="J655" s="13">
        <v>6.5091209592136323E-3</v>
      </c>
      <c r="K655" s="13" t="s">
        <v>490</v>
      </c>
      <c r="L655" s="13">
        <v>-0.92294667016580179</v>
      </c>
      <c r="M655" s="13">
        <v>-0.31170198057463339</v>
      </c>
      <c r="N655" s="13" t="s">
        <v>490</v>
      </c>
      <c r="O655" s="92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2"/>
    </row>
    <row r="656" spans="1:65">
      <c r="A656" s="28"/>
      <c r="B656" s="44" t="s">
        <v>218</v>
      </c>
      <c r="C656" s="45"/>
      <c r="D656" s="43">
        <v>3.45</v>
      </c>
      <c r="E656" s="43" t="s">
        <v>241</v>
      </c>
      <c r="F656" s="43">
        <v>0.48</v>
      </c>
      <c r="G656" s="43" t="s">
        <v>241</v>
      </c>
      <c r="H656" s="43">
        <v>0.67</v>
      </c>
      <c r="I656" s="43">
        <v>0.55000000000000004</v>
      </c>
      <c r="J656" s="43">
        <v>0</v>
      </c>
      <c r="K656" s="43" t="s">
        <v>241</v>
      </c>
      <c r="L656" s="43">
        <v>5.53</v>
      </c>
      <c r="M656" s="43">
        <v>1.89</v>
      </c>
      <c r="N656" s="43" t="s">
        <v>241</v>
      </c>
      <c r="O656" s="92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2"/>
    </row>
    <row r="657" spans="1:65">
      <c r="B657" s="29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BM657" s="52"/>
    </row>
    <row r="658" spans="1:65" ht="15">
      <c r="B658" s="8" t="s">
        <v>405</v>
      </c>
      <c r="BM658" s="26" t="s">
        <v>223</v>
      </c>
    </row>
    <row r="659" spans="1:65" ht="15">
      <c r="A659" s="24" t="s">
        <v>40</v>
      </c>
      <c r="B659" s="18" t="s">
        <v>107</v>
      </c>
      <c r="C659" s="15" t="s">
        <v>108</v>
      </c>
      <c r="D659" s="16" t="s">
        <v>192</v>
      </c>
      <c r="E659" s="17" t="s">
        <v>192</v>
      </c>
      <c r="F659" s="92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26">
        <v>1</v>
      </c>
    </row>
    <row r="660" spans="1:65">
      <c r="A660" s="28"/>
      <c r="B660" s="19" t="s">
        <v>193</v>
      </c>
      <c r="C660" s="9" t="s">
        <v>193</v>
      </c>
      <c r="D660" s="90" t="s">
        <v>232</v>
      </c>
      <c r="E660" s="91" t="s">
        <v>242</v>
      </c>
      <c r="F660" s="92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6" t="s">
        <v>3</v>
      </c>
    </row>
    <row r="661" spans="1:65">
      <c r="A661" s="28"/>
      <c r="B661" s="19"/>
      <c r="C661" s="9"/>
      <c r="D661" s="10" t="s">
        <v>238</v>
      </c>
      <c r="E661" s="11" t="s">
        <v>237</v>
      </c>
      <c r="F661" s="92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6">
        <v>2</v>
      </c>
    </row>
    <row r="662" spans="1:65">
      <c r="A662" s="28"/>
      <c r="B662" s="19"/>
      <c r="C662" s="9"/>
      <c r="D662" s="25"/>
      <c r="E662" s="25"/>
      <c r="F662" s="92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6">
        <v>2</v>
      </c>
    </row>
    <row r="663" spans="1:65">
      <c r="A663" s="28"/>
      <c r="B663" s="18">
        <v>1</v>
      </c>
      <c r="C663" s="14">
        <v>1</v>
      </c>
      <c r="D663" s="21">
        <v>2.5</v>
      </c>
      <c r="E663" s="21">
        <v>2.6475799999999996</v>
      </c>
      <c r="F663" s="92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6">
        <v>1</v>
      </c>
    </row>
    <row r="664" spans="1:65">
      <c r="A664" s="28"/>
      <c r="B664" s="19">
        <v>1</v>
      </c>
      <c r="C664" s="9">
        <v>2</v>
      </c>
      <c r="D664" s="11">
        <v>2.6</v>
      </c>
      <c r="E664" s="11">
        <v>2.6717200000000001</v>
      </c>
      <c r="F664" s="92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6">
        <v>6</v>
      </c>
    </row>
    <row r="665" spans="1:65">
      <c r="A665" s="28"/>
      <c r="B665" s="19">
        <v>1</v>
      </c>
      <c r="C665" s="9">
        <v>3</v>
      </c>
      <c r="D665" s="11">
        <v>2.6</v>
      </c>
      <c r="E665" s="11">
        <v>2.5664049999999996</v>
      </c>
      <c r="F665" s="92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26">
        <v>16</v>
      </c>
    </row>
    <row r="666" spans="1:65">
      <c r="A666" s="28"/>
      <c r="B666" s="19">
        <v>1</v>
      </c>
      <c r="C666" s="9">
        <v>4</v>
      </c>
      <c r="D666" s="11">
        <v>2.6</v>
      </c>
      <c r="E666" s="11">
        <v>2.52467</v>
      </c>
      <c r="F666" s="92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26">
        <v>2.6092408333333301</v>
      </c>
    </row>
    <row r="667" spans="1:65">
      <c r="A667" s="28"/>
      <c r="B667" s="19">
        <v>1</v>
      </c>
      <c r="C667" s="9">
        <v>5</v>
      </c>
      <c r="D667" s="11">
        <v>2.6</v>
      </c>
      <c r="E667" s="11">
        <v>2.6135800000000002</v>
      </c>
      <c r="F667" s="92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26">
        <v>12</v>
      </c>
    </row>
    <row r="668" spans="1:65">
      <c r="A668" s="28"/>
      <c r="B668" s="19">
        <v>1</v>
      </c>
      <c r="C668" s="9">
        <v>6</v>
      </c>
      <c r="D668" s="11">
        <v>2.7</v>
      </c>
      <c r="E668" s="11">
        <v>2.6869349999999996</v>
      </c>
      <c r="F668" s="92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52"/>
    </row>
    <row r="669" spans="1:65">
      <c r="A669" s="28"/>
      <c r="B669" s="20" t="s">
        <v>214</v>
      </c>
      <c r="C669" s="12"/>
      <c r="D669" s="22">
        <v>2.5999999999999996</v>
      </c>
      <c r="E669" s="22">
        <v>2.6184816666666668</v>
      </c>
      <c r="F669" s="92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2"/>
    </row>
    <row r="670" spans="1:65">
      <c r="A670" s="28"/>
      <c r="B670" s="3" t="s">
        <v>215</v>
      </c>
      <c r="C670" s="27"/>
      <c r="D670" s="11">
        <v>2.6</v>
      </c>
      <c r="E670" s="11">
        <v>2.6305800000000001</v>
      </c>
      <c r="F670" s="92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2"/>
    </row>
    <row r="671" spans="1:65">
      <c r="A671" s="28"/>
      <c r="B671" s="3" t="s">
        <v>216</v>
      </c>
      <c r="C671" s="27"/>
      <c r="D671" s="23">
        <v>6.3245553203367638E-2</v>
      </c>
      <c r="E671" s="23">
        <v>6.309283054885606E-2</v>
      </c>
      <c r="F671" s="92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2"/>
    </row>
    <row r="672" spans="1:65">
      <c r="A672" s="28"/>
      <c r="B672" s="3" t="s">
        <v>85</v>
      </c>
      <c r="C672" s="27"/>
      <c r="D672" s="13">
        <v>2.4325212770526017E-2</v>
      </c>
      <c r="E672" s="13">
        <v>2.4095196598864631E-2</v>
      </c>
      <c r="F672" s="92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52"/>
    </row>
    <row r="673" spans="1:65">
      <c r="A673" s="28"/>
      <c r="B673" s="3" t="s">
        <v>217</v>
      </c>
      <c r="C673" s="27"/>
      <c r="D673" s="13">
        <v>-3.5415793035574739E-3</v>
      </c>
      <c r="E673" s="13">
        <v>3.5415793035598053E-3</v>
      </c>
      <c r="F673" s="92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52"/>
    </row>
    <row r="674" spans="1:65">
      <c r="A674" s="28"/>
      <c r="B674" s="44" t="s">
        <v>218</v>
      </c>
      <c r="C674" s="45"/>
      <c r="D674" s="43">
        <v>0.67</v>
      </c>
      <c r="E674" s="43">
        <v>0.67</v>
      </c>
      <c r="F674" s="92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52"/>
    </row>
    <row r="675" spans="1:65">
      <c r="B675" s="29"/>
      <c r="C675" s="20"/>
      <c r="D675" s="20"/>
      <c r="E675" s="20"/>
      <c r="BM675" s="52"/>
    </row>
    <row r="676" spans="1:65" ht="15">
      <c r="B676" s="8" t="s">
        <v>406</v>
      </c>
      <c r="BM676" s="26" t="s">
        <v>66</v>
      </c>
    </row>
    <row r="677" spans="1:65" ht="15">
      <c r="A677" s="24" t="s">
        <v>43</v>
      </c>
      <c r="B677" s="18" t="s">
        <v>107</v>
      </c>
      <c r="C677" s="15" t="s">
        <v>108</v>
      </c>
      <c r="D677" s="16" t="s">
        <v>192</v>
      </c>
      <c r="E677" s="17" t="s">
        <v>192</v>
      </c>
      <c r="F677" s="17" t="s">
        <v>192</v>
      </c>
      <c r="G677" s="17" t="s">
        <v>192</v>
      </c>
      <c r="H677" s="17" t="s">
        <v>192</v>
      </c>
      <c r="I677" s="17" t="s">
        <v>192</v>
      </c>
      <c r="J677" s="17" t="s">
        <v>192</v>
      </c>
      <c r="K677" s="17" t="s">
        <v>192</v>
      </c>
      <c r="L677" s="17" t="s">
        <v>192</v>
      </c>
      <c r="M677" s="17" t="s">
        <v>192</v>
      </c>
      <c r="N677" s="92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6">
        <v>1</v>
      </c>
    </row>
    <row r="678" spans="1:65">
      <c r="A678" s="28"/>
      <c r="B678" s="19" t="s">
        <v>193</v>
      </c>
      <c r="C678" s="9" t="s">
        <v>193</v>
      </c>
      <c r="D678" s="90" t="s">
        <v>225</v>
      </c>
      <c r="E678" s="91" t="s">
        <v>226</v>
      </c>
      <c r="F678" s="91" t="s">
        <v>227</v>
      </c>
      <c r="G678" s="91" t="s">
        <v>228</v>
      </c>
      <c r="H678" s="91" t="s">
        <v>229</v>
      </c>
      <c r="I678" s="91" t="s">
        <v>230</v>
      </c>
      <c r="J678" s="91" t="s">
        <v>232</v>
      </c>
      <c r="K678" s="91" t="s">
        <v>233</v>
      </c>
      <c r="L678" s="91" t="s">
        <v>234</v>
      </c>
      <c r="M678" s="91" t="s">
        <v>242</v>
      </c>
      <c r="N678" s="92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6" t="s">
        <v>3</v>
      </c>
    </row>
    <row r="679" spans="1:65">
      <c r="A679" s="28"/>
      <c r="B679" s="19"/>
      <c r="C679" s="9"/>
      <c r="D679" s="10" t="s">
        <v>238</v>
      </c>
      <c r="E679" s="11" t="s">
        <v>238</v>
      </c>
      <c r="F679" s="11" t="s">
        <v>238</v>
      </c>
      <c r="G679" s="11" t="s">
        <v>237</v>
      </c>
      <c r="H679" s="11" t="s">
        <v>237</v>
      </c>
      <c r="I679" s="11" t="s">
        <v>109</v>
      </c>
      <c r="J679" s="11" t="s">
        <v>238</v>
      </c>
      <c r="K679" s="11" t="s">
        <v>238</v>
      </c>
      <c r="L679" s="11" t="s">
        <v>237</v>
      </c>
      <c r="M679" s="11" t="s">
        <v>237</v>
      </c>
      <c r="N679" s="92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6">
        <v>2</v>
      </c>
    </row>
    <row r="680" spans="1:65">
      <c r="A680" s="28"/>
      <c r="B680" s="19"/>
      <c r="C680" s="9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92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6">
        <v>2</v>
      </c>
    </row>
    <row r="681" spans="1:65">
      <c r="A681" s="28"/>
      <c r="B681" s="18">
        <v>1</v>
      </c>
      <c r="C681" s="14">
        <v>1</v>
      </c>
      <c r="D681" s="21">
        <v>1.7</v>
      </c>
      <c r="E681" s="21">
        <v>1.8</v>
      </c>
      <c r="F681" s="21">
        <v>2</v>
      </c>
      <c r="G681" s="21">
        <v>1.6</v>
      </c>
      <c r="H681" s="21">
        <v>2.5</v>
      </c>
      <c r="I681" s="21">
        <v>1.3040685619500001</v>
      </c>
      <c r="J681" s="21">
        <v>1.8</v>
      </c>
      <c r="K681" s="21">
        <v>1.7</v>
      </c>
      <c r="L681" s="21">
        <v>1.6</v>
      </c>
      <c r="M681" s="93">
        <v>2.7757999999999998</v>
      </c>
      <c r="N681" s="92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6">
        <v>1</v>
      </c>
    </row>
    <row r="682" spans="1:65">
      <c r="A682" s="28"/>
      <c r="B682" s="19">
        <v>1</v>
      </c>
      <c r="C682" s="9">
        <v>2</v>
      </c>
      <c r="D682" s="11">
        <v>1.7</v>
      </c>
      <c r="E682" s="11">
        <v>1.8</v>
      </c>
      <c r="F682" s="11">
        <v>2.1</v>
      </c>
      <c r="G682" s="11">
        <v>1.5</v>
      </c>
      <c r="H682" s="11">
        <v>2.5</v>
      </c>
      <c r="I682" s="11">
        <v>1.2830645919000001</v>
      </c>
      <c r="J682" s="11">
        <v>1.8</v>
      </c>
      <c r="K682" s="11">
        <v>1.6</v>
      </c>
      <c r="L682" s="11">
        <v>1.5</v>
      </c>
      <c r="M682" s="94">
        <v>2.6676000000000002</v>
      </c>
      <c r="N682" s="92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6" t="e">
        <v>#N/A</v>
      </c>
    </row>
    <row r="683" spans="1:65">
      <c r="A683" s="28"/>
      <c r="B683" s="19">
        <v>1</v>
      </c>
      <c r="C683" s="9">
        <v>3</v>
      </c>
      <c r="D683" s="11">
        <v>1.8</v>
      </c>
      <c r="E683" s="11">
        <v>1.7</v>
      </c>
      <c r="F683" s="11">
        <v>2</v>
      </c>
      <c r="G683" s="11">
        <v>1.7</v>
      </c>
      <c r="H683" s="11">
        <v>2.2999999999999998</v>
      </c>
      <c r="I683" s="11">
        <v>1.1540416877745003</v>
      </c>
      <c r="J683" s="11">
        <v>1.7</v>
      </c>
      <c r="K683" s="11">
        <v>1.5</v>
      </c>
      <c r="L683" s="11">
        <v>1.5</v>
      </c>
      <c r="M683" s="94">
        <v>2.6305000000000001</v>
      </c>
      <c r="N683" s="92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6">
        <v>16</v>
      </c>
    </row>
    <row r="684" spans="1:65">
      <c r="A684" s="28"/>
      <c r="B684" s="19">
        <v>1</v>
      </c>
      <c r="C684" s="9">
        <v>4</v>
      </c>
      <c r="D684" s="11">
        <v>1.7</v>
      </c>
      <c r="E684" s="11">
        <v>1.7</v>
      </c>
      <c r="F684" s="11">
        <v>2.1</v>
      </c>
      <c r="G684" s="11">
        <v>2</v>
      </c>
      <c r="H684" s="11">
        <v>2.2000000000000002</v>
      </c>
      <c r="I684" s="11">
        <v>1.3155578530500001</v>
      </c>
      <c r="J684" s="11">
        <v>1.8</v>
      </c>
      <c r="K684" s="11">
        <v>1.5</v>
      </c>
      <c r="L684" s="11">
        <v>1.5</v>
      </c>
      <c r="M684" s="94">
        <v>2.7418</v>
      </c>
      <c r="N684" s="92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26">
        <v>1.7346393135347131</v>
      </c>
    </row>
    <row r="685" spans="1:65">
      <c r="A685" s="28"/>
      <c r="B685" s="19">
        <v>1</v>
      </c>
      <c r="C685" s="9">
        <v>5</v>
      </c>
      <c r="D685" s="11">
        <v>1.8</v>
      </c>
      <c r="E685" s="11">
        <v>1.6</v>
      </c>
      <c r="F685" s="11">
        <v>2</v>
      </c>
      <c r="G685" s="11">
        <v>1.7</v>
      </c>
      <c r="H685" s="11">
        <v>2.2999999999999998</v>
      </c>
      <c r="I685" s="11">
        <v>1.2248138280000003</v>
      </c>
      <c r="J685" s="11">
        <v>1.7</v>
      </c>
      <c r="K685" s="11">
        <v>1.4</v>
      </c>
      <c r="L685" s="11">
        <v>1.5</v>
      </c>
      <c r="M685" s="94">
        <v>2.6821000000000002</v>
      </c>
      <c r="N685" s="92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26">
        <v>38</v>
      </c>
    </row>
    <row r="686" spans="1:65">
      <c r="A686" s="28"/>
      <c r="B686" s="19">
        <v>1</v>
      </c>
      <c r="C686" s="9">
        <v>6</v>
      </c>
      <c r="D686" s="11">
        <v>1.8</v>
      </c>
      <c r="E686" s="11">
        <v>1.6</v>
      </c>
      <c r="F686" s="11">
        <v>2.1</v>
      </c>
      <c r="G686" s="11">
        <v>1.7</v>
      </c>
      <c r="H686" s="11">
        <v>2.2999999999999998</v>
      </c>
      <c r="I686" s="11">
        <v>1.1889764082000001</v>
      </c>
      <c r="J686" s="11">
        <v>1.8</v>
      </c>
      <c r="K686" s="11">
        <v>1.5</v>
      </c>
      <c r="L686" s="11">
        <v>1.5</v>
      </c>
      <c r="M686" s="94">
        <v>2.7900999999999998</v>
      </c>
      <c r="N686" s="92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52"/>
    </row>
    <row r="687" spans="1:65">
      <c r="A687" s="28"/>
      <c r="B687" s="20" t="s">
        <v>214</v>
      </c>
      <c r="C687" s="12"/>
      <c r="D687" s="22">
        <v>1.7500000000000002</v>
      </c>
      <c r="E687" s="22">
        <v>1.7</v>
      </c>
      <c r="F687" s="22">
        <v>2.0499999999999998</v>
      </c>
      <c r="G687" s="22">
        <v>1.7</v>
      </c>
      <c r="H687" s="22">
        <v>2.35</v>
      </c>
      <c r="I687" s="22">
        <v>1.2450871551457501</v>
      </c>
      <c r="J687" s="22">
        <v>1.7666666666666666</v>
      </c>
      <c r="K687" s="22">
        <v>1.5333333333333332</v>
      </c>
      <c r="L687" s="22">
        <v>1.5166666666666666</v>
      </c>
      <c r="M687" s="22">
        <v>2.7146500000000002</v>
      </c>
      <c r="N687" s="92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52"/>
    </row>
    <row r="688" spans="1:65">
      <c r="A688" s="28"/>
      <c r="B688" s="3" t="s">
        <v>215</v>
      </c>
      <c r="C688" s="27"/>
      <c r="D688" s="11">
        <v>1.75</v>
      </c>
      <c r="E688" s="11">
        <v>1.7</v>
      </c>
      <c r="F688" s="11">
        <v>2.0499999999999998</v>
      </c>
      <c r="G688" s="11">
        <v>1.7</v>
      </c>
      <c r="H688" s="11">
        <v>2.2999999999999998</v>
      </c>
      <c r="I688" s="11">
        <v>1.2539392099500002</v>
      </c>
      <c r="J688" s="11">
        <v>1.8</v>
      </c>
      <c r="K688" s="11">
        <v>1.5</v>
      </c>
      <c r="L688" s="11">
        <v>1.5</v>
      </c>
      <c r="M688" s="11">
        <v>2.7119499999999999</v>
      </c>
      <c r="N688" s="92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52"/>
    </row>
    <row r="689" spans="1:65">
      <c r="A689" s="28"/>
      <c r="B689" s="3" t="s">
        <v>216</v>
      </c>
      <c r="C689" s="27"/>
      <c r="D689" s="23">
        <v>5.4772255750516655E-2</v>
      </c>
      <c r="E689" s="23">
        <v>8.9442719099991574E-2</v>
      </c>
      <c r="F689" s="23">
        <v>5.4772255750516662E-2</v>
      </c>
      <c r="G689" s="23">
        <v>0.16733200530681511</v>
      </c>
      <c r="H689" s="23">
        <v>0.12247448713915891</v>
      </c>
      <c r="I689" s="23">
        <v>6.5933166402595056E-2</v>
      </c>
      <c r="J689" s="23">
        <v>5.1639777949432274E-2</v>
      </c>
      <c r="K689" s="23">
        <v>0.10327955589886448</v>
      </c>
      <c r="L689" s="23">
        <v>4.0824829046386339E-2</v>
      </c>
      <c r="M689" s="23">
        <v>6.4068049759610932E-2</v>
      </c>
      <c r="N689" s="92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52"/>
    </row>
    <row r="690" spans="1:65">
      <c r="A690" s="28"/>
      <c r="B690" s="3" t="s">
        <v>85</v>
      </c>
      <c r="C690" s="27"/>
      <c r="D690" s="13">
        <v>3.1298431857438087E-2</v>
      </c>
      <c r="E690" s="13">
        <v>5.2613364176465637E-2</v>
      </c>
      <c r="F690" s="13">
        <v>2.6718173536837399E-2</v>
      </c>
      <c r="G690" s="13">
        <v>9.8430591356950065E-2</v>
      </c>
      <c r="H690" s="13">
        <v>5.211680303793996E-2</v>
      </c>
      <c r="I690" s="13">
        <v>5.2954659543393096E-2</v>
      </c>
      <c r="J690" s="13">
        <v>2.9230062990244682E-2</v>
      </c>
      <c r="K690" s="13">
        <v>6.7356232107955105E-2</v>
      </c>
      <c r="L690" s="13">
        <v>2.6917469700914069E-2</v>
      </c>
      <c r="M690" s="13">
        <v>2.3600850849874174E-2</v>
      </c>
      <c r="N690" s="92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52"/>
    </row>
    <row r="691" spans="1:65">
      <c r="A691" s="28"/>
      <c r="B691" s="3" t="s">
        <v>217</v>
      </c>
      <c r="C691" s="27"/>
      <c r="D691" s="13">
        <v>8.8552625006441676E-3</v>
      </c>
      <c r="E691" s="13">
        <v>-1.9969173570802967E-2</v>
      </c>
      <c r="F691" s="13">
        <v>0.18180187892932587</v>
      </c>
      <c r="G691" s="13">
        <v>-1.9969173570802967E-2</v>
      </c>
      <c r="H691" s="13">
        <v>0.35474849535800779</v>
      </c>
      <c r="I691" s="13">
        <v>-0.282221297862431</v>
      </c>
      <c r="J691" s="13">
        <v>1.8463407857792991E-2</v>
      </c>
      <c r="K691" s="13">
        <v>-0.11605062714229286</v>
      </c>
      <c r="L691" s="13">
        <v>-0.12565877249944191</v>
      </c>
      <c r="M691" s="13">
        <v>0.56496510762707053</v>
      </c>
      <c r="N691" s="92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52"/>
    </row>
    <row r="692" spans="1:65">
      <c r="A692" s="28"/>
      <c r="B692" s="44" t="s">
        <v>218</v>
      </c>
      <c r="C692" s="45"/>
      <c r="D692" s="43">
        <v>0.08</v>
      </c>
      <c r="E692" s="43">
        <v>0.08</v>
      </c>
      <c r="F692" s="43">
        <v>1.1000000000000001</v>
      </c>
      <c r="G692" s="43">
        <v>0.08</v>
      </c>
      <c r="H692" s="43">
        <v>2.11</v>
      </c>
      <c r="I692" s="43">
        <v>1.62</v>
      </c>
      <c r="J692" s="43">
        <v>0.14000000000000001</v>
      </c>
      <c r="K692" s="43">
        <v>0.65</v>
      </c>
      <c r="L692" s="43">
        <v>0.7</v>
      </c>
      <c r="M692" s="43">
        <v>3.34</v>
      </c>
      <c r="N692" s="92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52"/>
    </row>
    <row r="693" spans="1:65">
      <c r="B693" s="29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BM693" s="52"/>
    </row>
    <row r="694" spans="1:65" ht="15">
      <c r="B694" s="8" t="s">
        <v>407</v>
      </c>
      <c r="BM694" s="26" t="s">
        <v>66</v>
      </c>
    </row>
    <row r="695" spans="1:65" ht="15">
      <c r="A695" s="24" t="s">
        <v>58</v>
      </c>
      <c r="B695" s="18" t="s">
        <v>107</v>
      </c>
      <c r="C695" s="15" t="s">
        <v>108</v>
      </c>
      <c r="D695" s="16" t="s">
        <v>192</v>
      </c>
      <c r="E695" s="17" t="s">
        <v>192</v>
      </c>
      <c r="F695" s="17" t="s">
        <v>192</v>
      </c>
      <c r="G695" s="17" t="s">
        <v>192</v>
      </c>
      <c r="H695" s="17" t="s">
        <v>192</v>
      </c>
      <c r="I695" s="17" t="s">
        <v>192</v>
      </c>
      <c r="J695" s="17" t="s">
        <v>192</v>
      </c>
      <c r="K695" s="17" t="s">
        <v>192</v>
      </c>
      <c r="L695" s="17" t="s">
        <v>192</v>
      </c>
      <c r="M695" s="17" t="s">
        <v>192</v>
      </c>
      <c r="N695" s="92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26">
        <v>1</v>
      </c>
    </row>
    <row r="696" spans="1:65">
      <c r="A696" s="28"/>
      <c r="B696" s="19" t="s">
        <v>193</v>
      </c>
      <c r="C696" s="9" t="s">
        <v>193</v>
      </c>
      <c r="D696" s="90" t="s">
        <v>224</v>
      </c>
      <c r="E696" s="91" t="s">
        <v>225</v>
      </c>
      <c r="F696" s="91" t="s">
        <v>226</v>
      </c>
      <c r="G696" s="91" t="s">
        <v>227</v>
      </c>
      <c r="H696" s="91" t="s">
        <v>228</v>
      </c>
      <c r="I696" s="91" t="s">
        <v>229</v>
      </c>
      <c r="J696" s="91" t="s">
        <v>230</v>
      </c>
      <c r="K696" s="91" t="s">
        <v>232</v>
      </c>
      <c r="L696" s="91" t="s">
        <v>233</v>
      </c>
      <c r="M696" s="91" t="s">
        <v>234</v>
      </c>
      <c r="N696" s="92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26" t="s">
        <v>3</v>
      </c>
    </row>
    <row r="697" spans="1:65">
      <c r="A697" s="28"/>
      <c r="B697" s="19"/>
      <c r="C697" s="9"/>
      <c r="D697" s="10" t="s">
        <v>109</v>
      </c>
      <c r="E697" s="11" t="s">
        <v>238</v>
      </c>
      <c r="F697" s="11" t="s">
        <v>238</v>
      </c>
      <c r="G697" s="11" t="s">
        <v>238</v>
      </c>
      <c r="H697" s="11" t="s">
        <v>237</v>
      </c>
      <c r="I697" s="11" t="s">
        <v>237</v>
      </c>
      <c r="J697" s="11" t="s">
        <v>109</v>
      </c>
      <c r="K697" s="11" t="s">
        <v>238</v>
      </c>
      <c r="L697" s="11" t="s">
        <v>238</v>
      </c>
      <c r="M697" s="11" t="s">
        <v>237</v>
      </c>
      <c r="N697" s="92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26">
        <v>3</v>
      </c>
    </row>
    <row r="698" spans="1:65">
      <c r="A698" s="28"/>
      <c r="B698" s="19"/>
      <c r="C698" s="9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92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6">
        <v>3</v>
      </c>
    </row>
    <row r="699" spans="1:65">
      <c r="A699" s="28"/>
      <c r="B699" s="18">
        <v>1</v>
      </c>
      <c r="C699" s="14">
        <v>1</v>
      </c>
      <c r="D699" s="152" t="s">
        <v>103</v>
      </c>
      <c r="E699" s="151">
        <v>3.9E-2</v>
      </c>
      <c r="F699" s="151">
        <v>4.3999999999999997E-2</v>
      </c>
      <c r="G699" s="151">
        <v>3.5000000000000003E-2</v>
      </c>
      <c r="H699" s="171">
        <v>0.06</v>
      </c>
      <c r="I699" s="152">
        <v>5.0999999999999997E-2</v>
      </c>
      <c r="J699" s="152" t="s">
        <v>177</v>
      </c>
      <c r="K699" s="151">
        <v>4.2000000000000003E-2</v>
      </c>
      <c r="L699" s="171">
        <v>6.9000000000000006E-2</v>
      </c>
      <c r="M699" s="152" t="s">
        <v>177</v>
      </c>
      <c r="N699" s="149"/>
      <c r="O699" s="150"/>
      <c r="P699" s="150"/>
      <c r="Q699" s="150"/>
      <c r="R699" s="150"/>
      <c r="S699" s="150"/>
      <c r="T699" s="150"/>
      <c r="U699" s="150"/>
      <c r="V699" s="150"/>
      <c r="W699" s="150"/>
      <c r="X699" s="150"/>
      <c r="Y699" s="150"/>
      <c r="Z699" s="150"/>
      <c r="AA699" s="150"/>
      <c r="AB699" s="150"/>
      <c r="AC699" s="150"/>
      <c r="AD699" s="150"/>
      <c r="AE699" s="150"/>
      <c r="AF699" s="150"/>
      <c r="AG699" s="150"/>
      <c r="AH699" s="150"/>
      <c r="AI699" s="150"/>
      <c r="AJ699" s="150"/>
      <c r="AK699" s="150"/>
      <c r="AL699" s="150"/>
      <c r="AM699" s="150"/>
      <c r="AN699" s="150"/>
      <c r="AO699" s="150"/>
      <c r="AP699" s="150"/>
      <c r="AQ699" s="150"/>
      <c r="AR699" s="150"/>
      <c r="AS699" s="150"/>
      <c r="AT699" s="150"/>
      <c r="AU699" s="150"/>
      <c r="AV699" s="150"/>
      <c r="AW699" s="150"/>
      <c r="AX699" s="150"/>
      <c r="AY699" s="150"/>
      <c r="AZ699" s="150"/>
      <c r="BA699" s="150"/>
      <c r="BB699" s="150"/>
      <c r="BC699" s="150"/>
      <c r="BD699" s="150"/>
      <c r="BE699" s="150"/>
      <c r="BF699" s="150"/>
      <c r="BG699" s="150"/>
      <c r="BH699" s="150"/>
      <c r="BI699" s="150"/>
      <c r="BJ699" s="150"/>
      <c r="BK699" s="150"/>
      <c r="BL699" s="150"/>
      <c r="BM699" s="153">
        <v>1</v>
      </c>
    </row>
    <row r="700" spans="1:65">
      <c r="A700" s="28"/>
      <c r="B700" s="19">
        <v>1</v>
      </c>
      <c r="C700" s="9">
        <v>2</v>
      </c>
      <c r="D700" s="158" t="s">
        <v>103</v>
      </c>
      <c r="E700" s="23">
        <v>3.9E-2</v>
      </c>
      <c r="F700" s="23">
        <v>3.9E-2</v>
      </c>
      <c r="G700" s="23">
        <v>3.7999999999999999E-2</v>
      </c>
      <c r="H700" s="23">
        <v>0.04</v>
      </c>
      <c r="I700" s="158">
        <v>0.05</v>
      </c>
      <c r="J700" s="158" t="s">
        <v>177</v>
      </c>
      <c r="K700" s="23">
        <v>0.04</v>
      </c>
      <c r="L700" s="158">
        <v>5.6000000000000001E-2</v>
      </c>
      <c r="M700" s="158" t="s">
        <v>177</v>
      </c>
      <c r="N700" s="149"/>
      <c r="O700" s="150"/>
      <c r="P700" s="150"/>
      <c r="Q700" s="150"/>
      <c r="R700" s="150"/>
      <c r="S700" s="150"/>
      <c r="T700" s="150"/>
      <c r="U700" s="150"/>
      <c r="V700" s="150"/>
      <c r="W700" s="150"/>
      <c r="X700" s="150"/>
      <c r="Y700" s="150"/>
      <c r="Z700" s="150"/>
      <c r="AA700" s="150"/>
      <c r="AB700" s="150"/>
      <c r="AC700" s="150"/>
      <c r="AD700" s="150"/>
      <c r="AE700" s="150"/>
      <c r="AF700" s="150"/>
      <c r="AG700" s="150"/>
      <c r="AH700" s="150"/>
      <c r="AI700" s="150"/>
      <c r="AJ700" s="150"/>
      <c r="AK700" s="150"/>
      <c r="AL700" s="150"/>
      <c r="AM700" s="150"/>
      <c r="AN700" s="150"/>
      <c r="AO700" s="150"/>
      <c r="AP700" s="150"/>
      <c r="AQ700" s="150"/>
      <c r="AR700" s="150"/>
      <c r="AS700" s="150"/>
      <c r="AT700" s="150"/>
      <c r="AU700" s="150"/>
      <c r="AV700" s="150"/>
      <c r="AW700" s="150"/>
      <c r="AX700" s="150"/>
      <c r="AY700" s="150"/>
      <c r="AZ700" s="150"/>
      <c r="BA700" s="150"/>
      <c r="BB700" s="150"/>
      <c r="BC700" s="150"/>
      <c r="BD700" s="150"/>
      <c r="BE700" s="150"/>
      <c r="BF700" s="150"/>
      <c r="BG700" s="150"/>
      <c r="BH700" s="150"/>
      <c r="BI700" s="150"/>
      <c r="BJ700" s="150"/>
      <c r="BK700" s="150"/>
      <c r="BL700" s="150"/>
      <c r="BM700" s="153">
        <v>14</v>
      </c>
    </row>
    <row r="701" spans="1:65">
      <c r="A701" s="28"/>
      <c r="B701" s="19">
        <v>1</v>
      </c>
      <c r="C701" s="9">
        <v>3</v>
      </c>
      <c r="D701" s="158" t="s">
        <v>103</v>
      </c>
      <c r="E701" s="23">
        <v>4.2000000000000003E-2</v>
      </c>
      <c r="F701" s="23">
        <v>4.5999999999999999E-2</v>
      </c>
      <c r="G701" s="23">
        <v>0.04</v>
      </c>
      <c r="H701" s="23">
        <v>0.04</v>
      </c>
      <c r="I701" s="158">
        <v>4.9000000000000002E-2</v>
      </c>
      <c r="J701" s="158" t="s">
        <v>177</v>
      </c>
      <c r="K701" s="23">
        <v>4.2999999999999997E-2</v>
      </c>
      <c r="L701" s="158">
        <v>5.0999999999999997E-2</v>
      </c>
      <c r="M701" s="158" t="s">
        <v>177</v>
      </c>
      <c r="N701" s="149"/>
      <c r="O701" s="150"/>
      <c r="P701" s="150"/>
      <c r="Q701" s="150"/>
      <c r="R701" s="150"/>
      <c r="S701" s="150"/>
      <c r="T701" s="150"/>
      <c r="U701" s="150"/>
      <c r="V701" s="150"/>
      <c r="W701" s="150"/>
      <c r="X701" s="150"/>
      <c r="Y701" s="150"/>
      <c r="Z701" s="150"/>
      <c r="AA701" s="150"/>
      <c r="AB701" s="150"/>
      <c r="AC701" s="150"/>
      <c r="AD701" s="150"/>
      <c r="AE701" s="150"/>
      <c r="AF701" s="150"/>
      <c r="AG701" s="150"/>
      <c r="AH701" s="150"/>
      <c r="AI701" s="150"/>
      <c r="AJ701" s="150"/>
      <c r="AK701" s="150"/>
      <c r="AL701" s="150"/>
      <c r="AM701" s="150"/>
      <c r="AN701" s="150"/>
      <c r="AO701" s="150"/>
      <c r="AP701" s="150"/>
      <c r="AQ701" s="150"/>
      <c r="AR701" s="150"/>
      <c r="AS701" s="150"/>
      <c r="AT701" s="150"/>
      <c r="AU701" s="150"/>
      <c r="AV701" s="150"/>
      <c r="AW701" s="150"/>
      <c r="AX701" s="150"/>
      <c r="AY701" s="150"/>
      <c r="AZ701" s="150"/>
      <c r="BA701" s="150"/>
      <c r="BB701" s="150"/>
      <c r="BC701" s="150"/>
      <c r="BD701" s="150"/>
      <c r="BE701" s="150"/>
      <c r="BF701" s="150"/>
      <c r="BG701" s="150"/>
      <c r="BH701" s="150"/>
      <c r="BI701" s="150"/>
      <c r="BJ701" s="150"/>
      <c r="BK701" s="150"/>
      <c r="BL701" s="150"/>
      <c r="BM701" s="153">
        <v>16</v>
      </c>
    </row>
    <row r="702" spans="1:65">
      <c r="A702" s="28"/>
      <c r="B702" s="19">
        <v>1</v>
      </c>
      <c r="C702" s="9">
        <v>4</v>
      </c>
      <c r="D702" s="158" t="s">
        <v>103</v>
      </c>
      <c r="E702" s="23">
        <v>0.04</v>
      </c>
      <c r="F702" s="23">
        <v>3.9E-2</v>
      </c>
      <c r="G702" s="23">
        <v>3.5999999999999997E-2</v>
      </c>
      <c r="H702" s="23">
        <v>0.04</v>
      </c>
      <c r="I702" s="158">
        <v>4.9000000000000002E-2</v>
      </c>
      <c r="J702" s="158" t="s">
        <v>177</v>
      </c>
      <c r="K702" s="23">
        <v>3.9E-2</v>
      </c>
      <c r="L702" s="158">
        <v>4.7E-2</v>
      </c>
      <c r="M702" s="158" t="s">
        <v>177</v>
      </c>
      <c r="N702" s="149"/>
      <c r="O702" s="150"/>
      <c r="P702" s="150"/>
      <c r="Q702" s="150"/>
      <c r="R702" s="150"/>
      <c r="S702" s="150"/>
      <c r="T702" s="150"/>
      <c r="U702" s="150"/>
      <c r="V702" s="150"/>
      <c r="W702" s="150"/>
      <c r="X702" s="150"/>
      <c r="Y702" s="150"/>
      <c r="Z702" s="150"/>
      <c r="AA702" s="150"/>
      <c r="AB702" s="150"/>
      <c r="AC702" s="150"/>
      <c r="AD702" s="150"/>
      <c r="AE702" s="150"/>
      <c r="AF702" s="150"/>
      <c r="AG702" s="150"/>
      <c r="AH702" s="150"/>
      <c r="AI702" s="150"/>
      <c r="AJ702" s="150"/>
      <c r="AK702" s="150"/>
      <c r="AL702" s="150"/>
      <c r="AM702" s="150"/>
      <c r="AN702" s="150"/>
      <c r="AO702" s="150"/>
      <c r="AP702" s="150"/>
      <c r="AQ702" s="150"/>
      <c r="AR702" s="150"/>
      <c r="AS702" s="150"/>
      <c r="AT702" s="150"/>
      <c r="AU702" s="150"/>
      <c r="AV702" s="150"/>
      <c r="AW702" s="150"/>
      <c r="AX702" s="150"/>
      <c r="AY702" s="150"/>
      <c r="AZ702" s="150"/>
      <c r="BA702" s="150"/>
      <c r="BB702" s="150"/>
      <c r="BC702" s="150"/>
      <c r="BD702" s="150"/>
      <c r="BE702" s="150"/>
      <c r="BF702" s="150"/>
      <c r="BG702" s="150"/>
      <c r="BH702" s="150"/>
      <c r="BI702" s="150"/>
      <c r="BJ702" s="150"/>
      <c r="BK702" s="150"/>
      <c r="BL702" s="150"/>
      <c r="BM702" s="153">
        <v>3.9733333333333329E-2</v>
      </c>
    </row>
    <row r="703" spans="1:65">
      <c r="A703" s="28"/>
      <c r="B703" s="19">
        <v>1</v>
      </c>
      <c r="C703" s="9">
        <v>5</v>
      </c>
      <c r="D703" s="158" t="s">
        <v>103</v>
      </c>
      <c r="E703" s="23">
        <v>3.7999999999999999E-2</v>
      </c>
      <c r="F703" s="23">
        <v>4.1000000000000002E-2</v>
      </c>
      <c r="G703" s="23">
        <v>3.7999999999999999E-2</v>
      </c>
      <c r="H703" s="23">
        <v>0.03</v>
      </c>
      <c r="I703" s="158">
        <v>5.1999999999999998E-2</v>
      </c>
      <c r="J703" s="158" t="s">
        <v>177</v>
      </c>
      <c r="K703" s="23">
        <v>3.7999999999999999E-2</v>
      </c>
      <c r="L703" s="158">
        <v>4.9000000000000002E-2</v>
      </c>
      <c r="M703" s="158" t="s">
        <v>177</v>
      </c>
      <c r="N703" s="149"/>
      <c r="O703" s="150"/>
      <c r="P703" s="150"/>
      <c r="Q703" s="150"/>
      <c r="R703" s="150"/>
      <c r="S703" s="150"/>
      <c r="T703" s="150"/>
      <c r="U703" s="150"/>
      <c r="V703" s="150"/>
      <c r="W703" s="150"/>
      <c r="X703" s="150"/>
      <c r="Y703" s="150"/>
      <c r="Z703" s="150"/>
      <c r="AA703" s="150"/>
      <c r="AB703" s="150"/>
      <c r="AC703" s="150"/>
      <c r="AD703" s="150"/>
      <c r="AE703" s="150"/>
      <c r="AF703" s="150"/>
      <c r="AG703" s="150"/>
      <c r="AH703" s="150"/>
      <c r="AI703" s="150"/>
      <c r="AJ703" s="150"/>
      <c r="AK703" s="150"/>
      <c r="AL703" s="150"/>
      <c r="AM703" s="150"/>
      <c r="AN703" s="150"/>
      <c r="AO703" s="150"/>
      <c r="AP703" s="150"/>
      <c r="AQ703" s="150"/>
      <c r="AR703" s="150"/>
      <c r="AS703" s="150"/>
      <c r="AT703" s="150"/>
      <c r="AU703" s="150"/>
      <c r="AV703" s="150"/>
      <c r="AW703" s="150"/>
      <c r="AX703" s="150"/>
      <c r="AY703" s="150"/>
      <c r="AZ703" s="150"/>
      <c r="BA703" s="150"/>
      <c r="BB703" s="150"/>
      <c r="BC703" s="150"/>
      <c r="BD703" s="150"/>
      <c r="BE703" s="150"/>
      <c r="BF703" s="150"/>
      <c r="BG703" s="150"/>
      <c r="BH703" s="150"/>
      <c r="BI703" s="150"/>
      <c r="BJ703" s="150"/>
      <c r="BK703" s="150"/>
      <c r="BL703" s="150"/>
      <c r="BM703" s="153">
        <v>39</v>
      </c>
    </row>
    <row r="704" spans="1:65">
      <c r="A704" s="28"/>
      <c r="B704" s="19">
        <v>1</v>
      </c>
      <c r="C704" s="9">
        <v>6</v>
      </c>
      <c r="D704" s="158" t="s">
        <v>103</v>
      </c>
      <c r="E704" s="23">
        <v>4.1000000000000002E-2</v>
      </c>
      <c r="F704" s="23">
        <v>4.3999999999999997E-2</v>
      </c>
      <c r="G704" s="23">
        <v>0.04</v>
      </c>
      <c r="H704" s="23">
        <v>0.04</v>
      </c>
      <c r="I704" s="158">
        <v>5.1999999999999998E-2</v>
      </c>
      <c r="J704" s="158" t="s">
        <v>177</v>
      </c>
      <c r="K704" s="23">
        <v>4.2999999999999997E-2</v>
      </c>
      <c r="L704" s="158">
        <v>4.8000000000000001E-2</v>
      </c>
      <c r="M704" s="158" t="s">
        <v>177</v>
      </c>
      <c r="N704" s="149"/>
      <c r="O704" s="150"/>
      <c r="P704" s="150"/>
      <c r="Q704" s="150"/>
      <c r="R704" s="150"/>
      <c r="S704" s="150"/>
      <c r="T704" s="150"/>
      <c r="U704" s="150"/>
      <c r="V704" s="150"/>
      <c r="W704" s="150"/>
      <c r="X704" s="150"/>
      <c r="Y704" s="150"/>
      <c r="Z704" s="150"/>
      <c r="AA704" s="150"/>
      <c r="AB704" s="150"/>
      <c r="AC704" s="150"/>
      <c r="AD704" s="150"/>
      <c r="AE704" s="150"/>
      <c r="AF704" s="150"/>
      <c r="AG704" s="150"/>
      <c r="AH704" s="150"/>
      <c r="AI704" s="150"/>
      <c r="AJ704" s="150"/>
      <c r="AK704" s="150"/>
      <c r="AL704" s="150"/>
      <c r="AM704" s="150"/>
      <c r="AN704" s="150"/>
      <c r="AO704" s="150"/>
      <c r="AP704" s="150"/>
      <c r="AQ704" s="150"/>
      <c r="AR704" s="150"/>
      <c r="AS704" s="150"/>
      <c r="AT704" s="150"/>
      <c r="AU704" s="150"/>
      <c r="AV704" s="150"/>
      <c r="AW704" s="150"/>
      <c r="AX704" s="150"/>
      <c r="AY704" s="150"/>
      <c r="AZ704" s="150"/>
      <c r="BA704" s="150"/>
      <c r="BB704" s="150"/>
      <c r="BC704" s="150"/>
      <c r="BD704" s="150"/>
      <c r="BE704" s="150"/>
      <c r="BF704" s="150"/>
      <c r="BG704" s="150"/>
      <c r="BH704" s="150"/>
      <c r="BI704" s="150"/>
      <c r="BJ704" s="150"/>
      <c r="BK704" s="150"/>
      <c r="BL704" s="150"/>
      <c r="BM704" s="53"/>
    </row>
    <row r="705" spans="1:65">
      <c r="A705" s="28"/>
      <c r="B705" s="20" t="s">
        <v>214</v>
      </c>
      <c r="C705" s="12"/>
      <c r="D705" s="154" t="s">
        <v>490</v>
      </c>
      <c r="E705" s="154">
        <v>3.9833333333333339E-2</v>
      </c>
      <c r="F705" s="154">
        <v>4.2166666666666665E-2</v>
      </c>
      <c r="G705" s="154">
        <v>3.7833333333333337E-2</v>
      </c>
      <c r="H705" s="154">
        <v>4.1666666666666664E-2</v>
      </c>
      <c r="I705" s="154">
        <v>5.0499999999999996E-2</v>
      </c>
      <c r="J705" s="154" t="s">
        <v>490</v>
      </c>
      <c r="K705" s="154">
        <v>4.0833333333333333E-2</v>
      </c>
      <c r="L705" s="154">
        <v>5.3333333333333323E-2</v>
      </c>
      <c r="M705" s="154" t="s">
        <v>490</v>
      </c>
      <c r="N705" s="149"/>
      <c r="O705" s="150"/>
      <c r="P705" s="150"/>
      <c r="Q705" s="150"/>
      <c r="R705" s="150"/>
      <c r="S705" s="150"/>
      <c r="T705" s="150"/>
      <c r="U705" s="150"/>
      <c r="V705" s="150"/>
      <c r="W705" s="150"/>
      <c r="X705" s="150"/>
      <c r="Y705" s="150"/>
      <c r="Z705" s="150"/>
      <c r="AA705" s="150"/>
      <c r="AB705" s="150"/>
      <c r="AC705" s="150"/>
      <c r="AD705" s="150"/>
      <c r="AE705" s="150"/>
      <c r="AF705" s="150"/>
      <c r="AG705" s="150"/>
      <c r="AH705" s="150"/>
      <c r="AI705" s="150"/>
      <c r="AJ705" s="150"/>
      <c r="AK705" s="150"/>
      <c r="AL705" s="150"/>
      <c r="AM705" s="150"/>
      <c r="AN705" s="150"/>
      <c r="AO705" s="150"/>
      <c r="AP705" s="150"/>
      <c r="AQ705" s="150"/>
      <c r="AR705" s="150"/>
      <c r="AS705" s="150"/>
      <c r="AT705" s="150"/>
      <c r="AU705" s="150"/>
      <c r="AV705" s="150"/>
      <c r="AW705" s="150"/>
      <c r="AX705" s="150"/>
      <c r="AY705" s="150"/>
      <c r="AZ705" s="150"/>
      <c r="BA705" s="150"/>
      <c r="BB705" s="150"/>
      <c r="BC705" s="150"/>
      <c r="BD705" s="150"/>
      <c r="BE705" s="150"/>
      <c r="BF705" s="150"/>
      <c r="BG705" s="150"/>
      <c r="BH705" s="150"/>
      <c r="BI705" s="150"/>
      <c r="BJ705" s="150"/>
      <c r="BK705" s="150"/>
      <c r="BL705" s="150"/>
      <c r="BM705" s="53"/>
    </row>
    <row r="706" spans="1:65">
      <c r="A706" s="28"/>
      <c r="B706" s="3" t="s">
        <v>215</v>
      </c>
      <c r="C706" s="27"/>
      <c r="D706" s="23" t="s">
        <v>490</v>
      </c>
      <c r="E706" s="23">
        <v>3.95E-2</v>
      </c>
      <c r="F706" s="23">
        <v>4.2499999999999996E-2</v>
      </c>
      <c r="G706" s="23">
        <v>3.7999999999999999E-2</v>
      </c>
      <c r="H706" s="23">
        <v>0.04</v>
      </c>
      <c r="I706" s="23">
        <v>5.0500000000000003E-2</v>
      </c>
      <c r="J706" s="23" t="s">
        <v>490</v>
      </c>
      <c r="K706" s="23">
        <v>4.1000000000000002E-2</v>
      </c>
      <c r="L706" s="23">
        <v>0.05</v>
      </c>
      <c r="M706" s="23" t="s">
        <v>490</v>
      </c>
      <c r="N706" s="149"/>
      <c r="O706" s="150"/>
      <c r="P706" s="150"/>
      <c r="Q706" s="150"/>
      <c r="R706" s="150"/>
      <c r="S706" s="150"/>
      <c r="T706" s="150"/>
      <c r="U706" s="150"/>
      <c r="V706" s="150"/>
      <c r="W706" s="150"/>
      <c r="X706" s="150"/>
      <c r="Y706" s="150"/>
      <c r="Z706" s="150"/>
      <c r="AA706" s="150"/>
      <c r="AB706" s="150"/>
      <c r="AC706" s="150"/>
      <c r="AD706" s="150"/>
      <c r="AE706" s="150"/>
      <c r="AF706" s="150"/>
      <c r="AG706" s="150"/>
      <c r="AH706" s="150"/>
      <c r="AI706" s="150"/>
      <c r="AJ706" s="150"/>
      <c r="AK706" s="150"/>
      <c r="AL706" s="150"/>
      <c r="AM706" s="150"/>
      <c r="AN706" s="150"/>
      <c r="AO706" s="150"/>
      <c r="AP706" s="150"/>
      <c r="AQ706" s="150"/>
      <c r="AR706" s="150"/>
      <c r="AS706" s="150"/>
      <c r="AT706" s="150"/>
      <c r="AU706" s="150"/>
      <c r="AV706" s="150"/>
      <c r="AW706" s="150"/>
      <c r="AX706" s="150"/>
      <c r="AY706" s="150"/>
      <c r="AZ706" s="150"/>
      <c r="BA706" s="150"/>
      <c r="BB706" s="150"/>
      <c r="BC706" s="150"/>
      <c r="BD706" s="150"/>
      <c r="BE706" s="150"/>
      <c r="BF706" s="150"/>
      <c r="BG706" s="150"/>
      <c r="BH706" s="150"/>
      <c r="BI706" s="150"/>
      <c r="BJ706" s="150"/>
      <c r="BK706" s="150"/>
      <c r="BL706" s="150"/>
      <c r="BM706" s="53"/>
    </row>
    <row r="707" spans="1:65">
      <c r="A707" s="28"/>
      <c r="B707" s="3" t="s">
        <v>216</v>
      </c>
      <c r="C707" s="27"/>
      <c r="D707" s="23" t="s">
        <v>490</v>
      </c>
      <c r="E707" s="23">
        <v>1.4719601443879758E-3</v>
      </c>
      <c r="F707" s="23">
        <v>2.9268868558020248E-3</v>
      </c>
      <c r="G707" s="23">
        <v>2.0412414523193149E-3</v>
      </c>
      <c r="H707" s="23">
        <v>9.831920802501757E-3</v>
      </c>
      <c r="I707" s="23">
        <v>1.3784048752090198E-3</v>
      </c>
      <c r="J707" s="23" t="s">
        <v>490</v>
      </c>
      <c r="K707" s="23">
        <v>2.13697605664328E-3</v>
      </c>
      <c r="L707" s="23">
        <v>8.3106357558653705E-3</v>
      </c>
      <c r="M707" s="23" t="s">
        <v>490</v>
      </c>
      <c r="N707" s="149"/>
      <c r="O707" s="150"/>
      <c r="P707" s="150"/>
      <c r="Q707" s="150"/>
      <c r="R707" s="150"/>
      <c r="S707" s="150"/>
      <c r="T707" s="150"/>
      <c r="U707" s="150"/>
      <c r="V707" s="150"/>
      <c r="W707" s="150"/>
      <c r="X707" s="150"/>
      <c r="Y707" s="150"/>
      <c r="Z707" s="150"/>
      <c r="AA707" s="150"/>
      <c r="AB707" s="150"/>
      <c r="AC707" s="150"/>
      <c r="AD707" s="150"/>
      <c r="AE707" s="150"/>
      <c r="AF707" s="150"/>
      <c r="AG707" s="150"/>
      <c r="AH707" s="150"/>
      <c r="AI707" s="150"/>
      <c r="AJ707" s="150"/>
      <c r="AK707" s="150"/>
      <c r="AL707" s="150"/>
      <c r="AM707" s="150"/>
      <c r="AN707" s="150"/>
      <c r="AO707" s="150"/>
      <c r="AP707" s="150"/>
      <c r="AQ707" s="150"/>
      <c r="AR707" s="150"/>
      <c r="AS707" s="150"/>
      <c r="AT707" s="150"/>
      <c r="AU707" s="150"/>
      <c r="AV707" s="150"/>
      <c r="AW707" s="150"/>
      <c r="AX707" s="150"/>
      <c r="AY707" s="150"/>
      <c r="AZ707" s="150"/>
      <c r="BA707" s="150"/>
      <c r="BB707" s="150"/>
      <c r="BC707" s="150"/>
      <c r="BD707" s="150"/>
      <c r="BE707" s="150"/>
      <c r="BF707" s="150"/>
      <c r="BG707" s="150"/>
      <c r="BH707" s="150"/>
      <c r="BI707" s="150"/>
      <c r="BJ707" s="150"/>
      <c r="BK707" s="150"/>
      <c r="BL707" s="150"/>
      <c r="BM707" s="53"/>
    </row>
    <row r="708" spans="1:65">
      <c r="A708" s="28"/>
      <c r="B708" s="3" t="s">
        <v>85</v>
      </c>
      <c r="C708" s="27"/>
      <c r="D708" s="13" t="s">
        <v>490</v>
      </c>
      <c r="E708" s="13">
        <v>3.6952974336099807E-2</v>
      </c>
      <c r="F708" s="13">
        <v>6.9412336501233796E-2</v>
      </c>
      <c r="G708" s="13">
        <v>5.3953518563506116E-2</v>
      </c>
      <c r="H708" s="13">
        <v>0.23596609926004217</v>
      </c>
      <c r="I708" s="13">
        <v>2.7295146043742967E-2</v>
      </c>
      <c r="J708" s="13" t="s">
        <v>490</v>
      </c>
      <c r="K708" s="13">
        <v>5.2334107509631349E-2</v>
      </c>
      <c r="L708" s="13">
        <v>0.15582442042247574</v>
      </c>
      <c r="M708" s="13" t="s">
        <v>490</v>
      </c>
      <c r="N708" s="92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52"/>
    </row>
    <row r="709" spans="1:65">
      <c r="A709" s="28"/>
      <c r="B709" s="3" t="s">
        <v>217</v>
      </c>
      <c r="C709" s="27"/>
      <c r="D709" s="13" t="s">
        <v>490</v>
      </c>
      <c r="E709" s="13">
        <v>2.5167785234900819E-3</v>
      </c>
      <c r="F709" s="13">
        <v>6.1241610738255181E-2</v>
      </c>
      <c r="G709" s="13">
        <v>-4.7818791946308559E-2</v>
      </c>
      <c r="H709" s="13">
        <v>4.8657718120805438E-2</v>
      </c>
      <c r="I709" s="13">
        <v>0.27097315436241609</v>
      </c>
      <c r="J709" s="13" t="s">
        <v>490</v>
      </c>
      <c r="K709" s="13">
        <v>2.7684563758389347E-2</v>
      </c>
      <c r="L709" s="13">
        <v>0.34228187919463071</v>
      </c>
      <c r="M709" s="13" t="s">
        <v>490</v>
      </c>
      <c r="N709" s="92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52"/>
    </row>
    <row r="710" spans="1:65">
      <c r="A710" s="28"/>
      <c r="B710" s="44" t="s">
        <v>218</v>
      </c>
      <c r="C710" s="45"/>
      <c r="D710" s="43">
        <v>261.77999999999997</v>
      </c>
      <c r="E710" s="43">
        <v>0.15</v>
      </c>
      <c r="F710" s="43">
        <v>0.1</v>
      </c>
      <c r="G710" s="43">
        <v>0.36</v>
      </c>
      <c r="H710" s="43">
        <v>0.04</v>
      </c>
      <c r="I710" s="43">
        <v>0.98</v>
      </c>
      <c r="J710" s="43">
        <v>1.73</v>
      </c>
      <c r="K710" s="43">
        <v>0.04</v>
      </c>
      <c r="L710" s="43">
        <v>1.29</v>
      </c>
      <c r="M710" s="43">
        <v>1.73</v>
      </c>
      <c r="N710" s="92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52"/>
    </row>
    <row r="711" spans="1:65">
      <c r="B711" s="29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BM711" s="52"/>
    </row>
    <row r="712" spans="1:65" ht="15">
      <c r="B712" s="8" t="s">
        <v>408</v>
      </c>
      <c r="BM712" s="26" t="s">
        <v>66</v>
      </c>
    </row>
    <row r="713" spans="1:65" ht="15">
      <c r="A713" s="24" t="s">
        <v>59</v>
      </c>
      <c r="B713" s="18" t="s">
        <v>107</v>
      </c>
      <c r="C713" s="15" t="s">
        <v>108</v>
      </c>
      <c r="D713" s="16" t="s">
        <v>192</v>
      </c>
      <c r="E713" s="17" t="s">
        <v>192</v>
      </c>
      <c r="F713" s="17" t="s">
        <v>192</v>
      </c>
      <c r="G713" s="17" t="s">
        <v>192</v>
      </c>
      <c r="H713" s="17" t="s">
        <v>192</v>
      </c>
      <c r="I713" s="17" t="s">
        <v>192</v>
      </c>
      <c r="J713" s="17" t="s">
        <v>192</v>
      </c>
      <c r="K713" s="17" t="s">
        <v>192</v>
      </c>
      <c r="L713" s="17" t="s">
        <v>192</v>
      </c>
      <c r="M713" s="17" t="s">
        <v>192</v>
      </c>
      <c r="N713" s="17" t="s">
        <v>192</v>
      </c>
      <c r="O713" s="17" t="s">
        <v>192</v>
      </c>
      <c r="P713" s="17" t="s">
        <v>192</v>
      </c>
      <c r="Q713" s="92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26">
        <v>1</v>
      </c>
    </row>
    <row r="714" spans="1:65">
      <c r="A714" s="28"/>
      <c r="B714" s="19" t="s">
        <v>193</v>
      </c>
      <c r="C714" s="9" t="s">
        <v>193</v>
      </c>
      <c r="D714" s="90" t="s">
        <v>224</v>
      </c>
      <c r="E714" s="91" t="s">
        <v>225</v>
      </c>
      <c r="F714" s="91" t="s">
        <v>226</v>
      </c>
      <c r="G714" s="91" t="s">
        <v>227</v>
      </c>
      <c r="H714" s="91" t="s">
        <v>228</v>
      </c>
      <c r="I714" s="91" t="s">
        <v>229</v>
      </c>
      <c r="J714" s="91" t="s">
        <v>230</v>
      </c>
      <c r="K714" s="91" t="s">
        <v>231</v>
      </c>
      <c r="L714" s="91" t="s">
        <v>232</v>
      </c>
      <c r="M714" s="91" t="s">
        <v>233</v>
      </c>
      <c r="N714" s="91" t="s">
        <v>234</v>
      </c>
      <c r="O714" s="91" t="s">
        <v>235</v>
      </c>
      <c r="P714" s="91" t="s">
        <v>242</v>
      </c>
      <c r="Q714" s="92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26" t="s">
        <v>1</v>
      </c>
    </row>
    <row r="715" spans="1:65">
      <c r="A715" s="28"/>
      <c r="B715" s="19"/>
      <c r="C715" s="9"/>
      <c r="D715" s="10" t="s">
        <v>109</v>
      </c>
      <c r="E715" s="11" t="s">
        <v>110</v>
      </c>
      <c r="F715" s="11" t="s">
        <v>110</v>
      </c>
      <c r="G715" s="11" t="s">
        <v>110</v>
      </c>
      <c r="H715" s="11" t="s">
        <v>109</v>
      </c>
      <c r="I715" s="11" t="s">
        <v>237</v>
      </c>
      <c r="J715" s="11" t="s">
        <v>109</v>
      </c>
      <c r="K715" s="11" t="s">
        <v>109</v>
      </c>
      <c r="L715" s="11" t="s">
        <v>238</v>
      </c>
      <c r="M715" s="11" t="s">
        <v>238</v>
      </c>
      <c r="N715" s="11" t="s">
        <v>109</v>
      </c>
      <c r="O715" s="11" t="s">
        <v>109</v>
      </c>
      <c r="P715" s="11" t="s">
        <v>109</v>
      </c>
      <c r="Q715" s="92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26">
        <v>2</v>
      </c>
    </row>
    <row r="716" spans="1:65">
      <c r="A716" s="28"/>
      <c r="B716" s="19"/>
      <c r="C716" s="9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92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6">
        <v>3</v>
      </c>
    </row>
    <row r="717" spans="1:65">
      <c r="A717" s="28"/>
      <c r="B717" s="18">
        <v>1</v>
      </c>
      <c r="C717" s="14">
        <v>1</v>
      </c>
      <c r="D717" s="21">
        <v>16.75</v>
      </c>
      <c r="E717" s="21">
        <v>15</v>
      </c>
      <c r="F717" s="21">
        <v>15.1</v>
      </c>
      <c r="G717" s="21">
        <v>15.5</v>
      </c>
      <c r="H717" s="21">
        <v>14.93</v>
      </c>
      <c r="I717" s="21">
        <v>13.600000000000001</v>
      </c>
      <c r="J717" s="21">
        <v>14.958642050960389</v>
      </c>
      <c r="K717" s="93">
        <v>12.67</v>
      </c>
      <c r="L717" s="93">
        <v>18.2</v>
      </c>
      <c r="M717" s="93">
        <v>11.4</v>
      </c>
      <c r="N717" s="21">
        <v>15</v>
      </c>
      <c r="O717" s="21">
        <v>14.719999999999999</v>
      </c>
      <c r="P717" s="21">
        <v>15.319849999999999</v>
      </c>
      <c r="Q717" s="92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6">
        <v>1</v>
      </c>
    </row>
    <row r="718" spans="1:65">
      <c r="A718" s="28"/>
      <c r="B718" s="19">
        <v>1</v>
      </c>
      <c r="C718" s="9">
        <v>2</v>
      </c>
      <c r="D718" s="11">
        <v>16.14</v>
      </c>
      <c r="E718" s="11">
        <v>15.049999999999999</v>
      </c>
      <c r="F718" s="11">
        <v>15.4</v>
      </c>
      <c r="G718" s="11">
        <v>15.4</v>
      </c>
      <c r="H718" s="11">
        <v>14.7</v>
      </c>
      <c r="I718" s="11">
        <v>14.099999999999998</v>
      </c>
      <c r="J718" s="11">
        <v>15.163640122831987</v>
      </c>
      <c r="K718" s="94">
        <v>12.629999999999999</v>
      </c>
      <c r="L718" s="94">
        <v>18.5</v>
      </c>
      <c r="M718" s="94">
        <v>11.5</v>
      </c>
      <c r="N718" s="11">
        <v>14.899999999999999</v>
      </c>
      <c r="O718" s="11">
        <v>14.550000000000002</v>
      </c>
      <c r="P718" s="11">
        <v>15.575600000000001</v>
      </c>
      <c r="Q718" s="92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6" t="e">
        <v>#N/A</v>
      </c>
    </row>
    <row r="719" spans="1:65">
      <c r="A719" s="28"/>
      <c r="B719" s="19">
        <v>1</v>
      </c>
      <c r="C719" s="9">
        <v>3</v>
      </c>
      <c r="D719" s="11">
        <v>16.45</v>
      </c>
      <c r="E719" s="11">
        <v>15.1</v>
      </c>
      <c r="F719" s="11">
        <v>15.2</v>
      </c>
      <c r="G719" s="11">
        <v>15.65</v>
      </c>
      <c r="H719" s="11">
        <v>14.89</v>
      </c>
      <c r="I719" s="11">
        <v>14.499999999999998</v>
      </c>
      <c r="J719" s="11">
        <v>15.112234348340431</v>
      </c>
      <c r="K719" s="94">
        <v>12.73</v>
      </c>
      <c r="L719" s="94">
        <v>17.8</v>
      </c>
      <c r="M719" s="94">
        <v>11.4</v>
      </c>
      <c r="N719" s="11">
        <v>14.799999999999999</v>
      </c>
      <c r="O719" s="11">
        <v>14.75</v>
      </c>
      <c r="P719" s="11">
        <v>15.575629999999999</v>
      </c>
      <c r="Q719" s="92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6">
        <v>16</v>
      </c>
    </row>
    <row r="720" spans="1:65">
      <c r="A720" s="28"/>
      <c r="B720" s="19">
        <v>1</v>
      </c>
      <c r="C720" s="9">
        <v>4</v>
      </c>
      <c r="D720" s="11">
        <v>16.2</v>
      </c>
      <c r="E720" s="11">
        <v>15.049999999999999</v>
      </c>
      <c r="F720" s="11">
        <v>15.25</v>
      </c>
      <c r="G720" s="11">
        <v>15.15</v>
      </c>
      <c r="H720" s="11">
        <v>15.09</v>
      </c>
      <c r="I720" s="11">
        <v>14.2</v>
      </c>
      <c r="J720" s="11">
        <v>15.120576409037589</v>
      </c>
      <c r="K720" s="94">
        <v>12.710000000000003</v>
      </c>
      <c r="L720" s="94">
        <v>18.399999999999999</v>
      </c>
      <c r="M720" s="94">
        <v>11.5</v>
      </c>
      <c r="N720" s="11">
        <v>14.799999999999999</v>
      </c>
      <c r="O720" s="11">
        <v>14.649999999999999</v>
      </c>
      <c r="P720" s="11">
        <v>15.321979999999998</v>
      </c>
      <c r="Q720" s="92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6">
        <v>15.158632224506913</v>
      </c>
    </row>
    <row r="721" spans="1:65">
      <c r="A721" s="28"/>
      <c r="B721" s="19">
        <v>1</v>
      </c>
      <c r="C721" s="9">
        <v>5</v>
      </c>
      <c r="D721" s="11">
        <v>16.329999999999998</v>
      </c>
      <c r="E721" s="11">
        <v>15.15</v>
      </c>
      <c r="F721" s="11">
        <v>14.95</v>
      </c>
      <c r="G721" s="11">
        <v>15.8</v>
      </c>
      <c r="H721" s="11">
        <v>14.67</v>
      </c>
      <c r="I721" s="11">
        <v>14.499999999999998</v>
      </c>
      <c r="J721" s="11">
        <v>15.258495843564907</v>
      </c>
      <c r="K721" s="94">
        <v>12.78</v>
      </c>
      <c r="L721" s="94">
        <v>19</v>
      </c>
      <c r="M721" s="94">
        <v>11.5</v>
      </c>
      <c r="N721" s="11">
        <v>14.899999999999999</v>
      </c>
      <c r="O721" s="11">
        <v>14.719999999999999</v>
      </c>
      <c r="P721" s="11">
        <v>15.343925</v>
      </c>
      <c r="Q721" s="92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26">
        <v>40</v>
      </c>
    </row>
    <row r="722" spans="1:65">
      <c r="A722" s="28"/>
      <c r="B722" s="19">
        <v>1</v>
      </c>
      <c r="C722" s="9">
        <v>6</v>
      </c>
      <c r="D722" s="11">
        <v>16.98</v>
      </c>
      <c r="E722" s="11">
        <v>15</v>
      </c>
      <c r="F722" s="11">
        <v>15.85</v>
      </c>
      <c r="G722" s="11">
        <v>15.55</v>
      </c>
      <c r="H722" s="11">
        <v>14.87</v>
      </c>
      <c r="I722" s="11">
        <v>14.3</v>
      </c>
      <c r="J722" s="11">
        <v>14.923664695679618</v>
      </c>
      <c r="K722" s="94">
        <v>12.770000000000001</v>
      </c>
      <c r="L722" s="94">
        <v>18.899999999999999</v>
      </c>
      <c r="M722" s="94">
        <v>11.5</v>
      </c>
      <c r="N722" s="11">
        <v>14.799999999999999</v>
      </c>
      <c r="O722" s="11">
        <v>15.049999999999999</v>
      </c>
      <c r="P722" s="11">
        <v>15.853694999999998</v>
      </c>
      <c r="Q722" s="92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52"/>
    </row>
    <row r="723" spans="1:65">
      <c r="A723" s="28"/>
      <c r="B723" s="20" t="s">
        <v>214</v>
      </c>
      <c r="C723" s="12"/>
      <c r="D723" s="22">
        <v>16.475000000000001</v>
      </c>
      <c r="E723" s="22">
        <v>15.058333333333332</v>
      </c>
      <c r="F723" s="22">
        <v>15.291666666666666</v>
      </c>
      <c r="G723" s="22">
        <v>15.508333333333333</v>
      </c>
      <c r="H723" s="22">
        <v>14.858333333333334</v>
      </c>
      <c r="I723" s="22">
        <v>14.199999999999998</v>
      </c>
      <c r="J723" s="22">
        <v>15.089542245069154</v>
      </c>
      <c r="K723" s="22">
        <v>12.715000000000002</v>
      </c>
      <c r="L723" s="22">
        <v>18.466666666666669</v>
      </c>
      <c r="M723" s="22">
        <v>11.466666666666667</v>
      </c>
      <c r="N723" s="22">
        <v>14.866666666666665</v>
      </c>
      <c r="O723" s="22">
        <v>14.74</v>
      </c>
      <c r="P723" s="22">
        <v>15.498446666666666</v>
      </c>
      <c r="Q723" s="92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52"/>
    </row>
    <row r="724" spans="1:65">
      <c r="A724" s="28"/>
      <c r="B724" s="3" t="s">
        <v>215</v>
      </c>
      <c r="C724" s="27"/>
      <c r="D724" s="11">
        <v>16.39</v>
      </c>
      <c r="E724" s="11">
        <v>15.049999999999999</v>
      </c>
      <c r="F724" s="11">
        <v>15.225</v>
      </c>
      <c r="G724" s="11">
        <v>15.525</v>
      </c>
      <c r="H724" s="11">
        <v>14.879999999999999</v>
      </c>
      <c r="I724" s="11">
        <v>14.25</v>
      </c>
      <c r="J724" s="11">
        <v>15.116405378689009</v>
      </c>
      <c r="K724" s="11">
        <v>12.720000000000002</v>
      </c>
      <c r="L724" s="11">
        <v>18.45</v>
      </c>
      <c r="M724" s="11">
        <v>11.5</v>
      </c>
      <c r="N724" s="11">
        <v>14.849999999999998</v>
      </c>
      <c r="O724" s="11">
        <v>14.719999999999999</v>
      </c>
      <c r="P724" s="11">
        <v>15.4597625</v>
      </c>
      <c r="Q724" s="92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52"/>
    </row>
    <row r="725" spans="1:65">
      <c r="A725" s="28"/>
      <c r="B725" s="3" t="s">
        <v>216</v>
      </c>
      <c r="C725" s="27"/>
      <c r="D725" s="23">
        <v>0.32867917488030818</v>
      </c>
      <c r="E725" s="23">
        <v>5.8452259722500732E-2</v>
      </c>
      <c r="F725" s="23">
        <v>0.31211643126670974</v>
      </c>
      <c r="G725" s="23">
        <v>0.22229859798628221</v>
      </c>
      <c r="H725" s="23">
        <v>0.15523101064757228</v>
      </c>
      <c r="I725" s="23">
        <v>0.33466401061362927</v>
      </c>
      <c r="J725" s="23">
        <v>0.12662076214184173</v>
      </c>
      <c r="K725" s="23">
        <v>5.7879184513951527E-2</v>
      </c>
      <c r="L725" s="23">
        <v>0.44572039067858044</v>
      </c>
      <c r="M725" s="23">
        <v>5.1639777949432038E-2</v>
      </c>
      <c r="N725" s="23">
        <v>8.16496580927729E-2</v>
      </c>
      <c r="O725" s="23">
        <v>0.16804761230079929</v>
      </c>
      <c r="P725" s="23">
        <v>0.21214404605519011</v>
      </c>
      <c r="Q725" s="149"/>
      <c r="R725" s="150"/>
      <c r="S725" s="150"/>
      <c r="T725" s="150"/>
      <c r="U725" s="150"/>
      <c r="V725" s="150"/>
      <c r="W725" s="150"/>
      <c r="X725" s="150"/>
      <c r="Y725" s="150"/>
      <c r="Z725" s="150"/>
      <c r="AA725" s="150"/>
      <c r="AB725" s="150"/>
      <c r="AC725" s="150"/>
      <c r="AD725" s="150"/>
      <c r="AE725" s="150"/>
      <c r="AF725" s="150"/>
      <c r="AG725" s="150"/>
      <c r="AH725" s="150"/>
      <c r="AI725" s="150"/>
      <c r="AJ725" s="150"/>
      <c r="AK725" s="150"/>
      <c r="AL725" s="150"/>
      <c r="AM725" s="150"/>
      <c r="AN725" s="150"/>
      <c r="AO725" s="150"/>
      <c r="AP725" s="150"/>
      <c r="AQ725" s="150"/>
      <c r="AR725" s="150"/>
      <c r="AS725" s="150"/>
      <c r="AT725" s="150"/>
      <c r="AU725" s="150"/>
      <c r="AV725" s="150"/>
      <c r="AW725" s="150"/>
      <c r="AX725" s="150"/>
      <c r="AY725" s="150"/>
      <c r="AZ725" s="150"/>
      <c r="BA725" s="150"/>
      <c r="BB725" s="150"/>
      <c r="BC725" s="150"/>
      <c r="BD725" s="150"/>
      <c r="BE725" s="150"/>
      <c r="BF725" s="150"/>
      <c r="BG725" s="150"/>
      <c r="BH725" s="150"/>
      <c r="BI725" s="150"/>
      <c r="BJ725" s="150"/>
      <c r="BK725" s="150"/>
      <c r="BL725" s="150"/>
      <c r="BM725" s="53"/>
    </row>
    <row r="726" spans="1:65">
      <c r="A726" s="28"/>
      <c r="B726" s="3" t="s">
        <v>85</v>
      </c>
      <c r="C726" s="27"/>
      <c r="D726" s="13">
        <v>1.9950177534464833E-2</v>
      </c>
      <c r="E726" s="13">
        <v>3.8817217303265569E-3</v>
      </c>
      <c r="F726" s="13">
        <v>2.0410883788558674E-2</v>
      </c>
      <c r="G726" s="13">
        <v>1.4334138505294931E-2</v>
      </c>
      <c r="H726" s="13">
        <v>1.0447403969550573E-2</v>
      </c>
      <c r="I726" s="13">
        <v>2.3567888071382347E-2</v>
      </c>
      <c r="J726" s="13">
        <v>8.3912924650327222E-3</v>
      </c>
      <c r="K726" s="13">
        <v>4.5520396786434538E-3</v>
      </c>
      <c r="L726" s="13">
        <v>2.4136483249742619E-2</v>
      </c>
      <c r="M726" s="13">
        <v>4.5034690072179098E-3</v>
      </c>
      <c r="N726" s="13">
        <v>5.4921294681237378E-3</v>
      </c>
      <c r="O726" s="13">
        <v>1.1400787808738079E-2</v>
      </c>
      <c r="P726" s="13">
        <v>1.3688084400836091E-2</v>
      </c>
      <c r="Q726" s="92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52"/>
    </row>
    <row r="727" spans="1:65">
      <c r="A727" s="28"/>
      <c r="B727" s="3" t="s">
        <v>217</v>
      </c>
      <c r="C727" s="27"/>
      <c r="D727" s="13">
        <v>8.6839482348870511E-2</v>
      </c>
      <c r="E727" s="13">
        <v>-6.6166188141585369E-3</v>
      </c>
      <c r="F727" s="13">
        <v>8.776150789163939E-3</v>
      </c>
      <c r="G727" s="13">
        <v>2.3069436849392E-2</v>
      </c>
      <c r="H727" s="13">
        <v>-1.981042133129185E-2</v>
      </c>
      <c r="I727" s="13">
        <v>-6.3240021283523018E-2</v>
      </c>
      <c r="J727" s="13">
        <v>-4.557797723073076E-3</v>
      </c>
      <c r="K727" s="13">
        <v>-0.16120400497323883</v>
      </c>
      <c r="L727" s="13">
        <v>0.21822776574865821</v>
      </c>
      <c r="M727" s="13">
        <v>-0.24355532235101385</v>
      </c>
      <c r="N727" s="13">
        <v>-1.9260679559744753E-2</v>
      </c>
      <c r="O727" s="13">
        <v>-2.7616754487262529E-2</v>
      </c>
      <c r="P727" s="13">
        <v>2.2417223211628201E-2</v>
      </c>
      <c r="Q727" s="92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52"/>
    </row>
    <row r="728" spans="1:65">
      <c r="A728" s="28"/>
      <c r="B728" s="44" t="s">
        <v>218</v>
      </c>
      <c r="C728" s="45"/>
      <c r="D728" s="43">
        <v>2.17</v>
      </c>
      <c r="E728" s="43">
        <v>0</v>
      </c>
      <c r="F728" s="43">
        <v>0.36</v>
      </c>
      <c r="G728" s="43">
        <v>0.69</v>
      </c>
      <c r="H728" s="43">
        <v>0.31</v>
      </c>
      <c r="I728" s="43">
        <v>1.32</v>
      </c>
      <c r="J728" s="43">
        <v>0.05</v>
      </c>
      <c r="K728" s="43">
        <v>3.59</v>
      </c>
      <c r="L728" s="43">
        <v>5.22</v>
      </c>
      <c r="M728" s="43">
        <v>5.5</v>
      </c>
      <c r="N728" s="43">
        <v>0.28999999999999998</v>
      </c>
      <c r="O728" s="43">
        <v>0.49</v>
      </c>
      <c r="P728" s="43">
        <v>0.67</v>
      </c>
      <c r="Q728" s="92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52"/>
    </row>
    <row r="729" spans="1:65">
      <c r="B729" s="29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BM729" s="52"/>
    </row>
    <row r="730" spans="1:65" ht="15">
      <c r="B730" s="8" t="s">
        <v>409</v>
      </c>
      <c r="BM730" s="26" t="s">
        <v>66</v>
      </c>
    </row>
    <row r="731" spans="1:65" ht="15">
      <c r="A731" s="24" t="s">
        <v>6</v>
      </c>
      <c r="B731" s="18" t="s">
        <v>107</v>
      </c>
      <c r="C731" s="15" t="s">
        <v>108</v>
      </c>
      <c r="D731" s="16" t="s">
        <v>192</v>
      </c>
      <c r="E731" s="17" t="s">
        <v>192</v>
      </c>
      <c r="F731" s="17" t="s">
        <v>192</v>
      </c>
      <c r="G731" s="17" t="s">
        <v>192</v>
      </c>
      <c r="H731" s="17" t="s">
        <v>192</v>
      </c>
      <c r="I731" s="17" t="s">
        <v>192</v>
      </c>
      <c r="J731" s="17" t="s">
        <v>192</v>
      </c>
      <c r="K731" s="17" t="s">
        <v>192</v>
      </c>
      <c r="L731" s="17" t="s">
        <v>192</v>
      </c>
      <c r="M731" s="17" t="s">
        <v>192</v>
      </c>
      <c r="N731" s="17" t="s">
        <v>192</v>
      </c>
      <c r="O731" s="17" t="s">
        <v>192</v>
      </c>
      <c r="P731" s="92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26">
        <v>1</v>
      </c>
    </row>
    <row r="732" spans="1:65">
      <c r="A732" s="28"/>
      <c r="B732" s="19" t="s">
        <v>193</v>
      </c>
      <c r="C732" s="9" t="s">
        <v>193</v>
      </c>
      <c r="D732" s="90" t="s">
        <v>224</v>
      </c>
      <c r="E732" s="91" t="s">
        <v>225</v>
      </c>
      <c r="F732" s="91" t="s">
        <v>226</v>
      </c>
      <c r="G732" s="91" t="s">
        <v>227</v>
      </c>
      <c r="H732" s="91" t="s">
        <v>228</v>
      </c>
      <c r="I732" s="91" t="s">
        <v>229</v>
      </c>
      <c r="J732" s="91" t="s">
        <v>230</v>
      </c>
      <c r="K732" s="91" t="s">
        <v>231</v>
      </c>
      <c r="L732" s="91" t="s">
        <v>233</v>
      </c>
      <c r="M732" s="91" t="s">
        <v>234</v>
      </c>
      <c r="N732" s="91" t="s">
        <v>235</v>
      </c>
      <c r="O732" s="91" t="s">
        <v>242</v>
      </c>
      <c r="P732" s="92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26" t="s">
        <v>3</v>
      </c>
    </row>
    <row r="733" spans="1:65">
      <c r="A733" s="28"/>
      <c r="B733" s="19"/>
      <c r="C733" s="9"/>
      <c r="D733" s="10" t="s">
        <v>109</v>
      </c>
      <c r="E733" s="11" t="s">
        <v>238</v>
      </c>
      <c r="F733" s="11" t="s">
        <v>238</v>
      </c>
      <c r="G733" s="11" t="s">
        <v>238</v>
      </c>
      <c r="H733" s="11" t="s">
        <v>237</v>
      </c>
      <c r="I733" s="11" t="s">
        <v>237</v>
      </c>
      <c r="J733" s="11" t="s">
        <v>109</v>
      </c>
      <c r="K733" s="11" t="s">
        <v>236</v>
      </c>
      <c r="L733" s="11" t="s">
        <v>238</v>
      </c>
      <c r="M733" s="11" t="s">
        <v>237</v>
      </c>
      <c r="N733" s="11" t="s">
        <v>109</v>
      </c>
      <c r="O733" s="11" t="s">
        <v>237</v>
      </c>
      <c r="P733" s="92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26">
        <v>0</v>
      </c>
    </row>
    <row r="734" spans="1:65">
      <c r="A734" s="28"/>
      <c r="B734" s="19"/>
      <c r="C734" s="9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92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6">
        <v>0</v>
      </c>
    </row>
    <row r="735" spans="1:65">
      <c r="A735" s="28"/>
      <c r="B735" s="18">
        <v>1</v>
      </c>
      <c r="C735" s="14">
        <v>1</v>
      </c>
      <c r="D735" s="142">
        <v>2465</v>
      </c>
      <c r="E735" s="142">
        <v>2300</v>
      </c>
      <c r="F735" s="142">
        <v>2270</v>
      </c>
      <c r="G735" s="142">
        <v>2370</v>
      </c>
      <c r="H735" s="142">
        <v>2110.4</v>
      </c>
      <c r="I735" s="155">
        <v>1590</v>
      </c>
      <c r="J735" s="155">
        <v>1651.720013335975</v>
      </c>
      <c r="K735" s="142">
        <v>2300</v>
      </c>
      <c r="L735" s="155">
        <v>1280</v>
      </c>
      <c r="M735" s="142">
        <v>2180</v>
      </c>
      <c r="N735" s="142">
        <v>2500</v>
      </c>
      <c r="O735" s="142">
        <v>2610.5</v>
      </c>
      <c r="P735" s="143"/>
      <c r="Q735" s="144"/>
      <c r="R735" s="144"/>
      <c r="S735" s="144"/>
      <c r="T735" s="144"/>
      <c r="U735" s="144"/>
      <c r="V735" s="144"/>
      <c r="W735" s="144"/>
      <c r="X735" s="144"/>
      <c r="Y735" s="144"/>
      <c r="Z735" s="144"/>
      <c r="AA735" s="144"/>
      <c r="AB735" s="144"/>
      <c r="AC735" s="144"/>
      <c r="AD735" s="144"/>
      <c r="AE735" s="144"/>
      <c r="AF735" s="144"/>
      <c r="AG735" s="144"/>
      <c r="AH735" s="144"/>
      <c r="AI735" s="144"/>
      <c r="AJ735" s="144"/>
      <c r="AK735" s="144"/>
      <c r="AL735" s="144"/>
      <c r="AM735" s="144"/>
      <c r="AN735" s="144"/>
      <c r="AO735" s="144"/>
      <c r="AP735" s="144"/>
      <c r="AQ735" s="144"/>
      <c r="AR735" s="144"/>
      <c r="AS735" s="144"/>
      <c r="AT735" s="144"/>
      <c r="AU735" s="144"/>
      <c r="AV735" s="144"/>
      <c r="AW735" s="144"/>
      <c r="AX735" s="144"/>
      <c r="AY735" s="144"/>
      <c r="AZ735" s="144"/>
      <c r="BA735" s="144"/>
      <c r="BB735" s="144"/>
      <c r="BC735" s="144"/>
      <c r="BD735" s="144"/>
      <c r="BE735" s="144"/>
      <c r="BF735" s="144"/>
      <c r="BG735" s="144"/>
      <c r="BH735" s="144"/>
      <c r="BI735" s="144"/>
      <c r="BJ735" s="144"/>
      <c r="BK735" s="144"/>
      <c r="BL735" s="144"/>
      <c r="BM735" s="145">
        <v>1</v>
      </c>
    </row>
    <row r="736" spans="1:65">
      <c r="A736" s="28"/>
      <c r="B736" s="19">
        <v>1</v>
      </c>
      <c r="C736" s="9">
        <v>2</v>
      </c>
      <c r="D736" s="146">
        <v>2371</v>
      </c>
      <c r="E736" s="146">
        <v>2340</v>
      </c>
      <c r="F736" s="146">
        <v>2230</v>
      </c>
      <c r="G736" s="146">
        <v>2350</v>
      </c>
      <c r="H736" s="146">
        <v>2090.9</v>
      </c>
      <c r="I736" s="156">
        <v>1680</v>
      </c>
      <c r="J736" s="156">
        <v>1766.0637529229748</v>
      </c>
      <c r="K736" s="146">
        <v>2300</v>
      </c>
      <c r="L736" s="156">
        <v>1110</v>
      </c>
      <c r="M736" s="146">
        <v>2220</v>
      </c>
      <c r="N736" s="146">
        <v>2400</v>
      </c>
      <c r="O736" s="146">
        <v>2616.9</v>
      </c>
      <c r="P736" s="143"/>
      <c r="Q736" s="144"/>
      <c r="R736" s="144"/>
      <c r="S736" s="144"/>
      <c r="T736" s="144"/>
      <c r="U736" s="144"/>
      <c r="V736" s="144"/>
      <c r="W736" s="144"/>
      <c r="X736" s="144"/>
      <c r="Y736" s="144"/>
      <c r="Z736" s="144"/>
      <c r="AA736" s="144"/>
      <c r="AB736" s="144"/>
      <c r="AC736" s="144"/>
      <c r="AD736" s="144"/>
      <c r="AE736" s="144"/>
      <c r="AF736" s="144"/>
      <c r="AG736" s="144"/>
      <c r="AH736" s="144"/>
      <c r="AI736" s="144"/>
      <c r="AJ736" s="144"/>
      <c r="AK736" s="144"/>
      <c r="AL736" s="144"/>
      <c r="AM736" s="144"/>
      <c r="AN736" s="144"/>
      <c r="AO736" s="144"/>
      <c r="AP736" s="144"/>
      <c r="AQ736" s="144"/>
      <c r="AR736" s="144"/>
      <c r="AS736" s="144"/>
      <c r="AT736" s="144"/>
      <c r="AU736" s="144"/>
      <c r="AV736" s="144"/>
      <c r="AW736" s="144"/>
      <c r="AX736" s="144"/>
      <c r="AY736" s="144"/>
      <c r="AZ736" s="144"/>
      <c r="BA736" s="144"/>
      <c r="BB736" s="144"/>
      <c r="BC736" s="144"/>
      <c r="BD736" s="144"/>
      <c r="BE736" s="144"/>
      <c r="BF736" s="144"/>
      <c r="BG736" s="144"/>
      <c r="BH736" s="144"/>
      <c r="BI736" s="144"/>
      <c r="BJ736" s="144"/>
      <c r="BK736" s="144"/>
      <c r="BL736" s="144"/>
      <c r="BM736" s="145" t="e">
        <v>#N/A</v>
      </c>
    </row>
    <row r="737" spans="1:65">
      <c r="A737" s="28"/>
      <c r="B737" s="19">
        <v>1</v>
      </c>
      <c r="C737" s="9">
        <v>3</v>
      </c>
      <c r="D737" s="146">
        <v>2419</v>
      </c>
      <c r="E737" s="146">
        <v>2340</v>
      </c>
      <c r="F737" s="146">
        <v>2250</v>
      </c>
      <c r="G737" s="146">
        <v>2340</v>
      </c>
      <c r="H737" s="146">
        <v>2177.6</v>
      </c>
      <c r="I737" s="156">
        <v>1610</v>
      </c>
      <c r="J737" s="156">
        <v>1734.2277165674727</v>
      </c>
      <c r="K737" s="146">
        <v>2500</v>
      </c>
      <c r="L737" s="156">
        <v>1210</v>
      </c>
      <c r="M737" s="146">
        <v>2240</v>
      </c>
      <c r="N737" s="146">
        <v>2400</v>
      </c>
      <c r="O737" s="146">
        <v>2603</v>
      </c>
      <c r="P737" s="143"/>
      <c r="Q737" s="144"/>
      <c r="R737" s="144"/>
      <c r="S737" s="144"/>
      <c r="T737" s="144"/>
      <c r="U737" s="144"/>
      <c r="V737" s="144"/>
      <c r="W737" s="144"/>
      <c r="X737" s="144"/>
      <c r="Y737" s="144"/>
      <c r="Z737" s="144"/>
      <c r="AA737" s="144"/>
      <c r="AB737" s="144"/>
      <c r="AC737" s="144"/>
      <c r="AD737" s="144"/>
      <c r="AE737" s="144"/>
      <c r="AF737" s="144"/>
      <c r="AG737" s="144"/>
      <c r="AH737" s="144"/>
      <c r="AI737" s="144"/>
      <c r="AJ737" s="144"/>
      <c r="AK737" s="144"/>
      <c r="AL737" s="144"/>
      <c r="AM737" s="144"/>
      <c r="AN737" s="144"/>
      <c r="AO737" s="144"/>
      <c r="AP737" s="144"/>
      <c r="AQ737" s="144"/>
      <c r="AR737" s="144"/>
      <c r="AS737" s="144"/>
      <c r="AT737" s="144"/>
      <c r="AU737" s="144"/>
      <c r="AV737" s="144"/>
      <c r="AW737" s="144"/>
      <c r="AX737" s="144"/>
      <c r="AY737" s="144"/>
      <c r="AZ737" s="144"/>
      <c r="BA737" s="144"/>
      <c r="BB737" s="144"/>
      <c r="BC737" s="144"/>
      <c r="BD737" s="144"/>
      <c r="BE737" s="144"/>
      <c r="BF737" s="144"/>
      <c r="BG737" s="144"/>
      <c r="BH737" s="144"/>
      <c r="BI737" s="144"/>
      <c r="BJ737" s="144"/>
      <c r="BK737" s="144"/>
      <c r="BL737" s="144"/>
      <c r="BM737" s="145">
        <v>16</v>
      </c>
    </row>
    <row r="738" spans="1:65">
      <c r="A738" s="28"/>
      <c r="B738" s="19">
        <v>1</v>
      </c>
      <c r="C738" s="9">
        <v>4</v>
      </c>
      <c r="D738" s="146">
        <v>2385</v>
      </c>
      <c r="E738" s="146">
        <v>2380</v>
      </c>
      <c r="F738" s="146">
        <v>2260</v>
      </c>
      <c r="G738" s="146">
        <v>2370</v>
      </c>
      <c r="H738" s="146">
        <v>2074</v>
      </c>
      <c r="I738" s="156">
        <v>1640</v>
      </c>
      <c r="J738" s="156">
        <v>1688.6683529289749</v>
      </c>
      <c r="K738" s="146">
        <v>2300</v>
      </c>
      <c r="L738" s="156">
        <v>1240</v>
      </c>
      <c r="M738" s="146">
        <v>2180</v>
      </c>
      <c r="N738" s="146">
        <v>2400</v>
      </c>
      <c r="O738" s="146">
        <v>2670.9</v>
      </c>
      <c r="P738" s="143"/>
      <c r="Q738" s="144"/>
      <c r="R738" s="144"/>
      <c r="S738" s="144"/>
      <c r="T738" s="144"/>
      <c r="U738" s="144"/>
      <c r="V738" s="144"/>
      <c r="W738" s="144"/>
      <c r="X738" s="144"/>
      <c r="Y738" s="144"/>
      <c r="Z738" s="144"/>
      <c r="AA738" s="144"/>
      <c r="AB738" s="144"/>
      <c r="AC738" s="144"/>
      <c r="AD738" s="144"/>
      <c r="AE738" s="144"/>
      <c r="AF738" s="144"/>
      <c r="AG738" s="144"/>
      <c r="AH738" s="144"/>
      <c r="AI738" s="144"/>
      <c r="AJ738" s="144"/>
      <c r="AK738" s="144"/>
      <c r="AL738" s="144"/>
      <c r="AM738" s="144"/>
      <c r="AN738" s="144"/>
      <c r="AO738" s="144"/>
      <c r="AP738" s="144"/>
      <c r="AQ738" s="144"/>
      <c r="AR738" s="144"/>
      <c r="AS738" s="144"/>
      <c r="AT738" s="144"/>
      <c r="AU738" s="144"/>
      <c r="AV738" s="144"/>
      <c r="AW738" s="144"/>
      <c r="AX738" s="144"/>
      <c r="AY738" s="144"/>
      <c r="AZ738" s="144"/>
      <c r="BA738" s="144"/>
      <c r="BB738" s="144"/>
      <c r="BC738" s="144"/>
      <c r="BD738" s="144"/>
      <c r="BE738" s="144"/>
      <c r="BF738" s="144"/>
      <c r="BG738" s="144"/>
      <c r="BH738" s="144"/>
      <c r="BI738" s="144"/>
      <c r="BJ738" s="144"/>
      <c r="BK738" s="144"/>
      <c r="BL738" s="144"/>
      <c r="BM738" s="145">
        <v>2342.4166666666665</v>
      </c>
    </row>
    <row r="739" spans="1:65">
      <c r="A739" s="28"/>
      <c r="B739" s="19">
        <v>1</v>
      </c>
      <c r="C739" s="9">
        <v>5</v>
      </c>
      <c r="D739" s="146">
        <v>2405</v>
      </c>
      <c r="E739" s="146">
        <v>2350</v>
      </c>
      <c r="F739" s="146">
        <v>2240</v>
      </c>
      <c r="G739" s="146">
        <v>2370</v>
      </c>
      <c r="H739" s="146">
        <v>2191.4</v>
      </c>
      <c r="I739" s="156">
        <v>1620</v>
      </c>
      <c r="J739" s="156">
        <v>1803.0885826419749</v>
      </c>
      <c r="K739" s="146">
        <v>2300</v>
      </c>
      <c r="L739" s="156">
        <v>1090</v>
      </c>
      <c r="M739" s="146">
        <v>2190</v>
      </c>
      <c r="N739" s="146">
        <v>2400</v>
      </c>
      <c r="O739" s="146">
        <v>2646</v>
      </c>
      <c r="P739" s="143"/>
      <c r="Q739" s="144"/>
      <c r="R739" s="144"/>
      <c r="S739" s="144"/>
      <c r="T739" s="144"/>
      <c r="U739" s="144"/>
      <c r="V739" s="144"/>
      <c r="W739" s="144"/>
      <c r="X739" s="144"/>
      <c r="Y739" s="144"/>
      <c r="Z739" s="144"/>
      <c r="AA739" s="144"/>
      <c r="AB739" s="144"/>
      <c r="AC739" s="144"/>
      <c r="AD739" s="144"/>
      <c r="AE739" s="144"/>
      <c r="AF739" s="144"/>
      <c r="AG739" s="144"/>
      <c r="AH739" s="144"/>
      <c r="AI739" s="144"/>
      <c r="AJ739" s="144"/>
      <c r="AK739" s="144"/>
      <c r="AL739" s="144"/>
      <c r="AM739" s="144"/>
      <c r="AN739" s="144"/>
      <c r="AO739" s="144"/>
      <c r="AP739" s="144"/>
      <c r="AQ739" s="144"/>
      <c r="AR739" s="144"/>
      <c r="AS739" s="144"/>
      <c r="AT739" s="144"/>
      <c r="AU739" s="144"/>
      <c r="AV739" s="144"/>
      <c r="AW739" s="144"/>
      <c r="AX739" s="144"/>
      <c r="AY739" s="144"/>
      <c r="AZ739" s="144"/>
      <c r="BA739" s="144"/>
      <c r="BB739" s="144"/>
      <c r="BC739" s="144"/>
      <c r="BD739" s="144"/>
      <c r="BE739" s="144"/>
      <c r="BF739" s="144"/>
      <c r="BG739" s="144"/>
      <c r="BH739" s="144"/>
      <c r="BI739" s="144"/>
      <c r="BJ739" s="144"/>
      <c r="BK739" s="144"/>
      <c r="BL739" s="144"/>
      <c r="BM739" s="145">
        <v>41</v>
      </c>
    </row>
    <row r="740" spans="1:65">
      <c r="A740" s="28"/>
      <c r="B740" s="19">
        <v>1</v>
      </c>
      <c r="C740" s="9">
        <v>6</v>
      </c>
      <c r="D740" s="146">
        <v>2491</v>
      </c>
      <c r="E740" s="146">
        <v>2380</v>
      </c>
      <c r="F740" s="146">
        <v>2290</v>
      </c>
      <c r="G740" s="146">
        <v>2320</v>
      </c>
      <c r="H740" s="146">
        <v>2200.1</v>
      </c>
      <c r="I740" s="156">
        <v>1670</v>
      </c>
      <c r="J740" s="156">
        <v>1714.4402906079749</v>
      </c>
      <c r="K740" s="146">
        <v>2200</v>
      </c>
      <c r="L740" s="156">
        <v>957</v>
      </c>
      <c r="M740" s="146">
        <v>2140</v>
      </c>
      <c r="N740" s="146">
        <v>2400</v>
      </c>
      <c r="O740" s="146">
        <v>2662.8</v>
      </c>
      <c r="P740" s="143"/>
      <c r="Q740" s="144"/>
      <c r="R740" s="144"/>
      <c r="S740" s="144"/>
      <c r="T740" s="144"/>
      <c r="U740" s="144"/>
      <c r="V740" s="144"/>
      <c r="W740" s="144"/>
      <c r="X740" s="144"/>
      <c r="Y740" s="144"/>
      <c r="Z740" s="144"/>
      <c r="AA740" s="144"/>
      <c r="AB740" s="144"/>
      <c r="AC740" s="144"/>
      <c r="AD740" s="144"/>
      <c r="AE740" s="144"/>
      <c r="AF740" s="144"/>
      <c r="AG740" s="144"/>
      <c r="AH740" s="144"/>
      <c r="AI740" s="144"/>
      <c r="AJ740" s="144"/>
      <c r="AK740" s="144"/>
      <c r="AL740" s="144"/>
      <c r="AM740" s="144"/>
      <c r="AN740" s="144"/>
      <c r="AO740" s="144"/>
      <c r="AP740" s="144"/>
      <c r="AQ740" s="144"/>
      <c r="AR740" s="144"/>
      <c r="AS740" s="144"/>
      <c r="AT740" s="144"/>
      <c r="AU740" s="144"/>
      <c r="AV740" s="144"/>
      <c r="AW740" s="144"/>
      <c r="AX740" s="144"/>
      <c r="AY740" s="144"/>
      <c r="AZ740" s="144"/>
      <c r="BA740" s="144"/>
      <c r="BB740" s="144"/>
      <c r="BC740" s="144"/>
      <c r="BD740" s="144"/>
      <c r="BE740" s="144"/>
      <c r="BF740" s="144"/>
      <c r="BG740" s="144"/>
      <c r="BH740" s="144"/>
      <c r="BI740" s="144"/>
      <c r="BJ740" s="144"/>
      <c r="BK740" s="144"/>
      <c r="BL740" s="144"/>
      <c r="BM740" s="147"/>
    </row>
    <row r="741" spans="1:65">
      <c r="A741" s="28"/>
      <c r="B741" s="20" t="s">
        <v>214</v>
      </c>
      <c r="C741" s="12"/>
      <c r="D741" s="148">
        <v>2422.6666666666665</v>
      </c>
      <c r="E741" s="148">
        <v>2348.3333333333335</v>
      </c>
      <c r="F741" s="148">
        <v>2256.6666666666665</v>
      </c>
      <c r="G741" s="148">
        <v>2353.3333333333335</v>
      </c>
      <c r="H741" s="148">
        <v>2140.7333333333331</v>
      </c>
      <c r="I741" s="148">
        <v>1635</v>
      </c>
      <c r="J741" s="148">
        <v>1726.3681181675577</v>
      </c>
      <c r="K741" s="148">
        <v>2316.6666666666665</v>
      </c>
      <c r="L741" s="148">
        <v>1147.8333333333333</v>
      </c>
      <c r="M741" s="148">
        <v>2191.6666666666665</v>
      </c>
      <c r="N741" s="148">
        <v>2416.6666666666665</v>
      </c>
      <c r="O741" s="148">
        <v>2635.0166666666664</v>
      </c>
      <c r="P741" s="143"/>
      <c r="Q741" s="144"/>
      <c r="R741" s="144"/>
      <c r="S741" s="144"/>
      <c r="T741" s="144"/>
      <c r="U741" s="144"/>
      <c r="V741" s="144"/>
      <c r="W741" s="144"/>
      <c r="X741" s="144"/>
      <c r="Y741" s="144"/>
      <c r="Z741" s="144"/>
      <c r="AA741" s="144"/>
      <c r="AB741" s="144"/>
      <c r="AC741" s="144"/>
      <c r="AD741" s="144"/>
      <c r="AE741" s="144"/>
      <c r="AF741" s="144"/>
      <c r="AG741" s="144"/>
      <c r="AH741" s="144"/>
      <c r="AI741" s="144"/>
      <c r="AJ741" s="144"/>
      <c r="AK741" s="144"/>
      <c r="AL741" s="144"/>
      <c r="AM741" s="144"/>
      <c r="AN741" s="144"/>
      <c r="AO741" s="144"/>
      <c r="AP741" s="144"/>
      <c r="AQ741" s="144"/>
      <c r="AR741" s="144"/>
      <c r="AS741" s="144"/>
      <c r="AT741" s="144"/>
      <c r="AU741" s="144"/>
      <c r="AV741" s="144"/>
      <c r="AW741" s="144"/>
      <c r="AX741" s="144"/>
      <c r="AY741" s="144"/>
      <c r="AZ741" s="144"/>
      <c r="BA741" s="144"/>
      <c r="BB741" s="144"/>
      <c r="BC741" s="144"/>
      <c r="BD741" s="144"/>
      <c r="BE741" s="144"/>
      <c r="BF741" s="144"/>
      <c r="BG741" s="144"/>
      <c r="BH741" s="144"/>
      <c r="BI741" s="144"/>
      <c r="BJ741" s="144"/>
      <c r="BK741" s="144"/>
      <c r="BL741" s="144"/>
      <c r="BM741" s="147"/>
    </row>
    <row r="742" spans="1:65">
      <c r="A742" s="28"/>
      <c r="B742" s="3" t="s">
        <v>215</v>
      </c>
      <c r="C742" s="27"/>
      <c r="D742" s="146">
        <v>2412</v>
      </c>
      <c r="E742" s="146">
        <v>2345</v>
      </c>
      <c r="F742" s="146">
        <v>2255</v>
      </c>
      <c r="G742" s="146">
        <v>2360</v>
      </c>
      <c r="H742" s="146">
        <v>2144</v>
      </c>
      <c r="I742" s="146">
        <v>1630</v>
      </c>
      <c r="J742" s="146">
        <v>1724.3340035877238</v>
      </c>
      <c r="K742" s="146">
        <v>2300</v>
      </c>
      <c r="L742" s="146">
        <v>1160</v>
      </c>
      <c r="M742" s="146">
        <v>2185</v>
      </c>
      <c r="N742" s="146">
        <v>2400</v>
      </c>
      <c r="O742" s="146">
        <v>2631.45</v>
      </c>
      <c r="P742" s="143"/>
      <c r="Q742" s="144"/>
      <c r="R742" s="144"/>
      <c r="S742" s="144"/>
      <c r="T742" s="144"/>
      <c r="U742" s="144"/>
      <c r="V742" s="144"/>
      <c r="W742" s="144"/>
      <c r="X742" s="144"/>
      <c r="Y742" s="144"/>
      <c r="Z742" s="144"/>
      <c r="AA742" s="144"/>
      <c r="AB742" s="144"/>
      <c r="AC742" s="144"/>
      <c r="AD742" s="144"/>
      <c r="AE742" s="144"/>
      <c r="AF742" s="144"/>
      <c r="AG742" s="144"/>
      <c r="AH742" s="144"/>
      <c r="AI742" s="144"/>
      <c r="AJ742" s="144"/>
      <c r="AK742" s="144"/>
      <c r="AL742" s="144"/>
      <c r="AM742" s="144"/>
      <c r="AN742" s="144"/>
      <c r="AO742" s="144"/>
      <c r="AP742" s="144"/>
      <c r="AQ742" s="144"/>
      <c r="AR742" s="144"/>
      <c r="AS742" s="144"/>
      <c r="AT742" s="144"/>
      <c r="AU742" s="144"/>
      <c r="AV742" s="144"/>
      <c r="AW742" s="144"/>
      <c r="AX742" s="144"/>
      <c r="AY742" s="144"/>
      <c r="AZ742" s="144"/>
      <c r="BA742" s="144"/>
      <c r="BB742" s="144"/>
      <c r="BC742" s="144"/>
      <c r="BD742" s="144"/>
      <c r="BE742" s="144"/>
      <c r="BF742" s="144"/>
      <c r="BG742" s="144"/>
      <c r="BH742" s="144"/>
      <c r="BI742" s="144"/>
      <c r="BJ742" s="144"/>
      <c r="BK742" s="144"/>
      <c r="BL742" s="144"/>
      <c r="BM742" s="147"/>
    </row>
    <row r="743" spans="1:65">
      <c r="A743" s="28"/>
      <c r="B743" s="3" t="s">
        <v>216</v>
      </c>
      <c r="C743" s="27"/>
      <c r="D743" s="146">
        <v>46.637610001657102</v>
      </c>
      <c r="E743" s="146">
        <v>29.944392908634278</v>
      </c>
      <c r="F743" s="146">
        <v>21.602468994692867</v>
      </c>
      <c r="G743" s="146">
        <v>20.65591117977289</v>
      </c>
      <c r="H743" s="146">
        <v>55.330775041261276</v>
      </c>
      <c r="I743" s="146">
        <v>35.071355833500363</v>
      </c>
      <c r="J743" s="146">
        <v>54.146895200179486</v>
      </c>
      <c r="K743" s="146">
        <v>98.319208025017517</v>
      </c>
      <c r="L743" s="146">
        <v>119.18123454078946</v>
      </c>
      <c r="M743" s="146">
        <v>34.880749227427252</v>
      </c>
      <c r="N743" s="146">
        <v>40.824829046386306</v>
      </c>
      <c r="O743" s="146">
        <v>28.755897945754871</v>
      </c>
      <c r="P743" s="143"/>
      <c r="Q743" s="144"/>
      <c r="R743" s="144"/>
      <c r="S743" s="144"/>
      <c r="T743" s="144"/>
      <c r="U743" s="144"/>
      <c r="V743" s="144"/>
      <c r="W743" s="144"/>
      <c r="X743" s="144"/>
      <c r="Y743" s="144"/>
      <c r="Z743" s="144"/>
      <c r="AA743" s="144"/>
      <c r="AB743" s="144"/>
      <c r="AC743" s="144"/>
      <c r="AD743" s="144"/>
      <c r="AE743" s="144"/>
      <c r="AF743" s="144"/>
      <c r="AG743" s="144"/>
      <c r="AH743" s="144"/>
      <c r="AI743" s="144"/>
      <c r="AJ743" s="144"/>
      <c r="AK743" s="144"/>
      <c r="AL743" s="144"/>
      <c r="AM743" s="144"/>
      <c r="AN743" s="144"/>
      <c r="AO743" s="144"/>
      <c r="AP743" s="144"/>
      <c r="AQ743" s="144"/>
      <c r="AR743" s="144"/>
      <c r="AS743" s="144"/>
      <c r="AT743" s="144"/>
      <c r="AU743" s="144"/>
      <c r="AV743" s="144"/>
      <c r="AW743" s="144"/>
      <c r="AX743" s="144"/>
      <c r="AY743" s="144"/>
      <c r="AZ743" s="144"/>
      <c r="BA743" s="144"/>
      <c r="BB743" s="144"/>
      <c r="BC743" s="144"/>
      <c r="BD743" s="144"/>
      <c r="BE743" s="144"/>
      <c r="BF743" s="144"/>
      <c r="BG743" s="144"/>
      <c r="BH743" s="144"/>
      <c r="BI743" s="144"/>
      <c r="BJ743" s="144"/>
      <c r="BK743" s="144"/>
      <c r="BL743" s="144"/>
      <c r="BM743" s="147"/>
    </row>
    <row r="744" spans="1:65">
      <c r="A744" s="28"/>
      <c r="B744" s="3" t="s">
        <v>85</v>
      </c>
      <c r="C744" s="27"/>
      <c r="D744" s="13">
        <v>1.9250526968212896E-2</v>
      </c>
      <c r="E744" s="13">
        <v>1.2751338357118926E-2</v>
      </c>
      <c r="F744" s="13">
        <v>9.5727336756393794E-3</v>
      </c>
      <c r="G744" s="13">
        <v>8.777299368175449E-3</v>
      </c>
      <c r="H744" s="13">
        <v>2.5846645249880701E-2</v>
      </c>
      <c r="I744" s="13">
        <v>2.1450370540367195E-2</v>
      </c>
      <c r="J744" s="13">
        <v>3.1364628800984437E-2</v>
      </c>
      <c r="K744" s="13">
        <v>4.2439945910079505E-2</v>
      </c>
      <c r="L744" s="13">
        <v>0.10383148065118873</v>
      </c>
      <c r="M744" s="13">
        <v>1.5915170750156922E-2</v>
      </c>
      <c r="N744" s="13">
        <v>1.6893032708849506E-2</v>
      </c>
      <c r="O744" s="13">
        <v>1.0912985223023842E-2</v>
      </c>
      <c r="P744" s="92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52"/>
    </row>
    <row r="745" spans="1:65">
      <c r="A745" s="28"/>
      <c r="B745" s="3" t="s">
        <v>217</v>
      </c>
      <c r="C745" s="27"/>
      <c r="D745" s="13">
        <v>3.425948984311078E-2</v>
      </c>
      <c r="E745" s="13">
        <v>2.5258813903021871E-3</v>
      </c>
      <c r="F745" s="13">
        <v>-3.6607492262264785E-2</v>
      </c>
      <c r="G745" s="13">
        <v>4.6604290440785956E-3</v>
      </c>
      <c r="H745" s="13">
        <v>-8.6100537194492843E-2</v>
      </c>
      <c r="I745" s="13">
        <v>-0.30200291721512673</v>
      </c>
      <c r="J745" s="13">
        <v>-0.26299699676222232</v>
      </c>
      <c r="K745" s="13">
        <v>-1.0992920416948326E-2</v>
      </c>
      <c r="L745" s="13">
        <v>-0.50997901028140458</v>
      </c>
      <c r="M745" s="13">
        <v>-6.4356611761357541E-2</v>
      </c>
      <c r="N745" s="13">
        <v>3.1698032658579178E-2</v>
      </c>
      <c r="O745" s="13">
        <v>0.1249137286989932</v>
      </c>
      <c r="P745" s="92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52"/>
    </row>
    <row r="746" spans="1:65">
      <c r="A746" s="28"/>
      <c r="B746" s="44" t="s">
        <v>218</v>
      </c>
      <c r="C746" s="45"/>
      <c r="D746" s="43">
        <v>0.69</v>
      </c>
      <c r="E746" s="43">
        <v>0.31</v>
      </c>
      <c r="F746" s="43">
        <v>0.15</v>
      </c>
      <c r="G746" s="43">
        <v>0.34</v>
      </c>
      <c r="H746" s="43">
        <v>0.74</v>
      </c>
      <c r="I746" s="43">
        <v>3.3</v>
      </c>
      <c r="J746" s="43">
        <v>2.84</v>
      </c>
      <c r="K746" s="43">
        <v>0.15</v>
      </c>
      <c r="L746" s="43">
        <v>5.77</v>
      </c>
      <c r="M746" s="43">
        <v>0.48</v>
      </c>
      <c r="N746" s="43">
        <v>0.66</v>
      </c>
      <c r="O746" s="43">
        <v>1.77</v>
      </c>
      <c r="P746" s="92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52"/>
    </row>
    <row r="747" spans="1:65">
      <c r="B747" s="29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BM747" s="52"/>
    </row>
    <row r="748" spans="1:65" ht="15">
      <c r="B748" s="8" t="s">
        <v>410</v>
      </c>
      <c r="BM748" s="26" t="s">
        <v>223</v>
      </c>
    </row>
    <row r="749" spans="1:65" ht="15">
      <c r="A749" s="24" t="s">
        <v>9</v>
      </c>
      <c r="B749" s="18" t="s">
        <v>107</v>
      </c>
      <c r="C749" s="15" t="s">
        <v>108</v>
      </c>
      <c r="D749" s="16" t="s">
        <v>192</v>
      </c>
      <c r="E749" s="17" t="s">
        <v>192</v>
      </c>
      <c r="F749" s="17" t="s">
        <v>192</v>
      </c>
      <c r="G749" s="17" t="s">
        <v>192</v>
      </c>
      <c r="H749" s="17" t="s">
        <v>192</v>
      </c>
      <c r="I749" s="17" t="s">
        <v>192</v>
      </c>
      <c r="J749" s="17" t="s">
        <v>192</v>
      </c>
      <c r="K749" s="17" t="s">
        <v>192</v>
      </c>
      <c r="L749" s="17" t="s">
        <v>192</v>
      </c>
      <c r="M749" s="17" t="s">
        <v>192</v>
      </c>
      <c r="N749" s="17" t="s">
        <v>192</v>
      </c>
      <c r="O749" s="17" t="s">
        <v>192</v>
      </c>
      <c r="P749" s="92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26">
        <v>1</v>
      </c>
    </row>
    <row r="750" spans="1:65">
      <c r="A750" s="28"/>
      <c r="B750" s="19" t="s">
        <v>193</v>
      </c>
      <c r="C750" s="9" t="s">
        <v>193</v>
      </c>
      <c r="D750" s="90" t="s">
        <v>224</v>
      </c>
      <c r="E750" s="91" t="s">
        <v>225</v>
      </c>
      <c r="F750" s="91" t="s">
        <v>226</v>
      </c>
      <c r="G750" s="91" t="s">
        <v>227</v>
      </c>
      <c r="H750" s="91" t="s">
        <v>228</v>
      </c>
      <c r="I750" s="91" t="s">
        <v>229</v>
      </c>
      <c r="J750" s="91" t="s">
        <v>230</v>
      </c>
      <c r="K750" s="91" t="s">
        <v>231</v>
      </c>
      <c r="L750" s="91" t="s">
        <v>232</v>
      </c>
      <c r="M750" s="91" t="s">
        <v>233</v>
      </c>
      <c r="N750" s="91" t="s">
        <v>234</v>
      </c>
      <c r="O750" s="91" t="s">
        <v>242</v>
      </c>
      <c r="P750" s="92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26" t="s">
        <v>3</v>
      </c>
    </row>
    <row r="751" spans="1:65">
      <c r="A751" s="28"/>
      <c r="B751" s="19"/>
      <c r="C751" s="9"/>
      <c r="D751" s="10" t="s">
        <v>109</v>
      </c>
      <c r="E751" s="11" t="s">
        <v>238</v>
      </c>
      <c r="F751" s="11" t="s">
        <v>238</v>
      </c>
      <c r="G751" s="11" t="s">
        <v>238</v>
      </c>
      <c r="H751" s="11" t="s">
        <v>109</v>
      </c>
      <c r="I751" s="11" t="s">
        <v>237</v>
      </c>
      <c r="J751" s="11" t="s">
        <v>109</v>
      </c>
      <c r="K751" s="11" t="s">
        <v>109</v>
      </c>
      <c r="L751" s="11" t="s">
        <v>238</v>
      </c>
      <c r="M751" s="11" t="s">
        <v>238</v>
      </c>
      <c r="N751" s="11" t="s">
        <v>109</v>
      </c>
      <c r="O751" s="11" t="s">
        <v>237</v>
      </c>
      <c r="P751" s="92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26">
        <v>2</v>
      </c>
    </row>
    <row r="752" spans="1:65">
      <c r="A752" s="28"/>
      <c r="B752" s="19"/>
      <c r="C752" s="9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92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6">
        <v>2</v>
      </c>
    </row>
    <row r="753" spans="1:65">
      <c r="A753" s="28"/>
      <c r="B753" s="18">
        <v>1</v>
      </c>
      <c r="C753" s="14">
        <v>1</v>
      </c>
      <c r="D753" s="93" t="s">
        <v>101</v>
      </c>
      <c r="E753" s="21">
        <v>0.4</v>
      </c>
      <c r="F753" s="21">
        <v>0.4</v>
      </c>
      <c r="G753" s="21">
        <v>0.3</v>
      </c>
      <c r="H753" s="93" t="s">
        <v>178</v>
      </c>
      <c r="I753" s="21">
        <v>0.6</v>
      </c>
      <c r="J753" s="93" t="s">
        <v>101</v>
      </c>
      <c r="K753" s="93" t="s">
        <v>103</v>
      </c>
      <c r="L753" s="93" t="s">
        <v>101</v>
      </c>
      <c r="M753" s="21">
        <v>0.4</v>
      </c>
      <c r="N753" s="93" t="s">
        <v>101</v>
      </c>
      <c r="O753" s="93">
        <v>1.3877999999999999</v>
      </c>
      <c r="P753" s="92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6">
        <v>1</v>
      </c>
    </row>
    <row r="754" spans="1:65">
      <c r="A754" s="28"/>
      <c r="B754" s="19">
        <v>1</v>
      </c>
      <c r="C754" s="9">
        <v>2</v>
      </c>
      <c r="D754" s="94" t="s">
        <v>101</v>
      </c>
      <c r="E754" s="11">
        <v>0.4</v>
      </c>
      <c r="F754" s="11">
        <v>0.4</v>
      </c>
      <c r="G754" s="11">
        <v>0.3</v>
      </c>
      <c r="H754" s="94" t="s">
        <v>178</v>
      </c>
      <c r="I754" s="11">
        <v>0.6</v>
      </c>
      <c r="J754" s="94" t="s">
        <v>101</v>
      </c>
      <c r="K754" s="94" t="s">
        <v>103</v>
      </c>
      <c r="L754" s="94" t="s">
        <v>101</v>
      </c>
      <c r="M754" s="11">
        <v>0.4</v>
      </c>
      <c r="N754" s="94" t="s">
        <v>101</v>
      </c>
      <c r="O754" s="94">
        <v>1.4228000000000001</v>
      </c>
      <c r="P754" s="92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6">
        <v>7</v>
      </c>
    </row>
    <row r="755" spans="1:65">
      <c r="A755" s="28"/>
      <c r="B755" s="19">
        <v>1</v>
      </c>
      <c r="C755" s="9">
        <v>3</v>
      </c>
      <c r="D755" s="94" t="s">
        <v>101</v>
      </c>
      <c r="E755" s="11">
        <v>0.4</v>
      </c>
      <c r="F755" s="11">
        <v>0.4</v>
      </c>
      <c r="G755" s="11">
        <v>0.3</v>
      </c>
      <c r="H755" s="94" t="s">
        <v>178</v>
      </c>
      <c r="I755" s="11">
        <v>0.6</v>
      </c>
      <c r="J755" s="94" t="s">
        <v>101</v>
      </c>
      <c r="K755" s="94" t="s">
        <v>103</v>
      </c>
      <c r="L755" s="94" t="s">
        <v>101</v>
      </c>
      <c r="M755" s="11">
        <v>0.4</v>
      </c>
      <c r="N755" s="94" t="s">
        <v>101</v>
      </c>
      <c r="O755" s="94">
        <v>1.456</v>
      </c>
      <c r="P755" s="92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6">
        <v>16</v>
      </c>
    </row>
    <row r="756" spans="1:65">
      <c r="A756" s="28"/>
      <c r="B756" s="19">
        <v>1</v>
      </c>
      <c r="C756" s="9">
        <v>4</v>
      </c>
      <c r="D756" s="94" t="s">
        <v>101</v>
      </c>
      <c r="E756" s="11">
        <v>0.5</v>
      </c>
      <c r="F756" s="11">
        <v>0.4</v>
      </c>
      <c r="G756" s="11">
        <v>0.2</v>
      </c>
      <c r="H756" s="94" t="s">
        <v>178</v>
      </c>
      <c r="I756" s="11">
        <v>0.6</v>
      </c>
      <c r="J756" s="94" t="s">
        <v>101</v>
      </c>
      <c r="K756" s="94" t="s">
        <v>103</v>
      </c>
      <c r="L756" s="94" t="s">
        <v>101</v>
      </c>
      <c r="M756" s="11">
        <v>0.4</v>
      </c>
      <c r="N756" s="94" t="s">
        <v>101</v>
      </c>
      <c r="O756" s="94">
        <v>1.4743999999999999</v>
      </c>
      <c r="P756" s="92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26">
        <v>0.41666666666666702</v>
      </c>
    </row>
    <row r="757" spans="1:65">
      <c r="A757" s="28"/>
      <c r="B757" s="19">
        <v>1</v>
      </c>
      <c r="C757" s="9">
        <v>5</v>
      </c>
      <c r="D757" s="94" t="s">
        <v>101</v>
      </c>
      <c r="E757" s="11">
        <v>0.4</v>
      </c>
      <c r="F757" s="11">
        <v>0.4</v>
      </c>
      <c r="G757" s="11">
        <v>0.3</v>
      </c>
      <c r="H757" s="94" t="s">
        <v>178</v>
      </c>
      <c r="I757" s="11">
        <v>0.6</v>
      </c>
      <c r="J757" s="94" t="s">
        <v>101</v>
      </c>
      <c r="K757" s="94" t="s">
        <v>103</v>
      </c>
      <c r="L757" s="94" t="s">
        <v>101</v>
      </c>
      <c r="M757" s="11">
        <v>0.3</v>
      </c>
      <c r="N757" s="94" t="s">
        <v>101</v>
      </c>
      <c r="O757" s="94">
        <v>1.4741</v>
      </c>
      <c r="P757" s="92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26">
        <v>13</v>
      </c>
    </row>
    <row r="758" spans="1:65">
      <c r="A758" s="28"/>
      <c r="B758" s="19">
        <v>1</v>
      </c>
      <c r="C758" s="9">
        <v>6</v>
      </c>
      <c r="D758" s="94" t="s">
        <v>101</v>
      </c>
      <c r="E758" s="11">
        <v>0.4</v>
      </c>
      <c r="F758" s="11">
        <v>0.4</v>
      </c>
      <c r="G758" s="11">
        <v>0.3</v>
      </c>
      <c r="H758" s="94" t="s">
        <v>178</v>
      </c>
      <c r="I758" s="11">
        <v>0.6</v>
      </c>
      <c r="J758" s="94" t="s">
        <v>101</v>
      </c>
      <c r="K758" s="94" t="s">
        <v>103</v>
      </c>
      <c r="L758" s="94" t="s">
        <v>101</v>
      </c>
      <c r="M758" s="11">
        <v>0.4</v>
      </c>
      <c r="N758" s="94" t="s">
        <v>101</v>
      </c>
      <c r="O758" s="94">
        <v>1.4390000000000001</v>
      </c>
      <c r="P758" s="92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52"/>
    </row>
    <row r="759" spans="1:65">
      <c r="A759" s="28"/>
      <c r="B759" s="20" t="s">
        <v>214</v>
      </c>
      <c r="C759" s="12"/>
      <c r="D759" s="22" t="s">
        <v>490</v>
      </c>
      <c r="E759" s="22">
        <v>0.41666666666666669</v>
      </c>
      <c r="F759" s="22">
        <v>0.39999999999999997</v>
      </c>
      <c r="G759" s="22">
        <v>0.28333333333333333</v>
      </c>
      <c r="H759" s="22" t="s">
        <v>490</v>
      </c>
      <c r="I759" s="22">
        <v>0.6</v>
      </c>
      <c r="J759" s="22" t="s">
        <v>490</v>
      </c>
      <c r="K759" s="22" t="s">
        <v>490</v>
      </c>
      <c r="L759" s="22" t="s">
        <v>490</v>
      </c>
      <c r="M759" s="22">
        <v>0.38333333333333336</v>
      </c>
      <c r="N759" s="22" t="s">
        <v>490</v>
      </c>
      <c r="O759" s="22">
        <v>1.44235</v>
      </c>
      <c r="P759" s="92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52"/>
    </row>
    <row r="760" spans="1:65">
      <c r="A760" s="28"/>
      <c r="B760" s="3" t="s">
        <v>215</v>
      </c>
      <c r="C760" s="27"/>
      <c r="D760" s="11" t="s">
        <v>490</v>
      </c>
      <c r="E760" s="11">
        <v>0.4</v>
      </c>
      <c r="F760" s="11">
        <v>0.4</v>
      </c>
      <c r="G760" s="11">
        <v>0.3</v>
      </c>
      <c r="H760" s="11" t="s">
        <v>490</v>
      </c>
      <c r="I760" s="11">
        <v>0.6</v>
      </c>
      <c r="J760" s="11" t="s">
        <v>490</v>
      </c>
      <c r="K760" s="11" t="s">
        <v>490</v>
      </c>
      <c r="L760" s="11" t="s">
        <v>490</v>
      </c>
      <c r="M760" s="11">
        <v>0.4</v>
      </c>
      <c r="N760" s="11" t="s">
        <v>490</v>
      </c>
      <c r="O760" s="11">
        <v>1.4475</v>
      </c>
      <c r="P760" s="92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52"/>
    </row>
    <row r="761" spans="1:65">
      <c r="A761" s="28"/>
      <c r="B761" s="3" t="s">
        <v>216</v>
      </c>
      <c r="C761" s="27"/>
      <c r="D761" s="23" t="s">
        <v>490</v>
      </c>
      <c r="E761" s="23">
        <v>4.0824829046386291E-2</v>
      </c>
      <c r="F761" s="23">
        <v>6.0809419444881171E-17</v>
      </c>
      <c r="G761" s="23">
        <v>4.0824829046386367E-2</v>
      </c>
      <c r="H761" s="23" t="s">
        <v>490</v>
      </c>
      <c r="I761" s="23">
        <v>0</v>
      </c>
      <c r="J761" s="23" t="s">
        <v>490</v>
      </c>
      <c r="K761" s="23" t="s">
        <v>490</v>
      </c>
      <c r="L761" s="23" t="s">
        <v>490</v>
      </c>
      <c r="M761" s="23">
        <v>4.0824829046386318E-2</v>
      </c>
      <c r="N761" s="23" t="s">
        <v>490</v>
      </c>
      <c r="O761" s="23">
        <v>3.3438645307488156E-2</v>
      </c>
      <c r="P761" s="92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52"/>
    </row>
    <row r="762" spans="1:65">
      <c r="A762" s="28"/>
      <c r="B762" s="3" t="s">
        <v>85</v>
      </c>
      <c r="C762" s="27"/>
      <c r="D762" s="13" t="s">
        <v>490</v>
      </c>
      <c r="E762" s="13">
        <v>9.7979589711327086E-2</v>
      </c>
      <c r="F762" s="13">
        <v>1.5202354861220294E-16</v>
      </c>
      <c r="G762" s="13">
        <v>0.14408763192842247</v>
      </c>
      <c r="H762" s="13" t="s">
        <v>490</v>
      </c>
      <c r="I762" s="13">
        <v>0</v>
      </c>
      <c r="J762" s="13" t="s">
        <v>490</v>
      </c>
      <c r="K762" s="13" t="s">
        <v>490</v>
      </c>
      <c r="L762" s="13" t="s">
        <v>490</v>
      </c>
      <c r="M762" s="13">
        <v>0.10649955403405126</v>
      </c>
      <c r="N762" s="13" t="s">
        <v>490</v>
      </c>
      <c r="O762" s="13">
        <v>2.3183447365402402E-2</v>
      </c>
      <c r="P762" s="92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52"/>
    </row>
    <row r="763" spans="1:65">
      <c r="A763" s="28"/>
      <c r="B763" s="3" t="s">
        <v>217</v>
      </c>
      <c r="C763" s="27"/>
      <c r="D763" s="13" t="s">
        <v>490</v>
      </c>
      <c r="E763" s="13">
        <v>-7.7715611723760958E-16</v>
      </c>
      <c r="F763" s="13">
        <v>-4.0000000000000924E-2</v>
      </c>
      <c r="G763" s="13">
        <v>-0.32000000000000062</v>
      </c>
      <c r="H763" s="13" t="s">
        <v>490</v>
      </c>
      <c r="I763" s="13">
        <v>0.43999999999999884</v>
      </c>
      <c r="J763" s="13" t="s">
        <v>490</v>
      </c>
      <c r="K763" s="13" t="s">
        <v>490</v>
      </c>
      <c r="L763" s="13" t="s">
        <v>490</v>
      </c>
      <c r="M763" s="13">
        <v>-8.0000000000000737E-2</v>
      </c>
      <c r="N763" s="13" t="s">
        <v>490</v>
      </c>
      <c r="O763" s="13">
        <v>2.4616399999999969</v>
      </c>
      <c r="P763" s="92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52"/>
    </row>
    <row r="764" spans="1:65">
      <c r="A764" s="28"/>
      <c r="B764" s="44" t="s">
        <v>218</v>
      </c>
      <c r="C764" s="45"/>
      <c r="D764" s="43">
        <v>0</v>
      </c>
      <c r="E764" s="43">
        <v>0.56000000000000005</v>
      </c>
      <c r="F764" s="43">
        <v>0.67</v>
      </c>
      <c r="G764" s="43">
        <v>1.46</v>
      </c>
      <c r="H764" s="43">
        <v>64.06</v>
      </c>
      <c r="I764" s="43">
        <v>0.67</v>
      </c>
      <c r="J764" s="43">
        <v>0</v>
      </c>
      <c r="K764" s="43">
        <v>13.49</v>
      </c>
      <c r="L764" s="43">
        <v>0</v>
      </c>
      <c r="M764" s="43">
        <v>0.79</v>
      </c>
      <c r="N764" s="43">
        <v>0</v>
      </c>
      <c r="O764" s="43">
        <v>6.35</v>
      </c>
      <c r="P764" s="92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52"/>
    </row>
    <row r="765" spans="1:65">
      <c r="B765" s="29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BM765" s="52"/>
    </row>
    <row r="766" spans="1:65" ht="15">
      <c r="B766" s="8" t="s">
        <v>411</v>
      </c>
      <c r="BM766" s="26" t="s">
        <v>223</v>
      </c>
    </row>
    <row r="767" spans="1:65" ht="15">
      <c r="A767" s="24" t="s">
        <v>60</v>
      </c>
      <c r="B767" s="18" t="s">
        <v>107</v>
      </c>
      <c r="C767" s="15" t="s">
        <v>108</v>
      </c>
      <c r="D767" s="16" t="s">
        <v>192</v>
      </c>
      <c r="E767" s="17" t="s">
        <v>192</v>
      </c>
      <c r="F767" s="17" t="s">
        <v>192</v>
      </c>
      <c r="G767" s="17" t="s">
        <v>192</v>
      </c>
      <c r="H767" s="17" t="s">
        <v>192</v>
      </c>
      <c r="I767" s="17" t="s">
        <v>192</v>
      </c>
      <c r="J767" s="17" t="s">
        <v>192</v>
      </c>
      <c r="K767" s="17" t="s">
        <v>192</v>
      </c>
      <c r="L767" s="17" t="s">
        <v>192</v>
      </c>
      <c r="M767" s="17" t="s">
        <v>192</v>
      </c>
      <c r="N767" s="17" t="s">
        <v>192</v>
      </c>
      <c r="O767" s="92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26">
        <v>1</v>
      </c>
    </row>
    <row r="768" spans="1:65">
      <c r="A768" s="28"/>
      <c r="B768" s="19" t="s">
        <v>193</v>
      </c>
      <c r="C768" s="9" t="s">
        <v>193</v>
      </c>
      <c r="D768" s="90" t="s">
        <v>224</v>
      </c>
      <c r="E768" s="91" t="s">
        <v>225</v>
      </c>
      <c r="F768" s="91" t="s">
        <v>226</v>
      </c>
      <c r="G768" s="91" t="s">
        <v>227</v>
      </c>
      <c r="H768" s="91" t="s">
        <v>228</v>
      </c>
      <c r="I768" s="91" t="s">
        <v>229</v>
      </c>
      <c r="J768" s="91" t="s">
        <v>230</v>
      </c>
      <c r="K768" s="91" t="s">
        <v>231</v>
      </c>
      <c r="L768" s="91" t="s">
        <v>232</v>
      </c>
      <c r="M768" s="91" t="s">
        <v>233</v>
      </c>
      <c r="N768" s="91" t="s">
        <v>234</v>
      </c>
      <c r="O768" s="92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26" t="s">
        <v>3</v>
      </c>
    </row>
    <row r="769" spans="1:65">
      <c r="A769" s="28"/>
      <c r="B769" s="19"/>
      <c r="C769" s="9"/>
      <c r="D769" s="10" t="s">
        <v>109</v>
      </c>
      <c r="E769" s="11" t="s">
        <v>238</v>
      </c>
      <c r="F769" s="11" t="s">
        <v>238</v>
      </c>
      <c r="G769" s="11" t="s">
        <v>238</v>
      </c>
      <c r="H769" s="11" t="s">
        <v>237</v>
      </c>
      <c r="I769" s="11" t="s">
        <v>237</v>
      </c>
      <c r="J769" s="11" t="s">
        <v>109</v>
      </c>
      <c r="K769" s="11" t="s">
        <v>109</v>
      </c>
      <c r="L769" s="11" t="s">
        <v>238</v>
      </c>
      <c r="M769" s="11" t="s">
        <v>238</v>
      </c>
      <c r="N769" s="11" t="s">
        <v>237</v>
      </c>
      <c r="O769" s="92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26">
        <v>2</v>
      </c>
    </row>
    <row r="770" spans="1:65">
      <c r="A770" s="28"/>
      <c r="B770" s="19"/>
      <c r="C770" s="9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92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6">
        <v>2</v>
      </c>
    </row>
    <row r="771" spans="1:65">
      <c r="A771" s="28"/>
      <c r="B771" s="18">
        <v>1</v>
      </c>
      <c r="C771" s="14">
        <v>1</v>
      </c>
      <c r="D771" s="93" t="s">
        <v>103</v>
      </c>
      <c r="E771" s="21">
        <v>8</v>
      </c>
      <c r="F771" s="21">
        <v>7</v>
      </c>
      <c r="G771" s="21">
        <v>5</v>
      </c>
      <c r="H771" s="21">
        <v>5</v>
      </c>
      <c r="I771" s="21">
        <v>4.2</v>
      </c>
      <c r="J771" s="21">
        <v>4.1297248145800003</v>
      </c>
      <c r="K771" s="93" t="s">
        <v>103</v>
      </c>
      <c r="L771" s="21">
        <v>6.6</v>
      </c>
      <c r="M771" s="21">
        <v>3.8</v>
      </c>
      <c r="N771" s="21">
        <v>4</v>
      </c>
      <c r="O771" s="92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6">
        <v>1</v>
      </c>
    </row>
    <row r="772" spans="1:65">
      <c r="A772" s="28"/>
      <c r="B772" s="19">
        <v>1</v>
      </c>
      <c r="C772" s="9">
        <v>2</v>
      </c>
      <c r="D772" s="94" t="s">
        <v>103</v>
      </c>
      <c r="E772" s="11">
        <v>8</v>
      </c>
      <c r="F772" s="11">
        <v>6</v>
      </c>
      <c r="G772" s="11">
        <v>6</v>
      </c>
      <c r="H772" s="94" t="s">
        <v>103</v>
      </c>
      <c r="I772" s="11">
        <v>3.4</v>
      </c>
      <c r="J772" s="11">
        <v>4.0986804613600007</v>
      </c>
      <c r="K772" s="94" t="s">
        <v>103</v>
      </c>
      <c r="L772" s="11">
        <v>6.8</v>
      </c>
      <c r="M772" s="11">
        <v>3.7</v>
      </c>
      <c r="N772" s="11">
        <v>4</v>
      </c>
      <c r="O772" s="92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6">
        <v>8</v>
      </c>
    </row>
    <row r="773" spans="1:65">
      <c r="A773" s="28"/>
      <c r="B773" s="19">
        <v>1</v>
      </c>
      <c r="C773" s="9">
        <v>3</v>
      </c>
      <c r="D773" s="94" t="s">
        <v>103</v>
      </c>
      <c r="E773" s="11">
        <v>8</v>
      </c>
      <c r="F773" s="11">
        <v>6</v>
      </c>
      <c r="G773" s="11">
        <v>5</v>
      </c>
      <c r="H773" s="94" t="s">
        <v>103</v>
      </c>
      <c r="I773" s="11">
        <v>1.6</v>
      </c>
      <c r="J773" s="11">
        <v>3.0524119360700004</v>
      </c>
      <c r="K773" s="94" t="s">
        <v>103</v>
      </c>
      <c r="L773" s="11">
        <v>6.5</v>
      </c>
      <c r="M773" s="11">
        <v>3.6</v>
      </c>
      <c r="N773" s="11">
        <v>4</v>
      </c>
      <c r="O773" s="92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6">
        <v>16</v>
      </c>
    </row>
    <row r="774" spans="1:65">
      <c r="A774" s="28"/>
      <c r="B774" s="19">
        <v>1</v>
      </c>
      <c r="C774" s="9">
        <v>4</v>
      </c>
      <c r="D774" s="94" t="s">
        <v>103</v>
      </c>
      <c r="E774" s="11">
        <v>7</v>
      </c>
      <c r="F774" s="11">
        <v>7</v>
      </c>
      <c r="G774" s="11">
        <v>5</v>
      </c>
      <c r="H774" s="94" t="s">
        <v>103</v>
      </c>
      <c r="I774" s="11">
        <v>1.6</v>
      </c>
      <c r="J774" s="11">
        <v>3.3523308195800006</v>
      </c>
      <c r="K774" s="94" t="s">
        <v>103</v>
      </c>
      <c r="L774" s="11">
        <v>6.6</v>
      </c>
      <c r="M774" s="11">
        <v>3.6</v>
      </c>
      <c r="N774" s="11">
        <v>4</v>
      </c>
      <c r="O774" s="92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6">
        <v>5.04321970464889</v>
      </c>
    </row>
    <row r="775" spans="1:65">
      <c r="A775" s="28"/>
      <c r="B775" s="19">
        <v>1</v>
      </c>
      <c r="C775" s="9">
        <v>5</v>
      </c>
      <c r="D775" s="94" t="s">
        <v>103</v>
      </c>
      <c r="E775" s="11">
        <v>8</v>
      </c>
      <c r="F775" s="11">
        <v>7</v>
      </c>
      <c r="G775" s="11">
        <v>6</v>
      </c>
      <c r="H775" s="94" t="s">
        <v>103</v>
      </c>
      <c r="I775" s="11">
        <v>1.6</v>
      </c>
      <c r="J775" s="11">
        <v>3.3240375162700007</v>
      </c>
      <c r="K775" s="94" t="s">
        <v>103</v>
      </c>
      <c r="L775" s="11">
        <v>6.6</v>
      </c>
      <c r="M775" s="11">
        <v>3.5</v>
      </c>
      <c r="N775" s="11">
        <v>4</v>
      </c>
      <c r="O775" s="92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26">
        <v>14</v>
      </c>
    </row>
    <row r="776" spans="1:65">
      <c r="A776" s="28"/>
      <c r="B776" s="19">
        <v>1</v>
      </c>
      <c r="C776" s="9">
        <v>6</v>
      </c>
      <c r="D776" s="94" t="s">
        <v>103</v>
      </c>
      <c r="E776" s="11">
        <v>8</v>
      </c>
      <c r="F776" s="11">
        <v>6</v>
      </c>
      <c r="G776" s="11">
        <v>6</v>
      </c>
      <c r="H776" s="94" t="s">
        <v>103</v>
      </c>
      <c r="I776" s="11">
        <v>3.4</v>
      </c>
      <c r="J776" s="11">
        <v>3.9766785031800005</v>
      </c>
      <c r="K776" s="94" t="s">
        <v>103</v>
      </c>
      <c r="L776" s="11">
        <v>6.7</v>
      </c>
      <c r="M776" s="11">
        <v>3.6</v>
      </c>
      <c r="N776" s="11">
        <v>4</v>
      </c>
      <c r="O776" s="92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52"/>
    </row>
    <row r="777" spans="1:65">
      <c r="A777" s="28"/>
      <c r="B777" s="20" t="s">
        <v>214</v>
      </c>
      <c r="C777" s="12"/>
      <c r="D777" s="22" t="s">
        <v>490</v>
      </c>
      <c r="E777" s="22">
        <v>7.833333333333333</v>
      </c>
      <c r="F777" s="22">
        <v>6.5</v>
      </c>
      <c r="G777" s="22">
        <v>5.5</v>
      </c>
      <c r="H777" s="22">
        <v>5</v>
      </c>
      <c r="I777" s="22">
        <v>2.6333333333333333</v>
      </c>
      <c r="J777" s="22">
        <v>3.6556440085066675</v>
      </c>
      <c r="K777" s="22" t="s">
        <v>490</v>
      </c>
      <c r="L777" s="22">
        <v>6.6333333333333337</v>
      </c>
      <c r="M777" s="22">
        <v>3.6333333333333333</v>
      </c>
      <c r="N777" s="22">
        <v>4</v>
      </c>
      <c r="O777" s="92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52"/>
    </row>
    <row r="778" spans="1:65">
      <c r="A778" s="28"/>
      <c r="B778" s="3" t="s">
        <v>215</v>
      </c>
      <c r="C778" s="27"/>
      <c r="D778" s="11" t="s">
        <v>490</v>
      </c>
      <c r="E778" s="11">
        <v>8</v>
      </c>
      <c r="F778" s="11">
        <v>6.5</v>
      </c>
      <c r="G778" s="11">
        <v>5.5</v>
      </c>
      <c r="H778" s="11">
        <v>5</v>
      </c>
      <c r="I778" s="11">
        <v>2.5</v>
      </c>
      <c r="J778" s="11">
        <v>3.6645046613800005</v>
      </c>
      <c r="K778" s="11" t="s">
        <v>490</v>
      </c>
      <c r="L778" s="11">
        <v>6.6</v>
      </c>
      <c r="M778" s="11">
        <v>3.6</v>
      </c>
      <c r="N778" s="11">
        <v>4</v>
      </c>
      <c r="O778" s="92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52"/>
    </row>
    <row r="779" spans="1:65">
      <c r="A779" s="28"/>
      <c r="B779" s="3" t="s">
        <v>216</v>
      </c>
      <c r="C779" s="27"/>
      <c r="D779" s="23" t="s">
        <v>490</v>
      </c>
      <c r="E779" s="23">
        <v>0.40824829046386302</v>
      </c>
      <c r="F779" s="23">
        <v>0.54772255750516607</v>
      </c>
      <c r="G779" s="23">
        <v>0.54772255750516607</v>
      </c>
      <c r="H779" s="23" t="s">
        <v>490</v>
      </c>
      <c r="I779" s="23">
        <v>1.1690451944500124</v>
      </c>
      <c r="J779" s="23">
        <v>0.46689350937890872</v>
      </c>
      <c r="K779" s="23" t="s">
        <v>490</v>
      </c>
      <c r="L779" s="23">
        <v>0.10327955589886448</v>
      </c>
      <c r="M779" s="23">
        <v>0.10327955589886441</v>
      </c>
      <c r="N779" s="23">
        <v>0</v>
      </c>
      <c r="O779" s="92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52"/>
    </row>
    <row r="780" spans="1:65">
      <c r="A780" s="28"/>
      <c r="B780" s="3" t="s">
        <v>85</v>
      </c>
      <c r="C780" s="27"/>
      <c r="D780" s="13" t="s">
        <v>490</v>
      </c>
      <c r="E780" s="13">
        <v>5.211680303793996E-2</v>
      </c>
      <c r="F780" s="13">
        <v>8.4265008846948625E-2</v>
      </c>
      <c r="G780" s="13">
        <v>9.9585919546393828E-2</v>
      </c>
      <c r="H780" s="13" t="s">
        <v>490</v>
      </c>
      <c r="I780" s="13">
        <v>0.44394121308228318</v>
      </c>
      <c r="J780" s="13">
        <v>0.12771853831840563</v>
      </c>
      <c r="K780" s="13" t="s">
        <v>490</v>
      </c>
      <c r="L780" s="13">
        <v>1.5569782296311226E-2</v>
      </c>
      <c r="M780" s="13">
        <v>2.8425565843724149E-2</v>
      </c>
      <c r="N780" s="13">
        <v>0</v>
      </c>
      <c r="O780" s="92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52"/>
    </row>
    <row r="781" spans="1:65">
      <c r="A781" s="28"/>
      <c r="B781" s="3" t="s">
        <v>217</v>
      </c>
      <c r="C781" s="27"/>
      <c r="D781" s="13" t="s">
        <v>490</v>
      </c>
      <c r="E781" s="13">
        <v>0.55324054712755988</v>
      </c>
      <c r="F781" s="13">
        <v>0.28885917740371991</v>
      </c>
      <c r="G781" s="13">
        <v>9.0573150110839995E-2</v>
      </c>
      <c r="H781" s="13">
        <v>-8.5698635355999642E-3</v>
      </c>
      <c r="I781" s="13">
        <v>-0.47784679479541603</v>
      </c>
      <c r="J781" s="13">
        <v>-0.27513687235619366</v>
      </c>
      <c r="K781" s="13" t="s">
        <v>490</v>
      </c>
      <c r="L781" s="13">
        <v>0.31529731437610398</v>
      </c>
      <c r="M781" s="13">
        <v>-0.279560767502536</v>
      </c>
      <c r="N781" s="13">
        <v>-0.20685589082847999</v>
      </c>
      <c r="O781" s="92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52"/>
    </row>
    <row r="782" spans="1:65">
      <c r="A782" s="28"/>
      <c r="B782" s="44" t="s">
        <v>218</v>
      </c>
      <c r="C782" s="45"/>
      <c r="D782" s="43">
        <v>0.67</v>
      </c>
      <c r="E782" s="43">
        <v>2.44</v>
      </c>
      <c r="F782" s="43">
        <v>1.66</v>
      </c>
      <c r="G782" s="43">
        <v>1.08</v>
      </c>
      <c r="H782" s="43">
        <v>0.43</v>
      </c>
      <c r="I782" s="43">
        <v>0.6</v>
      </c>
      <c r="J782" s="43">
        <v>0</v>
      </c>
      <c r="K782" s="43">
        <v>0.67</v>
      </c>
      <c r="L782" s="43">
        <v>1.74</v>
      </c>
      <c r="M782" s="43">
        <v>0.01</v>
      </c>
      <c r="N782" s="43">
        <v>0.2</v>
      </c>
      <c r="O782" s="92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52"/>
    </row>
    <row r="783" spans="1:65">
      <c r="B783" s="29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BM783" s="52"/>
    </row>
    <row r="784" spans="1:65" ht="15">
      <c r="B784" s="8" t="s">
        <v>412</v>
      </c>
      <c r="BM784" s="26" t="s">
        <v>223</v>
      </c>
    </row>
    <row r="785" spans="1:65" ht="15">
      <c r="A785" s="24" t="s">
        <v>12</v>
      </c>
      <c r="B785" s="18" t="s">
        <v>107</v>
      </c>
      <c r="C785" s="15" t="s">
        <v>108</v>
      </c>
      <c r="D785" s="16" t="s">
        <v>192</v>
      </c>
      <c r="E785" s="17" t="s">
        <v>192</v>
      </c>
      <c r="F785" s="92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26">
        <v>1</v>
      </c>
    </row>
    <row r="786" spans="1:65">
      <c r="A786" s="28"/>
      <c r="B786" s="19" t="s">
        <v>193</v>
      </c>
      <c r="C786" s="9" t="s">
        <v>193</v>
      </c>
      <c r="D786" s="90" t="s">
        <v>232</v>
      </c>
      <c r="E786" s="91" t="s">
        <v>242</v>
      </c>
      <c r="F786" s="92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26" t="s">
        <v>3</v>
      </c>
    </row>
    <row r="787" spans="1:65">
      <c r="A787" s="28"/>
      <c r="B787" s="19"/>
      <c r="C787" s="9"/>
      <c r="D787" s="10" t="s">
        <v>238</v>
      </c>
      <c r="E787" s="11" t="s">
        <v>237</v>
      </c>
      <c r="F787" s="92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26">
        <v>2</v>
      </c>
    </row>
    <row r="788" spans="1:65">
      <c r="A788" s="28"/>
      <c r="B788" s="19"/>
      <c r="C788" s="9"/>
      <c r="D788" s="25"/>
      <c r="E788" s="25"/>
      <c r="F788" s="92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6">
        <v>2</v>
      </c>
    </row>
    <row r="789" spans="1:65">
      <c r="A789" s="28"/>
      <c r="B789" s="18">
        <v>1</v>
      </c>
      <c r="C789" s="14">
        <v>1</v>
      </c>
      <c r="D789" s="21">
        <v>1.9</v>
      </c>
      <c r="E789" s="21">
        <v>1.7396100000000001</v>
      </c>
      <c r="F789" s="92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6">
        <v>1</v>
      </c>
    </row>
    <row r="790" spans="1:65">
      <c r="A790" s="28"/>
      <c r="B790" s="19">
        <v>1</v>
      </c>
      <c r="C790" s="9">
        <v>2</v>
      </c>
      <c r="D790" s="11">
        <v>1.3</v>
      </c>
      <c r="E790" s="11">
        <v>1.7856799999999999</v>
      </c>
      <c r="F790" s="92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6">
        <v>3</v>
      </c>
    </row>
    <row r="791" spans="1:65">
      <c r="A791" s="28"/>
      <c r="B791" s="19">
        <v>1</v>
      </c>
      <c r="C791" s="9">
        <v>3</v>
      </c>
      <c r="D791" s="11">
        <v>1.9</v>
      </c>
      <c r="E791" s="11">
        <v>1.70289</v>
      </c>
      <c r="F791" s="92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6">
        <v>16</v>
      </c>
    </row>
    <row r="792" spans="1:65">
      <c r="A792" s="28"/>
      <c r="B792" s="19">
        <v>1</v>
      </c>
      <c r="C792" s="9">
        <v>4</v>
      </c>
      <c r="D792" s="11">
        <v>1.7</v>
      </c>
      <c r="E792" s="11">
        <v>1.7121549999999999</v>
      </c>
      <c r="F792" s="92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6">
        <v>1.6667733333333301</v>
      </c>
    </row>
    <row r="793" spans="1:65">
      <c r="A793" s="28"/>
      <c r="B793" s="19">
        <v>1</v>
      </c>
      <c r="C793" s="9">
        <v>5</v>
      </c>
      <c r="D793" s="11">
        <v>1.6</v>
      </c>
      <c r="E793" s="11">
        <v>1.7373149999999997</v>
      </c>
      <c r="F793" s="92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26">
        <v>9</v>
      </c>
    </row>
    <row r="794" spans="1:65">
      <c r="A794" s="28"/>
      <c r="B794" s="19">
        <v>1</v>
      </c>
      <c r="C794" s="9">
        <v>6</v>
      </c>
      <c r="D794" s="11">
        <v>1.2</v>
      </c>
      <c r="E794" s="11">
        <v>1.72363</v>
      </c>
      <c r="F794" s="92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52"/>
    </row>
    <row r="795" spans="1:65">
      <c r="A795" s="28"/>
      <c r="B795" s="20" t="s">
        <v>214</v>
      </c>
      <c r="C795" s="12"/>
      <c r="D795" s="22">
        <v>1.5999999999999999</v>
      </c>
      <c r="E795" s="22">
        <v>1.7335466666666666</v>
      </c>
      <c r="F795" s="92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52"/>
    </row>
    <row r="796" spans="1:65">
      <c r="A796" s="28"/>
      <c r="B796" s="3" t="s">
        <v>215</v>
      </c>
      <c r="C796" s="27"/>
      <c r="D796" s="11">
        <v>1.65</v>
      </c>
      <c r="E796" s="11">
        <v>1.7304724999999999</v>
      </c>
      <c r="F796" s="92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52"/>
    </row>
    <row r="797" spans="1:65">
      <c r="A797" s="28"/>
      <c r="B797" s="3" t="s">
        <v>216</v>
      </c>
      <c r="C797" s="27"/>
      <c r="D797" s="23">
        <v>0.29664793948382695</v>
      </c>
      <c r="E797" s="23">
        <v>2.9204875220871365E-2</v>
      </c>
      <c r="F797" s="92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52"/>
    </row>
    <row r="798" spans="1:65">
      <c r="A798" s="28"/>
      <c r="B798" s="3" t="s">
        <v>85</v>
      </c>
      <c r="C798" s="27"/>
      <c r="D798" s="13">
        <v>0.18540496217739186</v>
      </c>
      <c r="E798" s="13">
        <v>1.684689300982458E-2</v>
      </c>
      <c r="F798" s="92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52"/>
    </row>
    <row r="799" spans="1:65">
      <c r="A799" s="28"/>
      <c r="B799" s="3" t="s">
        <v>217</v>
      </c>
      <c r="C799" s="27"/>
      <c r="D799" s="13">
        <v>-4.0061436068089873E-2</v>
      </c>
      <c r="E799" s="13">
        <v>4.0061436068093537E-2</v>
      </c>
      <c r="F799" s="92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52"/>
    </row>
    <row r="800" spans="1:65">
      <c r="A800" s="28"/>
      <c r="B800" s="44" t="s">
        <v>218</v>
      </c>
      <c r="C800" s="45"/>
      <c r="D800" s="43">
        <v>0.67</v>
      </c>
      <c r="E800" s="43">
        <v>0.67</v>
      </c>
      <c r="F800" s="92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52"/>
    </row>
    <row r="801" spans="1:65">
      <c r="B801" s="29"/>
      <c r="C801" s="20"/>
      <c r="D801" s="20"/>
      <c r="E801" s="20"/>
      <c r="BM801" s="52"/>
    </row>
    <row r="802" spans="1:65" ht="15">
      <c r="B802" s="8" t="s">
        <v>413</v>
      </c>
      <c r="BM802" s="26" t="s">
        <v>66</v>
      </c>
    </row>
    <row r="803" spans="1:65" ht="15">
      <c r="A803" s="24" t="s">
        <v>15</v>
      </c>
      <c r="B803" s="18" t="s">
        <v>107</v>
      </c>
      <c r="C803" s="15" t="s">
        <v>108</v>
      </c>
      <c r="D803" s="16" t="s">
        <v>192</v>
      </c>
      <c r="E803" s="17" t="s">
        <v>192</v>
      </c>
      <c r="F803" s="17" t="s">
        <v>192</v>
      </c>
      <c r="G803" s="17" t="s">
        <v>192</v>
      </c>
      <c r="H803" s="17" t="s">
        <v>192</v>
      </c>
      <c r="I803" s="17" t="s">
        <v>192</v>
      </c>
      <c r="J803" s="17" t="s">
        <v>192</v>
      </c>
      <c r="K803" s="17" t="s">
        <v>192</v>
      </c>
      <c r="L803" s="17" t="s">
        <v>192</v>
      </c>
      <c r="M803" s="17" t="s">
        <v>192</v>
      </c>
      <c r="N803" s="17" t="s">
        <v>192</v>
      </c>
      <c r="O803" s="17" t="s">
        <v>192</v>
      </c>
      <c r="P803" s="92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26">
        <v>1</v>
      </c>
    </row>
    <row r="804" spans="1:65">
      <c r="A804" s="28"/>
      <c r="B804" s="19" t="s">
        <v>193</v>
      </c>
      <c r="C804" s="9" t="s">
        <v>193</v>
      </c>
      <c r="D804" s="90" t="s">
        <v>224</v>
      </c>
      <c r="E804" s="91" t="s">
        <v>225</v>
      </c>
      <c r="F804" s="91" t="s">
        <v>226</v>
      </c>
      <c r="G804" s="91" t="s">
        <v>227</v>
      </c>
      <c r="H804" s="91" t="s">
        <v>228</v>
      </c>
      <c r="I804" s="91" t="s">
        <v>229</v>
      </c>
      <c r="J804" s="91" t="s">
        <v>230</v>
      </c>
      <c r="K804" s="91" t="s">
        <v>231</v>
      </c>
      <c r="L804" s="91" t="s">
        <v>232</v>
      </c>
      <c r="M804" s="91" t="s">
        <v>233</v>
      </c>
      <c r="N804" s="91" t="s">
        <v>234</v>
      </c>
      <c r="O804" s="91" t="s">
        <v>242</v>
      </c>
      <c r="P804" s="92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26" t="s">
        <v>3</v>
      </c>
    </row>
    <row r="805" spans="1:65">
      <c r="A805" s="28"/>
      <c r="B805" s="19"/>
      <c r="C805" s="9"/>
      <c r="D805" s="10" t="s">
        <v>109</v>
      </c>
      <c r="E805" s="11" t="s">
        <v>238</v>
      </c>
      <c r="F805" s="11" t="s">
        <v>238</v>
      </c>
      <c r="G805" s="11" t="s">
        <v>238</v>
      </c>
      <c r="H805" s="11" t="s">
        <v>237</v>
      </c>
      <c r="I805" s="11" t="s">
        <v>237</v>
      </c>
      <c r="J805" s="11" t="s">
        <v>109</v>
      </c>
      <c r="K805" s="11" t="s">
        <v>109</v>
      </c>
      <c r="L805" s="11" t="s">
        <v>238</v>
      </c>
      <c r="M805" s="11" t="s">
        <v>238</v>
      </c>
      <c r="N805" s="11" t="s">
        <v>237</v>
      </c>
      <c r="O805" s="11" t="s">
        <v>237</v>
      </c>
      <c r="P805" s="92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26">
        <v>2</v>
      </c>
    </row>
    <row r="806" spans="1:65">
      <c r="A806" s="28"/>
      <c r="B806" s="19"/>
      <c r="C806" s="9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92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6">
        <v>2</v>
      </c>
    </row>
    <row r="807" spans="1:65">
      <c r="A807" s="28"/>
      <c r="B807" s="18">
        <v>1</v>
      </c>
      <c r="C807" s="14">
        <v>1</v>
      </c>
      <c r="D807" s="93" t="s">
        <v>95</v>
      </c>
      <c r="E807" s="21">
        <v>8.9</v>
      </c>
      <c r="F807" s="21">
        <v>9.4</v>
      </c>
      <c r="G807" s="21">
        <v>8.6999999999999993</v>
      </c>
      <c r="H807" s="93">
        <v>10</v>
      </c>
      <c r="I807" s="21">
        <v>7.1</v>
      </c>
      <c r="J807" s="21">
        <v>7.2572170554799991</v>
      </c>
      <c r="K807" s="93" t="s">
        <v>95</v>
      </c>
      <c r="L807" s="93">
        <v>9</v>
      </c>
      <c r="M807" s="21">
        <v>8</v>
      </c>
      <c r="N807" s="21">
        <v>9</v>
      </c>
      <c r="O807" s="93">
        <v>2.2050000000000001</v>
      </c>
      <c r="P807" s="92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6">
        <v>1</v>
      </c>
    </row>
    <row r="808" spans="1:65">
      <c r="A808" s="28"/>
      <c r="B808" s="19">
        <v>1</v>
      </c>
      <c r="C808" s="9">
        <v>2</v>
      </c>
      <c r="D808" s="94" t="s">
        <v>95</v>
      </c>
      <c r="E808" s="11">
        <v>9.1</v>
      </c>
      <c r="F808" s="11">
        <v>10.5</v>
      </c>
      <c r="G808" s="11">
        <v>8.8000000000000007</v>
      </c>
      <c r="H808" s="94">
        <v>10</v>
      </c>
      <c r="I808" s="11">
        <v>7.4</v>
      </c>
      <c r="J808" s="11">
        <v>7.8568611998799982</v>
      </c>
      <c r="K808" s="94" t="s">
        <v>95</v>
      </c>
      <c r="L808" s="94">
        <v>10</v>
      </c>
      <c r="M808" s="11">
        <v>8.1</v>
      </c>
      <c r="N808" s="11">
        <v>9</v>
      </c>
      <c r="O808" s="94">
        <v>2.2376999999999998</v>
      </c>
      <c r="P808" s="92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6">
        <v>10</v>
      </c>
    </row>
    <row r="809" spans="1:65">
      <c r="A809" s="28"/>
      <c r="B809" s="19">
        <v>1</v>
      </c>
      <c r="C809" s="9">
        <v>3</v>
      </c>
      <c r="D809" s="94" t="s">
        <v>95</v>
      </c>
      <c r="E809" s="11">
        <v>9.1999999999999993</v>
      </c>
      <c r="F809" s="11">
        <v>10.3</v>
      </c>
      <c r="G809" s="11">
        <v>8.6999999999999993</v>
      </c>
      <c r="H809" s="94">
        <v>10</v>
      </c>
      <c r="I809" s="11">
        <v>7</v>
      </c>
      <c r="J809" s="11">
        <v>6.8488453548199999</v>
      </c>
      <c r="K809" s="94" t="s">
        <v>95</v>
      </c>
      <c r="L809" s="94">
        <v>10</v>
      </c>
      <c r="M809" s="11">
        <v>7.7000000000000011</v>
      </c>
      <c r="N809" s="95">
        <v>8.6999999999999993</v>
      </c>
      <c r="O809" s="94">
        <v>2.2155</v>
      </c>
      <c r="P809" s="92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6">
        <v>16</v>
      </c>
    </row>
    <row r="810" spans="1:65">
      <c r="A810" s="28"/>
      <c r="B810" s="19">
        <v>1</v>
      </c>
      <c r="C810" s="9">
        <v>4</v>
      </c>
      <c r="D810" s="94" t="s">
        <v>95</v>
      </c>
      <c r="E810" s="11">
        <v>9.5</v>
      </c>
      <c r="F810" s="11">
        <v>10.8</v>
      </c>
      <c r="G810" s="11">
        <v>8.4</v>
      </c>
      <c r="H810" s="94">
        <v>14</v>
      </c>
      <c r="I810" s="11">
        <v>7.3</v>
      </c>
      <c r="J810" s="11">
        <v>7.3774029599199995</v>
      </c>
      <c r="K810" s="94" t="s">
        <v>95</v>
      </c>
      <c r="L810" s="94">
        <v>10</v>
      </c>
      <c r="M810" s="11">
        <v>7.8</v>
      </c>
      <c r="N810" s="11">
        <v>9</v>
      </c>
      <c r="O810" s="94">
        <v>2.2023000000000001</v>
      </c>
      <c r="P810" s="92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6">
        <v>8.5382063208647612</v>
      </c>
    </row>
    <row r="811" spans="1:65">
      <c r="A811" s="28"/>
      <c r="B811" s="19">
        <v>1</v>
      </c>
      <c r="C811" s="9">
        <v>5</v>
      </c>
      <c r="D811" s="94" t="s">
        <v>95</v>
      </c>
      <c r="E811" s="11">
        <v>9.3000000000000007</v>
      </c>
      <c r="F811" s="11">
        <v>10.3</v>
      </c>
      <c r="G811" s="11">
        <v>8.6999999999999993</v>
      </c>
      <c r="H811" s="94">
        <v>10</v>
      </c>
      <c r="I811" s="11">
        <v>7.1</v>
      </c>
      <c r="J811" s="11">
        <v>8.1105894689399989</v>
      </c>
      <c r="K811" s="94" t="s">
        <v>95</v>
      </c>
      <c r="L811" s="94">
        <v>10</v>
      </c>
      <c r="M811" s="11">
        <v>7.6</v>
      </c>
      <c r="N811" s="11">
        <v>8.9</v>
      </c>
      <c r="O811" s="94">
        <v>2.2847</v>
      </c>
      <c r="P811" s="92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6">
        <v>42</v>
      </c>
    </row>
    <row r="812" spans="1:65">
      <c r="A812" s="28"/>
      <c r="B812" s="19">
        <v>1</v>
      </c>
      <c r="C812" s="9">
        <v>6</v>
      </c>
      <c r="D812" s="94" t="s">
        <v>95</v>
      </c>
      <c r="E812" s="11">
        <v>9.3000000000000007</v>
      </c>
      <c r="F812" s="11">
        <v>10.8</v>
      </c>
      <c r="G812" s="11">
        <v>8.9</v>
      </c>
      <c r="H812" s="94">
        <v>10</v>
      </c>
      <c r="I812" s="11">
        <v>7.1</v>
      </c>
      <c r="J812" s="11">
        <v>7.4737494372799995</v>
      </c>
      <c r="K812" s="94" t="s">
        <v>95</v>
      </c>
      <c r="L812" s="94">
        <v>10</v>
      </c>
      <c r="M812" s="11">
        <v>8</v>
      </c>
      <c r="N812" s="11">
        <v>9</v>
      </c>
      <c r="O812" s="94">
        <v>2.2839999999999998</v>
      </c>
      <c r="P812" s="92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52"/>
    </row>
    <row r="813" spans="1:65">
      <c r="A813" s="28"/>
      <c r="B813" s="20" t="s">
        <v>214</v>
      </c>
      <c r="C813" s="12"/>
      <c r="D813" s="22" t="s">
        <v>490</v>
      </c>
      <c r="E813" s="22">
        <v>9.2166666666666668</v>
      </c>
      <c r="F813" s="22">
        <v>10.35</v>
      </c>
      <c r="G813" s="22">
        <v>8.6999999999999993</v>
      </c>
      <c r="H813" s="22">
        <v>10.666666666666666</v>
      </c>
      <c r="I813" s="22">
        <v>7.166666666666667</v>
      </c>
      <c r="J813" s="22">
        <v>7.4874442460533324</v>
      </c>
      <c r="K813" s="22" t="s">
        <v>490</v>
      </c>
      <c r="L813" s="22">
        <v>9.8333333333333339</v>
      </c>
      <c r="M813" s="22">
        <v>7.8666666666666671</v>
      </c>
      <c r="N813" s="22">
        <v>8.9333333333333336</v>
      </c>
      <c r="O813" s="22">
        <v>2.2382000000000004</v>
      </c>
      <c r="P813" s="92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52"/>
    </row>
    <row r="814" spans="1:65">
      <c r="A814" s="28"/>
      <c r="B814" s="3" t="s">
        <v>215</v>
      </c>
      <c r="C814" s="27"/>
      <c r="D814" s="11" t="s">
        <v>490</v>
      </c>
      <c r="E814" s="11">
        <v>9.25</v>
      </c>
      <c r="F814" s="11">
        <v>10.4</v>
      </c>
      <c r="G814" s="11">
        <v>8.6999999999999993</v>
      </c>
      <c r="H814" s="11">
        <v>10</v>
      </c>
      <c r="I814" s="11">
        <v>7.1</v>
      </c>
      <c r="J814" s="11">
        <v>7.4255761986</v>
      </c>
      <c r="K814" s="11" t="s">
        <v>490</v>
      </c>
      <c r="L814" s="11">
        <v>10</v>
      </c>
      <c r="M814" s="11">
        <v>7.9</v>
      </c>
      <c r="N814" s="11">
        <v>9</v>
      </c>
      <c r="O814" s="11">
        <v>2.2265999999999999</v>
      </c>
      <c r="P814" s="92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52"/>
    </row>
    <row r="815" spans="1:65">
      <c r="A815" s="28"/>
      <c r="B815" s="3" t="s">
        <v>216</v>
      </c>
      <c r="C815" s="27"/>
      <c r="D815" s="23" t="s">
        <v>490</v>
      </c>
      <c r="E815" s="23">
        <v>0.20412414523193156</v>
      </c>
      <c r="F815" s="23">
        <v>0.51672042731055268</v>
      </c>
      <c r="G815" s="23">
        <v>0.16733200530681516</v>
      </c>
      <c r="H815" s="23">
        <v>1.6329931618554543</v>
      </c>
      <c r="I815" s="23">
        <v>0.15055453054181636</v>
      </c>
      <c r="J815" s="23">
        <v>0.4467412204366179</v>
      </c>
      <c r="K815" s="23" t="s">
        <v>490</v>
      </c>
      <c r="L815" s="23">
        <v>0.40824829046386302</v>
      </c>
      <c r="M815" s="23">
        <v>0.19663841605003485</v>
      </c>
      <c r="N815" s="23">
        <v>0.12110601416389993</v>
      </c>
      <c r="O815" s="23">
        <v>3.7858895916283566E-2</v>
      </c>
      <c r="P815" s="92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2"/>
    </row>
    <row r="816" spans="1:65">
      <c r="A816" s="28"/>
      <c r="B816" s="3" t="s">
        <v>85</v>
      </c>
      <c r="C816" s="27"/>
      <c r="D816" s="13" t="s">
        <v>490</v>
      </c>
      <c r="E816" s="13">
        <v>2.2147285196954601E-2</v>
      </c>
      <c r="F816" s="13">
        <v>4.9924678967203158E-2</v>
      </c>
      <c r="G816" s="13">
        <v>1.9233563828369559E-2</v>
      </c>
      <c r="H816" s="13">
        <v>0.15309310892394884</v>
      </c>
      <c r="I816" s="13">
        <v>2.1007608912811584E-2</v>
      </c>
      <c r="J816" s="13">
        <v>5.9665381905460911E-2</v>
      </c>
      <c r="K816" s="13" t="s">
        <v>490</v>
      </c>
      <c r="L816" s="13">
        <v>4.1516775301409799E-2</v>
      </c>
      <c r="M816" s="13">
        <v>2.4996408819919682E-2</v>
      </c>
      <c r="N816" s="13">
        <v>1.3556643376555962E-2</v>
      </c>
      <c r="O816" s="13">
        <v>1.6914885138184059E-2</v>
      </c>
      <c r="P816" s="92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2"/>
    </row>
    <row r="817" spans="1:65">
      <c r="A817" s="28"/>
      <c r="B817" s="3" t="s">
        <v>217</v>
      </c>
      <c r="C817" s="27"/>
      <c r="D817" s="13" t="s">
        <v>490</v>
      </c>
      <c r="E817" s="13">
        <v>7.9461694916408421E-2</v>
      </c>
      <c r="F817" s="13">
        <v>0.21219839519546047</v>
      </c>
      <c r="G817" s="13">
        <v>1.894937567154642E-2</v>
      </c>
      <c r="H817" s="13">
        <v>0.24928659086166616</v>
      </c>
      <c r="I817" s="13">
        <v>-0.16063557176481802</v>
      </c>
      <c r="J817" s="13">
        <v>-0.12306590346074076</v>
      </c>
      <c r="K817" s="13" t="s">
        <v>490</v>
      </c>
      <c r="L817" s="13">
        <v>0.15168607595059846</v>
      </c>
      <c r="M817" s="13">
        <v>-7.8651139239521162E-2</v>
      </c>
      <c r="N817" s="13">
        <v>4.627751984664541E-2</v>
      </c>
      <c r="O817" s="13">
        <v>-0.73786063303125804</v>
      </c>
      <c r="P817" s="92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52"/>
    </row>
    <row r="818" spans="1:65">
      <c r="A818" s="28"/>
      <c r="B818" s="44" t="s">
        <v>218</v>
      </c>
      <c r="C818" s="45"/>
      <c r="D818" s="43">
        <v>1.29</v>
      </c>
      <c r="E818" s="43">
        <v>0.74</v>
      </c>
      <c r="F818" s="43">
        <v>1.29</v>
      </c>
      <c r="G818" s="43">
        <v>0.49</v>
      </c>
      <c r="H818" s="43" t="s">
        <v>241</v>
      </c>
      <c r="I818" s="43">
        <v>0.25</v>
      </c>
      <c r="J818" s="43">
        <v>0.09</v>
      </c>
      <c r="K818" s="43">
        <v>1.29</v>
      </c>
      <c r="L818" s="43" t="s">
        <v>241</v>
      </c>
      <c r="M818" s="43">
        <v>0.09</v>
      </c>
      <c r="N818" s="43">
        <v>0.61</v>
      </c>
      <c r="O818" s="43">
        <v>2.62</v>
      </c>
      <c r="P818" s="92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52"/>
    </row>
    <row r="819" spans="1:65">
      <c r="B819" s="29" t="s">
        <v>257</v>
      </c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BM819" s="52"/>
    </row>
    <row r="820" spans="1:65">
      <c r="BM820" s="52"/>
    </row>
    <row r="821" spans="1:65" ht="15">
      <c r="B821" s="8" t="s">
        <v>414</v>
      </c>
      <c r="BM821" s="26" t="s">
        <v>66</v>
      </c>
    </row>
    <row r="822" spans="1:65" ht="15">
      <c r="A822" s="24" t="s">
        <v>18</v>
      </c>
      <c r="B822" s="18" t="s">
        <v>107</v>
      </c>
      <c r="C822" s="15" t="s">
        <v>108</v>
      </c>
      <c r="D822" s="16" t="s">
        <v>192</v>
      </c>
      <c r="E822" s="17" t="s">
        <v>192</v>
      </c>
      <c r="F822" s="17" t="s">
        <v>192</v>
      </c>
      <c r="G822" s="17" t="s">
        <v>192</v>
      </c>
      <c r="H822" s="17" t="s">
        <v>192</v>
      </c>
      <c r="I822" s="17" t="s">
        <v>192</v>
      </c>
      <c r="J822" s="17" t="s">
        <v>192</v>
      </c>
      <c r="K822" s="17" t="s">
        <v>192</v>
      </c>
      <c r="L822" s="17" t="s">
        <v>192</v>
      </c>
      <c r="M822" s="17" t="s">
        <v>192</v>
      </c>
      <c r="N822" s="17" t="s">
        <v>192</v>
      </c>
      <c r="O822" s="17" t="s">
        <v>192</v>
      </c>
      <c r="P822" s="17" t="s">
        <v>192</v>
      </c>
      <c r="Q822" s="92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26">
        <v>1</v>
      </c>
    </row>
    <row r="823" spans="1:65">
      <c r="A823" s="28"/>
      <c r="B823" s="19" t="s">
        <v>193</v>
      </c>
      <c r="C823" s="9" t="s">
        <v>193</v>
      </c>
      <c r="D823" s="90" t="s">
        <v>224</v>
      </c>
      <c r="E823" s="91" t="s">
        <v>225</v>
      </c>
      <c r="F823" s="91" t="s">
        <v>226</v>
      </c>
      <c r="G823" s="91" t="s">
        <v>227</v>
      </c>
      <c r="H823" s="91" t="s">
        <v>228</v>
      </c>
      <c r="I823" s="91" t="s">
        <v>229</v>
      </c>
      <c r="J823" s="91" t="s">
        <v>230</v>
      </c>
      <c r="K823" s="91" t="s">
        <v>231</v>
      </c>
      <c r="L823" s="91" t="s">
        <v>232</v>
      </c>
      <c r="M823" s="91" t="s">
        <v>233</v>
      </c>
      <c r="N823" s="91" t="s">
        <v>234</v>
      </c>
      <c r="O823" s="91" t="s">
        <v>235</v>
      </c>
      <c r="P823" s="91" t="s">
        <v>242</v>
      </c>
      <c r="Q823" s="92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26" t="s">
        <v>3</v>
      </c>
    </row>
    <row r="824" spans="1:65">
      <c r="A824" s="28"/>
      <c r="B824" s="19"/>
      <c r="C824" s="9"/>
      <c r="D824" s="10" t="s">
        <v>109</v>
      </c>
      <c r="E824" s="11" t="s">
        <v>238</v>
      </c>
      <c r="F824" s="11" t="s">
        <v>238</v>
      </c>
      <c r="G824" s="11" t="s">
        <v>238</v>
      </c>
      <c r="H824" s="11" t="s">
        <v>237</v>
      </c>
      <c r="I824" s="11" t="s">
        <v>237</v>
      </c>
      <c r="J824" s="11" t="s">
        <v>109</v>
      </c>
      <c r="K824" s="11" t="s">
        <v>109</v>
      </c>
      <c r="L824" s="11" t="s">
        <v>238</v>
      </c>
      <c r="M824" s="11" t="s">
        <v>238</v>
      </c>
      <c r="N824" s="11" t="s">
        <v>237</v>
      </c>
      <c r="O824" s="11" t="s">
        <v>109</v>
      </c>
      <c r="P824" s="11" t="s">
        <v>109</v>
      </c>
      <c r="Q824" s="92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26">
        <v>2</v>
      </c>
    </row>
    <row r="825" spans="1:65">
      <c r="A825" s="28"/>
      <c r="B825" s="19"/>
      <c r="C825" s="9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92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6">
        <v>2</v>
      </c>
    </row>
    <row r="826" spans="1:65">
      <c r="A826" s="28"/>
      <c r="B826" s="18">
        <v>1</v>
      </c>
      <c r="C826" s="14">
        <v>1</v>
      </c>
      <c r="D826" s="93">
        <v>12</v>
      </c>
      <c r="E826" s="21">
        <v>10.6</v>
      </c>
      <c r="F826" s="21">
        <v>9.4</v>
      </c>
      <c r="G826" s="21">
        <v>11.2</v>
      </c>
      <c r="H826" s="21">
        <v>9.4</v>
      </c>
      <c r="I826" s="21">
        <v>10.5</v>
      </c>
      <c r="J826" s="21">
        <v>7.2879358681499999</v>
      </c>
      <c r="K826" s="93">
        <v>18.7</v>
      </c>
      <c r="L826" s="21">
        <v>9.1</v>
      </c>
      <c r="M826" s="21">
        <v>8.9</v>
      </c>
      <c r="N826" s="21">
        <v>9.3000000000000007</v>
      </c>
      <c r="O826" s="93" t="s">
        <v>94</v>
      </c>
      <c r="P826" s="21">
        <v>12.329999999999998</v>
      </c>
      <c r="Q826" s="92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6">
        <v>1</v>
      </c>
    </row>
    <row r="827" spans="1:65">
      <c r="A827" s="28"/>
      <c r="B827" s="19">
        <v>1</v>
      </c>
      <c r="C827" s="9">
        <v>2</v>
      </c>
      <c r="D827" s="94">
        <v>11</v>
      </c>
      <c r="E827" s="11">
        <v>10.5</v>
      </c>
      <c r="F827" s="11">
        <v>10.5</v>
      </c>
      <c r="G827" s="11">
        <v>11.8</v>
      </c>
      <c r="H827" s="11">
        <v>9.4</v>
      </c>
      <c r="I827" s="11">
        <v>10.7</v>
      </c>
      <c r="J827" s="11">
        <v>6.9572252547</v>
      </c>
      <c r="K827" s="94">
        <v>18.399999999999999</v>
      </c>
      <c r="L827" s="11">
        <v>8.4</v>
      </c>
      <c r="M827" s="11">
        <v>8.8000000000000007</v>
      </c>
      <c r="N827" s="11">
        <v>9.5</v>
      </c>
      <c r="O827" s="94" t="s">
        <v>94</v>
      </c>
      <c r="P827" s="11">
        <v>13.239999999999998</v>
      </c>
      <c r="Q827" s="92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6" t="e">
        <v>#N/A</v>
      </c>
    </row>
    <row r="828" spans="1:65">
      <c r="A828" s="28"/>
      <c r="B828" s="19">
        <v>1</v>
      </c>
      <c r="C828" s="9">
        <v>3</v>
      </c>
      <c r="D828" s="94">
        <v>11</v>
      </c>
      <c r="E828" s="11">
        <v>10.6</v>
      </c>
      <c r="F828" s="11">
        <v>10.199999999999999</v>
      </c>
      <c r="G828" s="11">
        <v>11.2</v>
      </c>
      <c r="H828" s="11">
        <v>9.8000000000000007</v>
      </c>
      <c r="I828" s="11">
        <v>9.8000000000000007</v>
      </c>
      <c r="J828" s="11">
        <v>7.29744574335</v>
      </c>
      <c r="K828" s="94">
        <v>18.2</v>
      </c>
      <c r="L828" s="11">
        <v>9</v>
      </c>
      <c r="M828" s="11">
        <v>8.5</v>
      </c>
      <c r="N828" s="11">
        <v>9.3000000000000007</v>
      </c>
      <c r="O828" s="94" t="s">
        <v>94</v>
      </c>
      <c r="P828" s="11">
        <v>12.829999999999998</v>
      </c>
      <c r="Q828" s="92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6">
        <v>16</v>
      </c>
    </row>
    <row r="829" spans="1:65">
      <c r="A829" s="28"/>
      <c r="B829" s="19">
        <v>1</v>
      </c>
      <c r="C829" s="9">
        <v>4</v>
      </c>
      <c r="D829" s="94">
        <v>11</v>
      </c>
      <c r="E829" s="11">
        <v>10.8</v>
      </c>
      <c r="F829" s="11">
        <v>10.6</v>
      </c>
      <c r="G829" s="11">
        <v>11.4</v>
      </c>
      <c r="H829" s="11">
        <v>10</v>
      </c>
      <c r="I829" s="11">
        <v>9.9</v>
      </c>
      <c r="J829" s="11">
        <v>7.6641807406500009</v>
      </c>
      <c r="K829" s="94">
        <v>18.100000000000001</v>
      </c>
      <c r="L829" s="11">
        <v>8.9</v>
      </c>
      <c r="M829" s="11">
        <v>8.4</v>
      </c>
      <c r="N829" s="11">
        <v>9.3000000000000007</v>
      </c>
      <c r="O829" s="94" t="s">
        <v>94</v>
      </c>
      <c r="P829" s="11">
        <v>12.870000000000001</v>
      </c>
      <c r="Q829" s="92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6">
        <v>9.906625485366666</v>
      </c>
    </row>
    <row r="830" spans="1:65">
      <c r="A830" s="28"/>
      <c r="B830" s="19">
        <v>1</v>
      </c>
      <c r="C830" s="9">
        <v>5</v>
      </c>
      <c r="D830" s="94">
        <v>11</v>
      </c>
      <c r="E830" s="11">
        <v>10.8</v>
      </c>
      <c r="F830" s="11">
        <v>10</v>
      </c>
      <c r="G830" s="11">
        <v>11.4</v>
      </c>
      <c r="H830" s="11">
        <v>10.1</v>
      </c>
      <c r="I830" s="11">
        <v>10.1</v>
      </c>
      <c r="J830" s="11">
        <v>7.8992111750999996</v>
      </c>
      <c r="K830" s="94">
        <v>18.600000000000001</v>
      </c>
      <c r="L830" s="11">
        <v>8.9</v>
      </c>
      <c r="M830" s="11">
        <v>8</v>
      </c>
      <c r="N830" s="11">
        <v>9.3000000000000007</v>
      </c>
      <c r="O830" s="94" t="s">
        <v>94</v>
      </c>
      <c r="P830" s="11">
        <v>12.329999999999998</v>
      </c>
      <c r="Q830" s="92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6">
        <v>43</v>
      </c>
    </row>
    <row r="831" spans="1:65">
      <c r="A831" s="28"/>
      <c r="B831" s="19">
        <v>1</v>
      </c>
      <c r="C831" s="9">
        <v>6</v>
      </c>
      <c r="D831" s="94">
        <v>11</v>
      </c>
      <c r="E831" s="11">
        <v>11.2</v>
      </c>
      <c r="F831" s="11">
        <v>10.5</v>
      </c>
      <c r="G831" s="11">
        <v>11.5</v>
      </c>
      <c r="H831" s="11">
        <v>9.9</v>
      </c>
      <c r="I831" s="11">
        <v>10.1</v>
      </c>
      <c r="J831" s="11">
        <v>6.8415303400499994</v>
      </c>
      <c r="K831" s="94">
        <v>19.2</v>
      </c>
      <c r="L831" s="95">
        <v>10</v>
      </c>
      <c r="M831" s="11">
        <v>8.4</v>
      </c>
      <c r="N831" s="95">
        <v>9</v>
      </c>
      <c r="O831" s="94" t="s">
        <v>94</v>
      </c>
      <c r="P831" s="11">
        <v>12.75</v>
      </c>
      <c r="Q831" s="92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52"/>
    </row>
    <row r="832" spans="1:65">
      <c r="A832" s="28"/>
      <c r="B832" s="20" t="s">
        <v>214</v>
      </c>
      <c r="C832" s="12"/>
      <c r="D832" s="22">
        <v>11.166666666666666</v>
      </c>
      <c r="E832" s="22">
        <v>10.75</v>
      </c>
      <c r="F832" s="22">
        <v>10.199999999999999</v>
      </c>
      <c r="G832" s="22">
        <v>11.416666666666666</v>
      </c>
      <c r="H832" s="22">
        <v>9.7666666666666675</v>
      </c>
      <c r="I832" s="22">
        <v>10.183333333333334</v>
      </c>
      <c r="J832" s="22">
        <v>7.3245881869999998</v>
      </c>
      <c r="K832" s="22">
        <v>18.533333333333335</v>
      </c>
      <c r="L832" s="22">
        <v>9.0499999999999989</v>
      </c>
      <c r="M832" s="22">
        <v>8.5</v>
      </c>
      <c r="N832" s="22">
        <v>9.2833333333333332</v>
      </c>
      <c r="O832" s="22" t="s">
        <v>490</v>
      </c>
      <c r="P832" s="22">
        <v>12.725</v>
      </c>
      <c r="Q832" s="92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52"/>
    </row>
    <row r="833" spans="1:65">
      <c r="A833" s="28"/>
      <c r="B833" s="3" t="s">
        <v>215</v>
      </c>
      <c r="C833" s="27"/>
      <c r="D833" s="11">
        <v>11</v>
      </c>
      <c r="E833" s="11">
        <v>10.7</v>
      </c>
      <c r="F833" s="11">
        <v>10.35</v>
      </c>
      <c r="G833" s="11">
        <v>11.4</v>
      </c>
      <c r="H833" s="11">
        <v>9.8500000000000014</v>
      </c>
      <c r="I833" s="11">
        <v>10.1</v>
      </c>
      <c r="J833" s="11">
        <v>7.2926908057500004</v>
      </c>
      <c r="K833" s="11">
        <v>18.5</v>
      </c>
      <c r="L833" s="11">
        <v>8.9499999999999993</v>
      </c>
      <c r="M833" s="11">
        <v>8.4499999999999993</v>
      </c>
      <c r="N833" s="11">
        <v>9.3000000000000007</v>
      </c>
      <c r="O833" s="11" t="s">
        <v>490</v>
      </c>
      <c r="P833" s="11">
        <v>12.79</v>
      </c>
      <c r="Q833" s="92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52"/>
    </row>
    <row r="834" spans="1:65">
      <c r="A834" s="28"/>
      <c r="B834" s="3" t="s">
        <v>216</v>
      </c>
      <c r="C834" s="27"/>
      <c r="D834" s="23">
        <v>0.40824829046386302</v>
      </c>
      <c r="E834" s="23">
        <v>0.25099800796022254</v>
      </c>
      <c r="F834" s="23">
        <v>0.45166359162544839</v>
      </c>
      <c r="G834" s="23">
        <v>0.22286019533929088</v>
      </c>
      <c r="H834" s="23">
        <v>0.30110906108363222</v>
      </c>
      <c r="I834" s="23">
        <v>0.3488074922742721</v>
      </c>
      <c r="J834" s="23">
        <v>0.4039542531524829</v>
      </c>
      <c r="K834" s="23">
        <v>0.3983298465677238</v>
      </c>
      <c r="L834" s="23">
        <v>0.52440442408507559</v>
      </c>
      <c r="M834" s="23">
        <v>0.32249030993194217</v>
      </c>
      <c r="N834" s="23">
        <v>0.16020819787597229</v>
      </c>
      <c r="O834" s="23" t="s">
        <v>490</v>
      </c>
      <c r="P834" s="23">
        <v>0.34927066867975071</v>
      </c>
      <c r="Q834" s="92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2"/>
    </row>
    <row r="835" spans="1:65">
      <c r="A835" s="28"/>
      <c r="B835" s="3" t="s">
        <v>85</v>
      </c>
      <c r="C835" s="27"/>
      <c r="D835" s="13">
        <v>3.6559548399748926E-2</v>
      </c>
      <c r="E835" s="13">
        <v>2.3348651903276514E-2</v>
      </c>
      <c r="F835" s="13">
        <v>4.4280744277004749E-2</v>
      </c>
      <c r="G835" s="13">
        <v>1.952060105161672E-2</v>
      </c>
      <c r="H835" s="13">
        <v>3.0830279291839475E-2</v>
      </c>
      <c r="I835" s="13">
        <v>3.425278156539497E-2</v>
      </c>
      <c r="J835" s="13">
        <v>5.5150438883299763E-2</v>
      </c>
      <c r="K835" s="13">
        <v>2.1492617620560636E-2</v>
      </c>
      <c r="L835" s="13">
        <v>5.7945240230395101E-2</v>
      </c>
      <c r="M835" s="13">
        <v>3.7940036462581428E-2</v>
      </c>
      <c r="N835" s="13">
        <v>1.7257615570122689E-2</v>
      </c>
      <c r="O835" s="13" t="s">
        <v>490</v>
      </c>
      <c r="P835" s="13">
        <v>2.7447596752829134E-2</v>
      </c>
      <c r="Q835" s="92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52"/>
    </row>
    <row r="836" spans="1:65">
      <c r="A836" s="28"/>
      <c r="B836" s="3" t="s">
        <v>217</v>
      </c>
      <c r="C836" s="27"/>
      <c r="D836" s="13">
        <v>0.1271917650628096</v>
      </c>
      <c r="E836" s="13">
        <v>8.5132370844048122E-2</v>
      </c>
      <c r="F836" s="13">
        <v>2.9613970475282914E-2</v>
      </c>
      <c r="G836" s="13">
        <v>0.15242740159406654</v>
      </c>
      <c r="H836" s="13">
        <v>-1.4127799512228978E-2</v>
      </c>
      <c r="I836" s="13">
        <v>2.7931594706532614E-2</v>
      </c>
      <c r="J836" s="13">
        <v>-0.26063741908691918</v>
      </c>
      <c r="K836" s="13">
        <v>0.87080185485051431</v>
      </c>
      <c r="L836" s="13">
        <v>-8.6469957568499067E-2</v>
      </c>
      <c r="M836" s="13">
        <v>-0.14198835793726416</v>
      </c>
      <c r="N836" s="13">
        <v>-6.2916696805992545E-2</v>
      </c>
      <c r="O836" s="13" t="s">
        <v>490</v>
      </c>
      <c r="P836" s="13">
        <v>0.28449389944097803</v>
      </c>
      <c r="Q836" s="92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52"/>
    </row>
    <row r="837" spans="1:65">
      <c r="A837" s="28"/>
      <c r="B837" s="44" t="s">
        <v>218</v>
      </c>
      <c r="C837" s="45"/>
      <c r="D837" s="43" t="s">
        <v>241</v>
      </c>
      <c r="E837" s="43">
        <v>0.32</v>
      </c>
      <c r="F837" s="43">
        <v>0</v>
      </c>
      <c r="G837" s="43">
        <v>0.7</v>
      </c>
      <c r="H837" s="43">
        <v>0.24</v>
      </c>
      <c r="I837" s="43">
        <v>0</v>
      </c>
      <c r="J837" s="43">
        <v>1.63</v>
      </c>
      <c r="K837" s="43">
        <v>4.75</v>
      </c>
      <c r="L837" s="43">
        <v>0.65</v>
      </c>
      <c r="M837" s="43">
        <v>0.96</v>
      </c>
      <c r="N837" s="43">
        <v>0.52</v>
      </c>
      <c r="O837" s="43">
        <v>22.68</v>
      </c>
      <c r="P837" s="43">
        <v>1.44</v>
      </c>
      <c r="Q837" s="92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52"/>
    </row>
    <row r="838" spans="1:65">
      <c r="B838" s="29" t="s">
        <v>247</v>
      </c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BM838" s="52"/>
    </row>
    <row r="839" spans="1:65">
      <c r="BM839" s="52"/>
    </row>
    <row r="840" spans="1:65" ht="15">
      <c r="B840" s="8" t="s">
        <v>415</v>
      </c>
      <c r="BM840" s="26" t="s">
        <v>66</v>
      </c>
    </row>
    <row r="841" spans="1:65" ht="15">
      <c r="A841" s="24" t="s">
        <v>21</v>
      </c>
      <c r="B841" s="18" t="s">
        <v>107</v>
      </c>
      <c r="C841" s="15" t="s">
        <v>108</v>
      </c>
      <c r="D841" s="16" t="s">
        <v>192</v>
      </c>
      <c r="E841" s="17" t="s">
        <v>192</v>
      </c>
      <c r="F841" s="17" t="s">
        <v>192</v>
      </c>
      <c r="G841" s="17" t="s">
        <v>192</v>
      </c>
      <c r="H841" s="17" t="s">
        <v>192</v>
      </c>
      <c r="I841" s="17" t="s">
        <v>192</v>
      </c>
      <c r="J841" s="17" t="s">
        <v>192</v>
      </c>
      <c r="K841" s="17" t="s">
        <v>192</v>
      </c>
      <c r="L841" s="17" t="s">
        <v>192</v>
      </c>
      <c r="M841" s="17" t="s">
        <v>192</v>
      </c>
      <c r="N841" s="17" t="s">
        <v>192</v>
      </c>
      <c r="O841" s="92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26">
        <v>1</v>
      </c>
    </row>
    <row r="842" spans="1:65">
      <c r="A842" s="28"/>
      <c r="B842" s="19" t="s">
        <v>193</v>
      </c>
      <c r="C842" s="9" t="s">
        <v>193</v>
      </c>
      <c r="D842" s="90" t="s">
        <v>225</v>
      </c>
      <c r="E842" s="91" t="s">
        <v>226</v>
      </c>
      <c r="F842" s="91" t="s">
        <v>227</v>
      </c>
      <c r="G842" s="91" t="s">
        <v>228</v>
      </c>
      <c r="H842" s="91" t="s">
        <v>229</v>
      </c>
      <c r="I842" s="91" t="s">
        <v>230</v>
      </c>
      <c r="J842" s="91" t="s">
        <v>231</v>
      </c>
      <c r="K842" s="91" t="s">
        <v>232</v>
      </c>
      <c r="L842" s="91" t="s">
        <v>233</v>
      </c>
      <c r="M842" s="91" t="s">
        <v>234</v>
      </c>
      <c r="N842" s="91" t="s">
        <v>242</v>
      </c>
      <c r="O842" s="92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26" t="s">
        <v>3</v>
      </c>
    </row>
    <row r="843" spans="1:65">
      <c r="A843" s="28"/>
      <c r="B843" s="19"/>
      <c r="C843" s="9"/>
      <c r="D843" s="10" t="s">
        <v>238</v>
      </c>
      <c r="E843" s="11" t="s">
        <v>238</v>
      </c>
      <c r="F843" s="11" t="s">
        <v>238</v>
      </c>
      <c r="G843" s="11" t="s">
        <v>237</v>
      </c>
      <c r="H843" s="11" t="s">
        <v>237</v>
      </c>
      <c r="I843" s="11" t="s">
        <v>109</v>
      </c>
      <c r="J843" s="11" t="s">
        <v>109</v>
      </c>
      <c r="K843" s="11" t="s">
        <v>238</v>
      </c>
      <c r="L843" s="11" t="s">
        <v>238</v>
      </c>
      <c r="M843" s="11" t="s">
        <v>237</v>
      </c>
      <c r="N843" s="11" t="s">
        <v>237</v>
      </c>
      <c r="O843" s="92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26">
        <v>3</v>
      </c>
    </row>
    <row r="844" spans="1:65">
      <c r="A844" s="28"/>
      <c r="B844" s="19"/>
      <c r="C844" s="9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92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6">
        <v>3</v>
      </c>
    </row>
    <row r="845" spans="1:65">
      <c r="A845" s="28"/>
      <c r="B845" s="18">
        <v>1</v>
      </c>
      <c r="C845" s="14">
        <v>1</v>
      </c>
      <c r="D845" s="151" t="s">
        <v>177</v>
      </c>
      <c r="E845" s="151" t="s">
        <v>177</v>
      </c>
      <c r="F845" s="151" t="s">
        <v>177</v>
      </c>
      <c r="G845" s="151" t="s">
        <v>104</v>
      </c>
      <c r="H845" s="151">
        <v>0.09</v>
      </c>
      <c r="I845" s="151" t="s">
        <v>177</v>
      </c>
      <c r="J845" s="171" t="s">
        <v>103</v>
      </c>
      <c r="K845" s="151" t="s">
        <v>104</v>
      </c>
      <c r="L845" s="151" t="s">
        <v>177</v>
      </c>
      <c r="M845" s="151" t="s">
        <v>177</v>
      </c>
      <c r="N845" s="151">
        <v>0.1137</v>
      </c>
      <c r="O845" s="149"/>
      <c r="P845" s="150"/>
      <c r="Q845" s="150"/>
      <c r="R845" s="150"/>
      <c r="S845" s="150"/>
      <c r="T845" s="150"/>
      <c r="U845" s="150"/>
      <c r="V845" s="150"/>
      <c r="W845" s="150"/>
      <c r="X845" s="150"/>
      <c r="Y845" s="150"/>
      <c r="Z845" s="150"/>
      <c r="AA845" s="150"/>
      <c r="AB845" s="150"/>
      <c r="AC845" s="150"/>
      <c r="AD845" s="150"/>
      <c r="AE845" s="150"/>
      <c r="AF845" s="150"/>
      <c r="AG845" s="150"/>
      <c r="AH845" s="150"/>
      <c r="AI845" s="150"/>
      <c r="AJ845" s="150"/>
      <c r="AK845" s="150"/>
      <c r="AL845" s="150"/>
      <c r="AM845" s="150"/>
      <c r="AN845" s="150"/>
      <c r="AO845" s="150"/>
      <c r="AP845" s="150"/>
      <c r="AQ845" s="150"/>
      <c r="AR845" s="150"/>
      <c r="AS845" s="150"/>
      <c r="AT845" s="150"/>
      <c r="AU845" s="150"/>
      <c r="AV845" s="150"/>
      <c r="AW845" s="150"/>
      <c r="AX845" s="150"/>
      <c r="AY845" s="150"/>
      <c r="AZ845" s="150"/>
      <c r="BA845" s="150"/>
      <c r="BB845" s="150"/>
      <c r="BC845" s="150"/>
      <c r="BD845" s="150"/>
      <c r="BE845" s="150"/>
      <c r="BF845" s="150"/>
      <c r="BG845" s="150"/>
      <c r="BH845" s="150"/>
      <c r="BI845" s="150"/>
      <c r="BJ845" s="150"/>
      <c r="BK845" s="150"/>
      <c r="BL845" s="150"/>
      <c r="BM845" s="153">
        <v>1</v>
      </c>
    </row>
    <row r="846" spans="1:65">
      <c r="A846" s="28"/>
      <c r="B846" s="19">
        <v>1</v>
      </c>
      <c r="C846" s="9">
        <v>2</v>
      </c>
      <c r="D846" s="23" t="s">
        <v>177</v>
      </c>
      <c r="E846" s="23" t="s">
        <v>177</v>
      </c>
      <c r="F846" s="23" t="s">
        <v>177</v>
      </c>
      <c r="G846" s="23" t="s">
        <v>104</v>
      </c>
      <c r="H846" s="23" t="s">
        <v>177</v>
      </c>
      <c r="I846" s="23" t="s">
        <v>177</v>
      </c>
      <c r="J846" s="172" t="s">
        <v>103</v>
      </c>
      <c r="K846" s="23" t="s">
        <v>104</v>
      </c>
      <c r="L846" s="23" t="s">
        <v>177</v>
      </c>
      <c r="M846" s="23" t="s">
        <v>177</v>
      </c>
      <c r="N846" s="23">
        <v>0.1167</v>
      </c>
      <c r="O846" s="149"/>
      <c r="P846" s="150"/>
      <c r="Q846" s="150"/>
      <c r="R846" s="150"/>
      <c r="S846" s="150"/>
      <c r="T846" s="150"/>
      <c r="U846" s="150"/>
      <c r="V846" s="150"/>
      <c r="W846" s="150"/>
      <c r="X846" s="150"/>
      <c r="Y846" s="150"/>
      <c r="Z846" s="150"/>
      <c r="AA846" s="150"/>
      <c r="AB846" s="150"/>
      <c r="AC846" s="150"/>
      <c r="AD846" s="150"/>
      <c r="AE846" s="150"/>
      <c r="AF846" s="150"/>
      <c r="AG846" s="150"/>
      <c r="AH846" s="150"/>
      <c r="AI846" s="150"/>
      <c r="AJ846" s="150"/>
      <c r="AK846" s="150"/>
      <c r="AL846" s="150"/>
      <c r="AM846" s="150"/>
      <c r="AN846" s="150"/>
      <c r="AO846" s="150"/>
      <c r="AP846" s="150"/>
      <c r="AQ846" s="150"/>
      <c r="AR846" s="150"/>
      <c r="AS846" s="150"/>
      <c r="AT846" s="150"/>
      <c r="AU846" s="150"/>
      <c r="AV846" s="150"/>
      <c r="AW846" s="150"/>
      <c r="AX846" s="150"/>
      <c r="AY846" s="150"/>
      <c r="AZ846" s="150"/>
      <c r="BA846" s="150"/>
      <c r="BB846" s="150"/>
      <c r="BC846" s="150"/>
      <c r="BD846" s="150"/>
      <c r="BE846" s="150"/>
      <c r="BF846" s="150"/>
      <c r="BG846" s="150"/>
      <c r="BH846" s="150"/>
      <c r="BI846" s="150"/>
      <c r="BJ846" s="150"/>
      <c r="BK846" s="150"/>
      <c r="BL846" s="150"/>
      <c r="BM846" s="153">
        <v>11</v>
      </c>
    </row>
    <row r="847" spans="1:65">
      <c r="A847" s="28"/>
      <c r="B847" s="19">
        <v>1</v>
      </c>
      <c r="C847" s="9">
        <v>3</v>
      </c>
      <c r="D847" s="23" t="s">
        <v>177</v>
      </c>
      <c r="E847" s="23" t="s">
        <v>177</v>
      </c>
      <c r="F847" s="23" t="s">
        <v>177</v>
      </c>
      <c r="G847" s="23" t="s">
        <v>104</v>
      </c>
      <c r="H847" s="23" t="s">
        <v>177</v>
      </c>
      <c r="I847" s="23" t="s">
        <v>177</v>
      </c>
      <c r="J847" s="172" t="s">
        <v>103</v>
      </c>
      <c r="K847" s="23" t="s">
        <v>104</v>
      </c>
      <c r="L847" s="23" t="s">
        <v>177</v>
      </c>
      <c r="M847" s="23" t="s">
        <v>177</v>
      </c>
      <c r="N847" s="23">
        <v>0.1053</v>
      </c>
      <c r="O847" s="149"/>
      <c r="P847" s="150"/>
      <c r="Q847" s="150"/>
      <c r="R847" s="150"/>
      <c r="S847" s="150"/>
      <c r="T847" s="150"/>
      <c r="U847" s="150"/>
      <c r="V847" s="150"/>
      <c r="W847" s="150"/>
      <c r="X847" s="150"/>
      <c r="Y847" s="150"/>
      <c r="Z847" s="150"/>
      <c r="AA847" s="150"/>
      <c r="AB847" s="150"/>
      <c r="AC847" s="150"/>
      <c r="AD847" s="150"/>
      <c r="AE847" s="150"/>
      <c r="AF847" s="150"/>
      <c r="AG847" s="150"/>
      <c r="AH847" s="150"/>
      <c r="AI847" s="150"/>
      <c r="AJ847" s="150"/>
      <c r="AK847" s="150"/>
      <c r="AL847" s="150"/>
      <c r="AM847" s="150"/>
      <c r="AN847" s="150"/>
      <c r="AO847" s="150"/>
      <c r="AP847" s="150"/>
      <c r="AQ847" s="150"/>
      <c r="AR847" s="150"/>
      <c r="AS847" s="150"/>
      <c r="AT847" s="150"/>
      <c r="AU847" s="150"/>
      <c r="AV847" s="150"/>
      <c r="AW847" s="150"/>
      <c r="AX847" s="150"/>
      <c r="AY847" s="150"/>
      <c r="AZ847" s="150"/>
      <c r="BA847" s="150"/>
      <c r="BB847" s="150"/>
      <c r="BC847" s="150"/>
      <c r="BD847" s="150"/>
      <c r="BE847" s="150"/>
      <c r="BF847" s="150"/>
      <c r="BG847" s="150"/>
      <c r="BH847" s="150"/>
      <c r="BI847" s="150"/>
      <c r="BJ847" s="150"/>
      <c r="BK847" s="150"/>
      <c r="BL847" s="150"/>
      <c r="BM847" s="153">
        <v>16</v>
      </c>
    </row>
    <row r="848" spans="1:65">
      <c r="A848" s="28"/>
      <c r="B848" s="19">
        <v>1</v>
      </c>
      <c r="C848" s="9">
        <v>4</v>
      </c>
      <c r="D848" s="23" t="s">
        <v>177</v>
      </c>
      <c r="E848" s="23" t="s">
        <v>177</v>
      </c>
      <c r="F848" s="23" t="s">
        <v>177</v>
      </c>
      <c r="G848" s="23" t="s">
        <v>104</v>
      </c>
      <c r="H848" s="172">
        <v>0.11</v>
      </c>
      <c r="I848" s="23" t="s">
        <v>177</v>
      </c>
      <c r="J848" s="172" t="s">
        <v>103</v>
      </c>
      <c r="K848" s="23" t="s">
        <v>104</v>
      </c>
      <c r="L848" s="23" t="s">
        <v>177</v>
      </c>
      <c r="M848" s="23" t="s">
        <v>177</v>
      </c>
      <c r="N848" s="23">
        <v>0.1081</v>
      </c>
      <c r="O848" s="149"/>
      <c r="P848" s="150"/>
      <c r="Q848" s="150"/>
      <c r="R848" s="150"/>
      <c r="S848" s="150"/>
      <c r="T848" s="150"/>
      <c r="U848" s="150"/>
      <c r="V848" s="150"/>
      <c r="W848" s="150"/>
      <c r="X848" s="150"/>
      <c r="Y848" s="150"/>
      <c r="Z848" s="150"/>
      <c r="AA848" s="150"/>
      <c r="AB848" s="150"/>
      <c r="AC848" s="150"/>
      <c r="AD848" s="150"/>
      <c r="AE848" s="150"/>
      <c r="AF848" s="150"/>
      <c r="AG848" s="150"/>
      <c r="AH848" s="150"/>
      <c r="AI848" s="150"/>
      <c r="AJ848" s="150"/>
      <c r="AK848" s="150"/>
      <c r="AL848" s="150"/>
      <c r="AM848" s="150"/>
      <c r="AN848" s="150"/>
      <c r="AO848" s="150"/>
      <c r="AP848" s="150"/>
      <c r="AQ848" s="150"/>
      <c r="AR848" s="150"/>
      <c r="AS848" s="150"/>
      <c r="AT848" s="150"/>
      <c r="AU848" s="150"/>
      <c r="AV848" s="150"/>
      <c r="AW848" s="150"/>
      <c r="AX848" s="150"/>
      <c r="AY848" s="150"/>
      <c r="AZ848" s="150"/>
      <c r="BA848" s="150"/>
      <c r="BB848" s="150"/>
      <c r="BC848" s="150"/>
      <c r="BD848" s="150"/>
      <c r="BE848" s="150"/>
      <c r="BF848" s="150"/>
      <c r="BG848" s="150"/>
      <c r="BH848" s="150"/>
      <c r="BI848" s="150"/>
      <c r="BJ848" s="150"/>
      <c r="BK848" s="150"/>
      <c r="BL848" s="150"/>
      <c r="BM848" s="153" t="s">
        <v>177</v>
      </c>
    </row>
    <row r="849" spans="1:65">
      <c r="A849" s="28"/>
      <c r="B849" s="19">
        <v>1</v>
      </c>
      <c r="C849" s="9">
        <v>5</v>
      </c>
      <c r="D849" s="23" t="s">
        <v>177</v>
      </c>
      <c r="E849" s="23" t="s">
        <v>177</v>
      </c>
      <c r="F849" s="23" t="s">
        <v>177</v>
      </c>
      <c r="G849" s="23" t="s">
        <v>104</v>
      </c>
      <c r="H849" s="23" t="s">
        <v>177</v>
      </c>
      <c r="I849" s="23" t="s">
        <v>177</v>
      </c>
      <c r="J849" s="172" t="s">
        <v>103</v>
      </c>
      <c r="K849" s="23" t="s">
        <v>104</v>
      </c>
      <c r="L849" s="23" t="s">
        <v>177</v>
      </c>
      <c r="M849" s="23" t="s">
        <v>177</v>
      </c>
      <c r="N849" s="23">
        <v>0.1084</v>
      </c>
      <c r="O849" s="149"/>
      <c r="P849" s="150"/>
      <c r="Q849" s="150"/>
      <c r="R849" s="150"/>
      <c r="S849" s="150"/>
      <c r="T849" s="150"/>
      <c r="U849" s="150"/>
      <c r="V849" s="150"/>
      <c r="W849" s="150"/>
      <c r="X849" s="150"/>
      <c r="Y849" s="150"/>
      <c r="Z849" s="150"/>
      <c r="AA849" s="150"/>
      <c r="AB849" s="150"/>
      <c r="AC849" s="150"/>
      <c r="AD849" s="150"/>
      <c r="AE849" s="150"/>
      <c r="AF849" s="150"/>
      <c r="AG849" s="150"/>
      <c r="AH849" s="150"/>
      <c r="AI849" s="150"/>
      <c r="AJ849" s="150"/>
      <c r="AK849" s="150"/>
      <c r="AL849" s="150"/>
      <c r="AM849" s="150"/>
      <c r="AN849" s="150"/>
      <c r="AO849" s="150"/>
      <c r="AP849" s="150"/>
      <c r="AQ849" s="150"/>
      <c r="AR849" s="150"/>
      <c r="AS849" s="150"/>
      <c r="AT849" s="150"/>
      <c r="AU849" s="150"/>
      <c r="AV849" s="150"/>
      <c r="AW849" s="150"/>
      <c r="AX849" s="150"/>
      <c r="AY849" s="150"/>
      <c r="AZ849" s="150"/>
      <c r="BA849" s="150"/>
      <c r="BB849" s="150"/>
      <c r="BC849" s="150"/>
      <c r="BD849" s="150"/>
      <c r="BE849" s="150"/>
      <c r="BF849" s="150"/>
      <c r="BG849" s="150"/>
      <c r="BH849" s="150"/>
      <c r="BI849" s="150"/>
      <c r="BJ849" s="150"/>
      <c r="BK849" s="150"/>
      <c r="BL849" s="150"/>
      <c r="BM849" s="153">
        <v>44</v>
      </c>
    </row>
    <row r="850" spans="1:65">
      <c r="A850" s="28"/>
      <c r="B850" s="19">
        <v>1</v>
      </c>
      <c r="C850" s="9">
        <v>6</v>
      </c>
      <c r="D850" s="23" t="s">
        <v>177</v>
      </c>
      <c r="E850" s="23" t="s">
        <v>177</v>
      </c>
      <c r="F850" s="23" t="s">
        <v>177</v>
      </c>
      <c r="G850" s="23" t="s">
        <v>104</v>
      </c>
      <c r="H850" s="23" t="s">
        <v>177</v>
      </c>
      <c r="I850" s="23" t="s">
        <v>177</v>
      </c>
      <c r="J850" s="172" t="s">
        <v>103</v>
      </c>
      <c r="K850" s="23" t="s">
        <v>104</v>
      </c>
      <c r="L850" s="23" t="s">
        <v>177</v>
      </c>
      <c r="M850" s="23" t="s">
        <v>177</v>
      </c>
      <c r="N850" s="23">
        <v>0.1154</v>
      </c>
      <c r="O850" s="149"/>
      <c r="P850" s="150"/>
      <c r="Q850" s="150"/>
      <c r="R850" s="150"/>
      <c r="S850" s="150"/>
      <c r="T850" s="150"/>
      <c r="U850" s="150"/>
      <c r="V850" s="150"/>
      <c r="W850" s="150"/>
      <c r="X850" s="150"/>
      <c r="Y850" s="150"/>
      <c r="Z850" s="150"/>
      <c r="AA850" s="150"/>
      <c r="AB850" s="150"/>
      <c r="AC850" s="150"/>
      <c r="AD850" s="150"/>
      <c r="AE850" s="150"/>
      <c r="AF850" s="150"/>
      <c r="AG850" s="150"/>
      <c r="AH850" s="150"/>
      <c r="AI850" s="150"/>
      <c r="AJ850" s="150"/>
      <c r="AK850" s="150"/>
      <c r="AL850" s="150"/>
      <c r="AM850" s="150"/>
      <c r="AN850" s="150"/>
      <c r="AO850" s="150"/>
      <c r="AP850" s="150"/>
      <c r="AQ850" s="150"/>
      <c r="AR850" s="150"/>
      <c r="AS850" s="150"/>
      <c r="AT850" s="150"/>
      <c r="AU850" s="150"/>
      <c r="AV850" s="150"/>
      <c r="AW850" s="150"/>
      <c r="AX850" s="150"/>
      <c r="AY850" s="150"/>
      <c r="AZ850" s="150"/>
      <c r="BA850" s="150"/>
      <c r="BB850" s="150"/>
      <c r="BC850" s="150"/>
      <c r="BD850" s="150"/>
      <c r="BE850" s="150"/>
      <c r="BF850" s="150"/>
      <c r="BG850" s="150"/>
      <c r="BH850" s="150"/>
      <c r="BI850" s="150"/>
      <c r="BJ850" s="150"/>
      <c r="BK850" s="150"/>
      <c r="BL850" s="150"/>
      <c r="BM850" s="53"/>
    </row>
    <row r="851" spans="1:65">
      <c r="A851" s="28"/>
      <c r="B851" s="20" t="s">
        <v>214</v>
      </c>
      <c r="C851" s="12"/>
      <c r="D851" s="154" t="s">
        <v>490</v>
      </c>
      <c r="E851" s="154" t="s">
        <v>490</v>
      </c>
      <c r="F851" s="154" t="s">
        <v>490</v>
      </c>
      <c r="G851" s="154" t="s">
        <v>490</v>
      </c>
      <c r="H851" s="154">
        <v>0.1</v>
      </c>
      <c r="I851" s="154" t="s">
        <v>490</v>
      </c>
      <c r="J851" s="154" t="s">
        <v>490</v>
      </c>
      <c r="K851" s="154" t="s">
        <v>490</v>
      </c>
      <c r="L851" s="154" t="s">
        <v>490</v>
      </c>
      <c r="M851" s="154" t="s">
        <v>490</v>
      </c>
      <c r="N851" s="154">
        <v>0.11126666666666667</v>
      </c>
      <c r="O851" s="149"/>
      <c r="P851" s="150"/>
      <c r="Q851" s="150"/>
      <c r="R851" s="150"/>
      <c r="S851" s="150"/>
      <c r="T851" s="150"/>
      <c r="U851" s="150"/>
      <c r="V851" s="150"/>
      <c r="W851" s="150"/>
      <c r="X851" s="150"/>
      <c r="Y851" s="150"/>
      <c r="Z851" s="150"/>
      <c r="AA851" s="150"/>
      <c r="AB851" s="150"/>
      <c r="AC851" s="150"/>
      <c r="AD851" s="150"/>
      <c r="AE851" s="150"/>
      <c r="AF851" s="150"/>
      <c r="AG851" s="150"/>
      <c r="AH851" s="150"/>
      <c r="AI851" s="150"/>
      <c r="AJ851" s="150"/>
      <c r="AK851" s="150"/>
      <c r="AL851" s="150"/>
      <c r="AM851" s="150"/>
      <c r="AN851" s="150"/>
      <c r="AO851" s="150"/>
      <c r="AP851" s="150"/>
      <c r="AQ851" s="150"/>
      <c r="AR851" s="150"/>
      <c r="AS851" s="150"/>
      <c r="AT851" s="150"/>
      <c r="AU851" s="150"/>
      <c r="AV851" s="150"/>
      <c r="AW851" s="150"/>
      <c r="AX851" s="150"/>
      <c r="AY851" s="150"/>
      <c r="AZ851" s="150"/>
      <c r="BA851" s="150"/>
      <c r="BB851" s="150"/>
      <c r="BC851" s="150"/>
      <c r="BD851" s="150"/>
      <c r="BE851" s="150"/>
      <c r="BF851" s="150"/>
      <c r="BG851" s="150"/>
      <c r="BH851" s="150"/>
      <c r="BI851" s="150"/>
      <c r="BJ851" s="150"/>
      <c r="BK851" s="150"/>
      <c r="BL851" s="150"/>
      <c r="BM851" s="53"/>
    </row>
    <row r="852" spans="1:65">
      <c r="A852" s="28"/>
      <c r="B852" s="3" t="s">
        <v>215</v>
      </c>
      <c r="C852" s="27"/>
      <c r="D852" s="23" t="s">
        <v>490</v>
      </c>
      <c r="E852" s="23" t="s">
        <v>490</v>
      </c>
      <c r="F852" s="23" t="s">
        <v>490</v>
      </c>
      <c r="G852" s="23" t="s">
        <v>490</v>
      </c>
      <c r="H852" s="23">
        <v>0.1</v>
      </c>
      <c r="I852" s="23" t="s">
        <v>490</v>
      </c>
      <c r="J852" s="23" t="s">
        <v>490</v>
      </c>
      <c r="K852" s="23" t="s">
        <v>490</v>
      </c>
      <c r="L852" s="23" t="s">
        <v>490</v>
      </c>
      <c r="M852" s="23" t="s">
        <v>490</v>
      </c>
      <c r="N852" s="23">
        <v>0.11105</v>
      </c>
      <c r="O852" s="149"/>
      <c r="P852" s="150"/>
      <c r="Q852" s="150"/>
      <c r="R852" s="150"/>
      <c r="S852" s="150"/>
      <c r="T852" s="150"/>
      <c r="U852" s="150"/>
      <c r="V852" s="150"/>
      <c r="W852" s="150"/>
      <c r="X852" s="150"/>
      <c r="Y852" s="150"/>
      <c r="Z852" s="150"/>
      <c r="AA852" s="150"/>
      <c r="AB852" s="150"/>
      <c r="AC852" s="150"/>
      <c r="AD852" s="150"/>
      <c r="AE852" s="150"/>
      <c r="AF852" s="150"/>
      <c r="AG852" s="150"/>
      <c r="AH852" s="150"/>
      <c r="AI852" s="150"/>
      <c r="AJ852" s="150"/>
      <c r="AK852" s="150"/>
      <c r="AL852" s="150"/>
      <c r="AM852" s="150"/>
      <c r="AN852" s="150"/>
      <c r="AO852" s="150"/>
      <c r="AP852" s="150"/>
      <c r="AQ852" s="150"/>
      <c r="AR852" s="150"/>
      <c r="AS852" s="150"/>
      <c r="AT852" s="150"/>
      <c r="AU852" s="150"/>
      <c r="AV852" s="150"/>
      <c r="AW852" s="150"/>
      <c r="AX852" s="150"/>
      <c r="AY852" s="150"/>
      <c r="AZ852" s="150"/>
      <c r="BA852" s="150"/>
      <c r="BB852" s="150"/>
      <c r="BC852" s="150"/>
      <c r="BD852" s="150"/>
      <c r="BE852" s="150"/>
      <c r="BF852" s="150"/>
      <c r="BG852" s="150"/>
      <c r="BH852" s="150"/>
      <c r="BI852" s="150"/>
      <c r="BJ852" s="150"/>
      <c r="BK852" s="150"/>
      <c r="BL852" s="150"/>
      <c r="BM852" s="53"/>
    </row>
    <row r="853" spans="1:65">
      <c r="A853" s="28"/>
      <c r="B853" s="3" t="s">
        <v>216</v>
      </c>
      <c r="C853" s="27"/>
      <c r="D853" s="23" t="s">
        <v>490</v>
      </c>
      <c r="E853" s="23" t="s">
        <v>490</v>
      </c>
      <c r="F853" s="23" t="s">
        <v>490</v>
      </c>
      <c r="G853" s="23" t="s">
        <v>490</v>
      </c>
      <c r="H853" s="23">
        <v>1.4142135623730954E-2</v>
      </c>
      <c r="I853" s="23" t="s">
        <v>490</v>
      </c>
      <c r="J853" s="23" t="s">
        <v>490</v>
      </c>
      <c r="K853" s="23" t="s">
        <v>490</v>
      </c>
      <c r="L853" s="23" t="s">
        <v>490</v>
      </c>
      <c r="M853" s="23" t="s">
        <v>490</v>
      </c>
      <c r="N853" s="23">
        <v>4.6124469283306286E-3</v>
      </c>
      <c r="O853" s="149"/>
      <c r="P853" s="150"/>
      <c r="Q853" s="150"/>
      <c r="R853" s="150"/>
      <c r="S853" s="150"/>
      <c r="T853" s="150"/>
      <c r="U853" s="150"/>
      <c r="V853" s="150"/>
      <c r="W853" s="150"/>
      <c r="X853" s="150"/>
      <c r="Y853" s="150"/>
      <c r="Z853" s="150"/>
      <c r="AA853" s="150"/>
      <c r="AB853" s="150"/>
      <c r="AC853" s="150"/>
      <c r="AD853" s="150"/>
      <c r="AE853" s="150"/>
      <c r="AF853" s="150"/>
      <c r="AG853" s="150"/>
      <c r="AH853" s="150"/>
      <c r="AI853" s="150"/>
      <c r="AJ853" s="150"/>
      <c r="AK853" s="150"/>
      <c r="AL853" s="150"/>
      <c r="AM853" s="150"/>
      <c r="AN853" s="150"/>
      <c r="AO853" s="150"/>
      <c r="AP853" s="150"/>
      <c r="AQ853" s="150"/>
      <c r="AR853" s="150"/>
      <c r="AS853" s="150"/>
      <c r="AT853" s="150"/>
      <c r="AU853" s="150"/>
      <c r="AV853" s="150"/>
      <c r="AW853" s="150"/>
      <c r="AX853" s="150"/>
      <c r="AY853" s="150"/>
      <c r="AZ853" s="150"/>
      <c r="BA853" s="150"/>
      <c r="BB853" s="150"/>
      <c r="BC853" s="150"/>
      <c r="BD853" s="150"/>
      <c r="BE853" s="150"/>
      <c r="BF853" s="150"/>
      <c r="BG853" s="150"/>
      <c r="BH853" s="150"/>
      <c r="BI853" s="150"/>
      <c r="BJ853" s="150"/>
      <c r="BK853" s="150"/>
      <c r="BL853" s="150"/>
      <c r="BM853" s="53"/>
    </row>
    <row r="854" spans="1:65">
      <c r="A854" s="28"/>
      <c r="B854" s="3" t="s">
        <v>85</v>
      </c>
      <c r="C854" s="27"/>
      <c r="D854" s="13" t="s">
        <v>490</v>
      </c>
      <c r="E854" s="13" t="s">
        <v>490</v>
      </c>
      <c r="F854" s="13" t="s">
        <v>490</v>
      </c>
      <c r="G854" s="13" t="s">
        <v>490</v>
      </c>
      <c r="H854" s="13">
        <v>0.14142135623730953</v>
      </c>
      <c r="I854" s="13" t="s">
        <v>490</v>
      </c>
      <c r="J854" s="13" t="s">
        <v>490</v>
      </c>
      <c r="K854" s="13" t="s">
        <v>490</v>
      </c>
      <c r="L854" s="13" t="s">
        <v>490</v>
      </c>
      <c r="M854" s="13" t="s">
        <v>490</v>
      </c>
      <c r="N854" s="13">
        <v>4.1453986773492768E-2</v>
      </c>
      <c r="O854" s="92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52"/>
    </row>
    <row r="855" spans="1:65">
      <c r="A855" s="28"/>
      <c r="B855" s="3" t="s">
        <v>217</v>
      </c>
      <c r="C855" s="27"/>
      <c r="D855" s="13" t="s">
        <v>490</v>
      </c>
      <c r="E855" s="13" t="s">
        <v>490</v>
      </c>
      <c r="F855" s="13" t="s">
        <v>490</v>
      </c>
      <c r="G855" s="13" t="s">
        <v>490</v>
      </c>
      <c r="H855" s="13" t="s">
        <v>490</v>
      </c>
      <c r="I855" s="13" t="s">
        <v>490</v>
      </c>
      <c r="J855" s="13" t="s">
        <v>490</v>
      </c>
      <c r="K855" s="13" t="s">
        <v>490</v>
      </c>
      <c r="L855" s="13" t="s">
        <v>490</v>
      </c>
      <c r="M855" s="13" t="s">
        <v>490</v>
      </c>
      <c r="N855" s="13" t="s">
        <v>490</v>
      </c>
      <c r="O855" s="92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52"/>
    </row>
    <row r="856" spans="1:65">
      <c r="A856" s="28"/>
      <c r="B856" s="44" t="s">
        <v>218</v>
      </c>
      <c r="C856" s="45"/>
      <c r="D856" s="43" t="s">
        <v>241</v>
      </c>
      <c r="E856" s="43" t="s">
        <v>241</v>
      </c>
      <c r="F856" s="43" t="s">
        <v>241</v>
      </c>
      <c r="G856" s="43" t="s">
        <v>241</v>
      </c>
      <c r="H856" s="43" t="s">
        <v>241</v>
      </c>
      <c r="I856" s="43" t="s">
        <v>241</v>
      </c>
      <c r="J856" s="43" t="s">
        <v>241</v>
      </c>
      <c r="K856" s="43" t="s">
        <v>241</v>
      </c>
      <c r="L856" s="43" t="s">
        <v>241</v>
      </c>
      <c r="M856" s="43" t="s">
        <v>241</v>
      </c>
      <c r="N856" s="43" t="s">
        <v>241</v>
      </c>
      <c r="O856" s="92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52"/>
    </row>
    <row r="857" spans="1:65">
      <c r="B857" s="29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BM857" s="52"/>
    </row>
    <row r="858" spans="1:65" ht="15">
      <c r="B858" s="8" t="s">
        <v>416</v>
      </c>
      <c r="BM858" s="26" t="s">
        <v>223</v>
      </c>
    </row>
    <row r="859" spans="1:65" ht="15">
      <c r="A859" s="24" t="s">
        <v>24</v>
      </c>
      <c r="B859" s="18" t="s">
        <v>107</v>
      </c>
      <c r="C859" s="15" t="s">
        <v>108</v>
      </c>
      <c r="D859" s="16" t="s">
        <v>192</v>
      </c>
      <c r="E859" s="17" t="s">
        <v>192</v>
      </c>
      <c r="F859" s="92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26">
        <v>1</v>
      </c>
    </row>
    <row r="860" spans="1:65">
      <c r="A860" s="28"/>
      <c r="B860" s="19" t="s">
        <v>193</v>
      </c>
      <c r="C860" s="9" t="s">
        <v>193</v>
      </c>
      <c r="D860" s="90" t="s">
        <v>232</v>
      </c>
      <c r="E860" s="91" t="s">
        <v>242</v>
      </c>
      <c r="F860" s="92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26" t="s">
        <v>3</v>
      </c>
    </row>
    <row r="861" spans="1:65">
      <c r="A861" s="28"/>
      <c r="B861" s="19"/>
      <c r="C861" s="9"/>
      <c r="D861" s="10" t="s">
        <v>238</v>
      </c>
      <c r="E861" s="11" t="s">
        <v>237</v>
      </c>
      <c r="F861" s="92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26">
        <v>2</v>
      </c>
    </row>
    <row r="862" spans="1:65">
      <c r="A862" s="28"/>
      <c r="B862" s="19"/>
      <c r="C862" s="9"/>
      <c r="D862" s="25"/>
      <c r="E862" s="25"/>
      <c r="F862" s="92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6">
        <v>2</v>
      </c>
    </row>
    <row r="863" spans="1:65">
      <c r="A863" s="28"/>
      <c r="B863" s="18">
        <v>1</v>
      </c>
      <c r="C863" s="14">
        <v>1</v>
      </c>
      <c r="D863" s="21">
        <v>0.2</v>
      </c>
      <c r="E863" s="21">
        <v>0.24590499999999998</v>
      </c>
      <c r="F863" s="92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6">
        <v>1</v>
      </c>
    </row>
    <row r="864" spans="1:65">
      <c r="A864" s="28"/>
      <c r="B864" s="19">
        <v>1</v>
      </c>
      <c r="C864" s="9">
        <v>2</v>
      </c>
      <c r="D864" s="11">
        <v>0.2</v>
      </c>
      <c r="E864" s="11">
        <v>0.25865500000000002</v>
      </c>
      <c r="F864" s="92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6">
        <v>4</v>
      </c>
    </row>
    <row r="865" spans="1:65">
      <c r="A865" s="28"/>
      <c r="B865" s="19">
        <v>1</v>
      </c>
      <c r="C865" s="9">
        <v>3</v>
      </c>
      <c r="D865" s="11">
        <v>0.2</v>
      </c>
      <c r="E865" s="11">
        <v>0.25789000000000001</v>
      </c>
      <c r="F865" s="92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6">
        <v>16</v>
      </c>
    </row>
    <row r="866" spans="1:65">
      <c r="A866" s="28"/>
      <c r="B866" s="19">
        <v>1</v>
      </c>
      <c r="C866" s="9">
        <v>4</v>
      </c>
      <c r="D866" s="11">
        <v>0.2</v>
      </c>
      <c r="E866" s="11">
        <v>0.24514</v>
      </c>
      <c r="F866" s="92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6">
        <v>0.224893333333333</v>
      </c>
    </row>
    <row r="867" spans="1:65">
      <c r="A867" s="28"/>
      <c r="B867" s="19">
        <v>1</v>
      </c>
      <c r="C867" s="9">
        <v>5</v>
      </c>
      <c r="D867" s="11">
        <v>0.2</v>
      </c>
      <c r="E867" s="11">
        <v>0.24360999999999999</v>
      </c>
      <c r="F867" s="92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6">
        <v>10</v>
      </c>
    </row>
    <row r="868" spans="1:65">
      <c r="A868" s="28"/>
      <c r="B868" s="19">
        <v>1</v>
      </c>
      <c r="C868" s="9">
        <v>6</v>
      </c>
      <c r="D868" s="11">
        <v>0.2</v>
      </c>
      <c r="E868" s="11">
        <v>0.24752000000000005</v>
      </c>
      <c r="F868" s="92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52"/>
    </row>
    <row r="869" spans="1:65">
      <c r="A869" s="28"/>
      <c r="B869" s="20" t="s">
        <v>214</v>
      </c>
      <c r="C869" s="12"/>
      <c r="D869" s="22">
        <v>0.19999999999999998</v>
      </c>
      <c r="E869" s="22">
        <v>0.24978666666666663</v>
      </c>
      <c r="F869" s="92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52"/>
    </row>
    <row r="870" spans="1:65">
      <c r="A870" s="28"/>
      <c r="B870" s="3" t="s">
        <v>215</v>
      </c>
      <c r="C870" s="27"/>
      <c r="D870" s="11">
        <v>0.2</v>
      </c>
      <c r="E870" s="11">
        <v>0.2467125</v>
      </c>
      <c r="F870" s="92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52"/>
    </row>
    <row r="871" spans="1:65">
      <c r="A871" s="28"/>
      <c r="B871" s="3" t="s">
        <v>216</v>
      </c>
      <c r="C871" s="27"/>
      <c r="D871" s="23">
        <v>3.0404709722440586E-17</v>
      </c>
      <c r="E871" s="23">
        <v>6.6971513844818224E-3</v>
      </c>
      <c r="F871" s="92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52"/>
    </row>
    <row r="872" spans="1:65">
      <c r="A872" s="28"/>
      <c r="B872" s="3" t="s">
        <v>85</v>
      </c>
      <c r="C872" s="27"/>
      <c r="D872" s="13">
        <v>1.5202354861220294E-16</v>
      </c>
      <c r="E872" s="13">
        <v>2.681148467151365E-2</v>
      </c>
      <c r="F872" s="92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52"/>
    </row>
    <row r="873" spans="1:65">
      <c r="A873" s="28"/>
      <c r="B873" s="3" t="s">
        <v>217</v>
      </c>
      <c r="C873" s="27"/>
      <c r="D873" s="13">
        <v>-0.11068951206497768</v>
      </c>
      <c r="E873" s="13">
        <v>0.11068951206498046</v>
      </c>
      <c r="F873" s="92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52"/>
    </row>
    <row r="874" spans="1:65">
      <c r="A874" s="28"/>
      <c r="B874" s="44" t="s">
        <v>218</v>
      </c>
      <c r="C874" s="45"/>
      <c r="D874" s="43">
        <v>0.67</v>
      </c>
      <c r="E874" s="43">
        <v>0.67</v>
      </c>
      <c r="F874" s="92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52"/>
    </row>
    <row r="875" spans="1:65">
      <c r="B875" s="29"/>
      <c r="C875" s="20"/>
      <c r="D875" s="20"/>
      <c r="E875" s="20"/>
      <c r="BM875" s="52"/>
    </row>
    <row r="876" spans="1:65" ht="15">
      <c r="B876" s="8" t="s">
        <v>417</v>
      </c>
      <c r="BM876" s="26" t="s">
        <v>66</v>
      </c>
    </row>
    <row r="877" spans="1:65" ht="15">
      <c r="A877" s="24" t="s">
        <v>27</v>
      </c>
      <c r="B877" s="18" t="s">
        <v>107</v>
      </c>
      <c r="C877" s="15" t="s">
        <v>108</v>
      </c>
      <c r="D877" s="16" t="s">
        <v>192</v>
      </c>
      <c r="E877" s="17" t="s">
        <v>192</v>
      </c>
      <c r="F877" s="17" t="s">
        <v>192</v>
      </c>
      <c r="G877" s="17" t="s">
        <v>192</v>
      </c>
      <c r="H877" s="17" t="s">
        <v>192</v>
      </c>
      <c r="I877" s="17" t="s">
        <v>192</v>
      </c>
      <c r="J877" s="17" t="s">
        <v>192</v>
      </c>
      <c r="K877" s="17" t="s">
        <v>192</v>
      </c>
      <c r="L877" s="17" t="s">
        <v>192</v>
      </c>
      <c r="M877" s="17" t="s">
        <v>192</v>
      </c>
      <c r="N877" s="17" t="s">
        <v>192</v>
      </c>
      <c r="O877" s="92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26">
        <v>1</v>
      </c>
    </row>
    <row r="878" spans="1:65">
      <c r="A878" s="28"/>
      <c r="B878" s="19" t="s">
        <v>193</v>
      </c>
      <c r="C878" s="9" t="s">
        <v>193</v>
      </c>
      <c r="D878" s="90" t="s">
        <v>224</v>
      </c>
      <c r="E878" s="91" t="s">
        <v>225</v>
      </c>
      <c r="F878" s="91" t="s">
        <v>226</v>
      </c>
      <c r="G878" s="91" t="s">
        <v>227</v>
      </c>
      <c r="H878" s="91" t="s">
        <v>228</v>
      </c>
      <c r="I878" s="91" t="s">
        <v>229</v>
      </c>
      <c r="J878" s="91" t="s">
        <v>230</v>
      </c>
      <c r="K878" s="91" t="s">
        <v>231</v>
      </c>
      <c r="L878" s="91" t="s">
        <v>232</v>
      </c>
      <c r="M878" s="91" t="s">
        <v>233</v>
      </c>
      <c r="N878" s="91" t="s">
        <v>234</v>
      </c>
      <c r="O878" s="92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26" t="s">
        <v>3</v>
      </c>
    </row>
    <row r="879" spans="1:65">
      <c r="A879" s="28"/>
      <c r="B879" s="19"/>
      <c r="C879" s="9"/>
      <c r="D879" s="10" t="s">
        <v>109</v>
      </c>
      <c r="E879" s="11" t="s">
        <v>238</v>
      </c>
      <c r="F879" s="11" t="s">
        <v>238</v>
      </c>
      <c r="G879" s="11" t="s">
        <v>238</v>
      </c>
      <c r="H879" s="11" t="s">
        <v>237</v>
      </c>
      <c r="I879" s="11" t="s">
        <v>237</v>
      </c>
      <c r="J879" s="11" t="s">
        <v>109</v>
      </c>
      <c r="K879" s="11" t="s">
        <v>109</v>
      </c>
      <c r="L879" s="11" t="s">
        <v>238</v>
      </c>
      <c r="M879" s="11" t="s">
        <v>238</v>
      </c>
      <c r="N879" s="11" t="s">
        <v>237</v>
      </c>
      <c r="O879" s="92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26">
        <v>2</v>
      </c>
    </row>
    <row r="880" spans="1:65">
      <c r="A880" s="28"/>
      <c r="B880" s="19"/>
      <c r="C880" s="9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92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6">
        <v>2</v>
      </c>
    </row>
    <row r="881" spans="1:65">
      <c r="A881" s="28"/>
      <c r="B881" s="18">
        <v>1</v>
      </c>
      <c r="C881" s="14">
        <v>1</v>
      </c>
      <c r="D881" s="93" t="s">
        <v>103</v>
      </c>
      <c r="E881" s="21">
        <v>0.63</v>
      </c>
      <c r="F881" s="21">
        <v>0.44</v>
      </c>
      <c r="G881" s="21">
        <v>0.51</v>
      </c>
      <c r="H881" s="93">
        <v>0.6</v>
      </c>
      <c r="I881" s="21">
        <v>0.4</v>
      </c>
      <c r="J881" s="21">
        <v>0.5695892991</v>
      </c>
      <c r="K881" s="93">
        <v>7.08</v>
      </c>
      <c r="L881" s="93">
        <v>0.2</v>
      </c>
      <c r="M881" s="93">
        <v>0.33</v>
      </c>
      <c r="N881" s="93">
        <v>0.4</v>
      </c>
      <c r="O881" s="92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6">
        <v>1</v>
      </c>
    </row>
    <row r="882" spans="1:65">
      <c r="A882" s="28"/>
      <c r="B882" s="19">
        <v>1</v>
      </c>
      <c r="C882" s="9">
        <v>2</v>
      </c>
      <c r="D882" s="94" t="s">
        <v>103</v>
      </c>
      <c r="E882" s="11">
        <v>0.56000000000000005</v>
      </c>
      <c r="F882" s="11">
        <v>0.56000000000000005</v>
      </c>
      <c r="G882" s="11">
        <v>0.51</v>
      </c>
      <c r="H882" s="94">
        <v>0.6</v>
      </c>
      <c r="I882" s="11">
        <v>0.4</v>
      </c>
      <c r="J882" s="11">
        <v>0.45926440599999996</v>
      </c>
      <c r="K882" s="94">
        <v>7.05</v>
      </c>
      <c r="L882" s="94">
        <v>0.2</v>
      </c>
      <c r="M882" s="94">
        <v>0.28999999999999998</v>
      </c>
      <c r="N882" s="94">
        <v>0.4</v>
      </c>
      <c r="O882" s="92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6">
        <v>12</v>
      </c>
    </row>
    <row r="883" spans="1:65">
      <c r="A883" s="28"/>
      <c r="B883" s="19">
        <v>1</v>
      </c>
      <c r="C883" s="9">
        <v>3</v>
      </c>
      <c r="D883" s="94" t="s">
        <v>103</v>
      </c>
      <c r="E883" s="11">
        <v>0.53</v>
      </c>
      <c r="F883" s="11">
        <v>0.51</v>
      </c>
      <c r="G883" s="95">
        <v>0.46</v>
      </c>
      <c r="H883" s="94" t="s">
        <v>245</v>
      </c>
      <c r="I883" s="11">
        <v>0.46</v>
      </c>
      <c r="J883" s="11">
        <v>0.35247290199999998</v>
      </c>
      <c r="K883" s="94">
        <v>6.37</v>
      </c>
      <c r="L883" s="94">
        <v>0.2</v>
      </c>
      <c r="M883" s="94">
        <v>0.31</v>
      </c>
      <c r="N883" s="94">
        <v>0.4</v>
      </c>
      <c r="O883" s="92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6">
        <v>16</v>
      </c>
    </row>
    <row r="884" spans="1:65">
      <c r="A884" s="28"/>
      <c r="B884" s="19">
        <v>1</v>
      </c>
      <c r="C884" s="9">
        <v>4</v>
      </c>
      <c r="D884" s="94" t="s">
        <v>103</v>
      </c>
      <c r="E884" s="11">
        <v>0.55000000000000004</v>
      </c>
      <c r="F884" s="11">
        <v>0.56999999999999995</v>
      </c>
      <c r="G884" s="11">
        <v>0.49</v>
      </c>
      <c r="H884" s="94" t="s">
        <v>245</v>
      </c>
      <c r="I884" s="95">
        <v>0.19</v>
      </c>
      <c r="J884" s="11">
        <v>0.384798731</v>
      </c>
      <c r="K884" s="94">
        <v>6.57</v>
      </c>
      <c r="L884" s="94">
        <v>0.2</v>
      </c>
      <c r="M884" s="94">
        <v>0.31</v>
      </c>
      <c r="N884" s="94">
        <v>0.3</v>
      </c>
      <c r="O884" s="92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6">
        <v>0.49901010292333331</v>
      </c>
    </row>
    <row r="885" spans="1:65">
      <c r="A885" s="28"/>
      <c r="B885" s="19">
        <v>1</v>
      </c>
      <c r="C885" s="9">
        <v>5</v>
      </c>
      <c r="D885" s="94" t="s">
        <v>103</v>
      </c>
      <c r="E885" s="11">
        <v>0.61</v>
      </c>
      <c r="F885" s="11">
        <v>0.51</v>
      </c>
      <c r="G885" s="11">
        <v>0.51</v>
      </c>
      <c r="H885" s="94" t="s">
        <v>245</v>
      </c>
      <c r="I885" s="11">
        <v>0.36</v>
      </c>
      <c r="J885" s="11">
        <v>0.395130702</v>
      </c>
      <c r="K885" s="94">
        <v>6.66</v>
      </c>
      <c r="L885" s="94">
        <v>0.2</v>
      </c>
      <c r="M885" s="94">
        <v>0.27</v>
      </c>
      <c r="N885" s="94">
        <v>0.4</v>
      </c>
      <c r="O885" s="92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6">
        <v>45</v>
      </c>
    </row>
    <row r="886" spans="1:65">
      <c r="A886" s="28"/>
      <c r="B886" s="19">
        <v>1</v>
      </c>
      <c r="C886" s="9">
        <v>6</v>
      </c>
      <c r="D886" s="94" t="s">
        <v>103</v>
      </c>
      <c r="E886" s="11">
        <v>0.56999999999999995</v>
      </c>
      <c r="F886" s="11">
        <v>0.59</v>
      </c>
      <c r="G886" s="11">
        <v>0.53</v>
      </c>
      <c r="H886" s="94">
        <v>0.5</v>
      </c>
      <c r="I886" s="11">
        <v>0.49</v>
      </c>
      <c r="J886" s="11">
        <v>0.58704704760000004</v>
      </c>
      <c r="K886" s="94">
        <v>7.15</v>
      </c>
      <c r="L886" s="94">
        <v>0.2</v>
      </c>
      <c r="M886" s="94">
        <v>0.25</v>
      </c>
      <c r="N886" s="94">
        <v>0.4</v>
      </c>
      <c r="O886" s="92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52"/>
    </row>
    <row r="887" spans="1:65">
      <c r="A887" s="28"/>
      <c r="B887" s="20" t="s">
        <v>214</v>
      </c>
      <c r="C887" s="12"/>
      <c r="D887" s="22" t="s">
        <v>490</v>
      </c>
      <c r="E887" s="22">
        <v>0.57499999999999996</v>
      </c>
      <c r="F887" s="22">
        <v>0.52999999999999992</v>
      </c>
      <c r="G887" s="22">
        <v>0.50166666666666659</v>
      </c>
      <c r="H887" s="22">
        <v>0.56666666666666665</v>
      </c>
      <c r="I887" s="22">
        <v>0.3833333333333333</v>
      </c>
      <c r="J887" s="22">
        <v>0.45805051461666668</v>
      </c>
      <c r="K887" s="22">
        <v>6.8133333333333335</v>
      </c>
      <c r="L887" s="22">
        <v>0.19999999999999998</v>
      </c>
      <c r="M887" s="22">
        <v>0.29333333333333333</v>
      </c>
      <c r="N887" s="22">
        <v>0.38333333333333336</v>
      </c>
      <c r="O887" s="92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52"/>
    </row>
    <row r="888" spans="1:65">
      <c r="A888" s="28"/>
      <c r="B888" s="3" t="s">
        <v>215</v>
      </c>
      <c r="C888" s="27"/>
      <c r="D888" s="11" t="s">
        <v>490</v>
      </c>
      <c r="E888" s="11">
        <v>0.56499999999999995</v>
      </c>
      <c r="F888" s="11">
        <v>0.53500000000000003</v>
      </c>
      <c r="G888" s="11">
        <v>0.51</v>
      </c>
      <c r="H888" s="11">
        <v>0.6</v>
      </c>
      <c r="I888" s="11">
        <v>0.4</v>
      </c>
      <c r="J888" s="11">
        <v>0.42719755399999998</v>
      </c>
      <c r="K888" s="11">
        <v>6.8550000000000004</v>
      </c>
      <c r="L888" s="11">
        <v>0.2</v>
      </c>
      <c r="M888" s="11">
        <v>0.3</v>
      </c>
      <c r="N888" s="11">
        <v>0.4</v>
      </c>
      <c r="O888" s="92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52"/>
    </row>
    <row r="889" spans="1:65">
      <c r="A889" s="28"/>
      <c r="B889" s="3" t="s">
        <v>216</v>
      </c>
      <c r="C889" s="27"/>
      <c r="D889" s="23" t="s">
        <v>490</v>
      </c>
      <c r="E889" s="23">
        <v>3.7815340802378056E-2</v>
      </c>
      <c r="F889" s="23">
        <v>5.4772255750516599E-2</v>
      </c>
      <c r="G889" s="23">
        <v>2.401388487243717E-2</v>
      </c>
      <c r="H889" s="23">
        <v>5.7735026918962568E-2</v>
      </c>
      <c r="I889" s="23">
        <v>0.105577775439089</v>
      </c>
      <c r="J889" s="23">
        <v>9.955283864019604E-2</v>
      </c>
      <c r="K889" s="23">
        <v>0.32240760950490399</v>
      </c>
      <c r="L889" s="23">
        <v>3.0404709722440586E-17</v>
      </c>
      <c r="M889" s="23">
        <v>2.9439202887759489E-2</v>
      </c>
      <c r="N889" s="23">
        <v>4.0824829046386318E-2</v>
      </c>
      <c r="O889" s="92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52"/>
    </row>
    <row r="890" spans="1:65">
      <c r="A890" s="28"/>
      <c r="B890" s="3" t="s">
        <v>85</v>
      </c>
      <c r="C890" s="27"/>
      <c r="D890" s="13" t="s">
        <v>490</v>
      </c>
      <c r="E890" s="13">
        <v>6.576581009109228E-2</v>
      </c>
      <c r="F890" s="13">
        <v>0.10334387877455964</v>
      </c>
      <c r="G890" s="13">
        <v>4.7868209048047519E-2</v>
      </c>
      <c r="H890" s="13">
        <v>0.10188534162169866</v>
      </c>
      <c r="I890" s="13">
        <v>0.27542028375414523</v>
      </c>
      <c r="J890" s="13">
        <v>0.21734030519212455</v>
      </c>
      <c r="K890" s="13">
        <v>4.7320099242402734E-2</v>
      </c>
      <c r="L890" s="13">
        <v>1.5202354861220294E-16</v>
      </c>
      <c r="M890" s="13">
        <v>0.10036091893554371</v>
      </c>
      <c r="N890" s="13">
        <v>0.10649955403405126</v>
      </c>
      <c r="O890" s="92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52"/>
    </row>
    <row r="891" spans="1:65">
      <c r="A891" s="28"/>
      <c r="B891" s="3" t="s">
        <v>217</v>
      </c>
      <c r="C891" s="27"/>
      <c r="D891" s="13" t="s">
        <v>490</v>
      </c>
      <c r="E891" s="13">
        <v>0.15228127974062589</v>
      </c>
      <c r="F891" s="13">
        <v>6.2102744804402921E-2</v>
      </c>
      <c r="G891" s="13">
        <v>5.3236672519663131E-3</v>
      </c>
      <c r="H891" s="13">
        <v>0.13558155104873282</v>
      </c>
      <c r="I891" s="13">
        <v>-0.23181248017291611</v>
      </c>
      <c r="J891" s="13">
        <v>-8.2081681446356525E-2</v>
      </c>
      <c r="K891" s="13">
        <v>12.653698178491824</v>
      </c>
      <c r="L891" s="13">
        <v>-0.59920651139456482</v>
      </c>
      <c r="M891" s="13">
        <v>-0.41216955004536182</v>
      </c>
      <c r="N891" s="13">
        <v>-0.231812480172916</v>
      </c>
      <c r="O891" s="92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52"/>
    </row>
    <row r="892" spans="1:65">
      <c r="A892" s="28"/>
      <c r="B892" s="44" t="s">
        <v>218</v>
      </c>
      <c r="C892" s="45"/>
      <c r="D892" s="43">
        <v>13.96</v>
      </c>
      <c r="E892" s="43">
        <v>0.42</v>
      </c>
      <c r="F892" s="43">
        <v>0.1</v>
      </c>
      <c r="G892" s="43">
        <v>0.1</v>
      </c>
      <c r="H892" s="43" t="s">
        <v>241</v>
      </c>
      <c r="I892" s="43">
        <v>0.93</v>
      </c>
      <c r="J892" s="43">
        <v>0.41</v>
      </c>
      <c r="K892" s="43">
        <v>44.31</v>
      </c>
      <c r="L892" s="43" t="s">
        <v>241</v>
      </c>
      <c r="M892" s="43">
        <v>1.57</v>
      </c>
      <c r="N892" s="43" t="s">
        <v>241</v>
      </c>
      <c r="O892" s="92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52"/>
    </row>
    <row r="893" spans="1:65">
      <c r="B893" s="29" t="s">
        <v>258</v>
      </c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BM893" s="52"/>
    </row>
    <row r="894" spans="1:65">
      <c r="BM894" s="52"/>
    </row>
    <row r="895" spans="1:65" ht="15">
      <c r="B895" s="8" t="s">
        <v>418</v>
      </c>
      <c r="BM895" s="26" t="s">
        <v>66</v>
      </c>
    </row>
    <row r="896" spans="1:65" ht="15">
      <c r="A896" s="24" t="s">
        <v>30</v>
      </c>
      <c r="B896" s="18" t="s">
        <v>107</v>
      </c>
      <c r="C896" s="15" t="s">
        <v>108</v>
      </c>
      <c r="D896" s="16" t="s">
        <v>192</v>
      </c>
      <c r="E896" s="17" t="s">
        <v>192</v>
      </c>
      <c r="F896" s="17" t="s">
        <v>192</v>
      </c>
      <c r="G896" s="17" t="s">
        <v>192</v>
      </c>
      <c r="H896" s="17" t="s">
        <v>192</v>
      </c>
      <c r="I896" s="17" t="s">
        <v>192</v>
      </c>
      <c r="J896" s="17" t="s">
        <v>192</v>
      </c>
      <c r="K896" s="17" t="s">
        <v>192</v>
      </c>
      <c r="L896" s="17" t="s">
        <v>192</v>
      </c>
      <c r="M896" s="17" t="s">
        <v>192</v>
      </c>
      <c r="N896" s="92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26">
        <v>1</v>
      </c>
    </row>
    <row r="897" spans="1:65">
      <c r="A897" s="28"/>
      <c r="B897" s="19" t="s">
        <v>193</v>
      </c>
      <c r="C897" s="9" t="s">
        <v>193</v>
      </c>
      <c r="D897" s="90" t="s">
        <v>225</v>
      </c>
      <c r="E897" s="91" t="s">
        <v>226</v>
      </c>
      <c r="F897" s="91" t="s">
        <v>227</v>
      </c>
      <c r="G897" s="91" t="s">
        <v>228</v>
      </c>
      <c r="H897" s="91" t="s">
        <v>229</v>
      </c>
      <c r="I897" s="91" t="s">
        <v>230</v>
      </c>
      <c r="J897" s="91" t="s">
        <v>232</v>
      </c>
      <c r="K897" s="91" t="s">
        <v>233</v>
      </c>
      <c r="L897" s="91" t="s">
        <v>234</v>
      </c>
      <c r="M897" s="91" t="s">
        <v>242</v>
      </c>
      <c r="N897" s="92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26" t="s">
        <v>3</v>
      </c>
    </row>
    <row r="898" spans="1:65">
      <c r="A898" s="28"/>
      <c r="B898" s="19"/>
      <c r="C898" s="9"/>
      <c r="D898" s="10" t="s">
        <v>238</v>
      </c>
      <c r="E898" s="11" t="s">
        <v>238</v>
      </c>
      <c r="F898" s="11" t="s">
        <v>238</v>
      </c>
      <c r="G898" s="11" t="s">
        <v>237</v>
      </c>
      <c r="H898" s="11" t="s">
        <v>237</v>
      </c>
      <c r="I898" s="11" t="s">
        <v>109</v>
      </c>
      <c r="J898" s="11" t="s">
        <v>238</v>
      </c>
      <c r="K898" s="11" t="s">
        <v>238</v>
      </c>
      <c r="L898" s="11" t="s">
        <v>237</v>
      </c>
      <c r="M898" s="11" t="s">
        <v>237</v>
      </c>
      <c r="N898" s="92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6">
        <v>2</v>
      </c>
    </row>
    <row r="899" spans="1:65">
      <c r="A899" s="28"/>
      <c r="B899" s="19"/>
      <c r="C899" s="9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92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6">
        <v>3</v>
      </c>
    </row>
    <row r="900" spans="1:65">
      <c r="A900" s="28"/>
      <c r="B900" s="18">
        <v>1</v>
      </c>
      <c r="C900" s="14">
        <v>1</v>
      </c>
      <c r="D900" s="21">
        <v>0.41</v>
      </c>
      <c r="E900" s="21">
        <v>0.5</v>
      </c>
      <c r="F900" s="21">
        <v>0.5</v>
      </c>
      <c r="G900" s="21">
        <v>0.5</v>
      </c>
      <c r="H900" s="96">
        <v>0.7</v>
      </c>
      <c r="I900" s="21">
        <v>0.47737833956999998</v>
      </c>
      <c r="J900" s="93">
        <v>0.6</v>
      </c>
      <c r="K900" s="21">
        <v>0.5</v>
      </c>
      <c r="L900" s="21">
        <v>0.49</v>
      </c>
      <c r="M900" s="21">
        <v>0.55789999999999995</v>
      </c>
      <c r="N900" s="92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6">
        <v>1</v>
      </c>
    </row>
    <row r="901" spans="1:65">
      <c r="A901" s="28"/>
      <c r="B901" s="19">
        <v>1</v>
      </c>
      <c r="C901" s="9">
        <v>2</v>
      </c>
      <c r="D901" s="11">
        <v>0.41</v>
      </c>
      <c r="E901" s="11">
        <v>0.47</v>
      </c>
      <c r="F901" s="11">
        <v>0.52</v>
      </c>
      <c r="G901" s="11">
        <v>0.5</v>
      </c>
      <c r="H901" s="11">
        <v>0.6</v>
      </c>
      <c r="I901" s="11">
        <v>0.49221837918000011</v>
      </c>
      <c r="J901" s="94">
        <v>0.6</v>
      </c>
      <c r="K901" s="11">
        <v>0.5</v>
      </c>
      <c r="L901" s="11">
        <v>0.5</v>
      </c>
      <c r="M901" s="11">
        <v>0.55649999999999999</v>
      </c>
      <c r="N901" s="92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6" t="e">
        <v>#N/A</v>
      </c>
    </row>
    <row r="902" spans="1:65">
      <c r="A902" s="28"/>
      <c r="B902" s="19">
        <v>1</v>
      </c>
      <c r="C902" s="9">
        <v>3</v>
      </c>
      <c r="D902" s="11">
        <v>0.46</v>
      </c>
      <c r="E902" s="11">
        <v>0.47</v>
      </c>
      <c r="F902" s="11">
        <v>0.49</v>
      </c>
      <c r="G902" s="11">
        <v>0.5</v>
      </c>
      <c r="H902" s="11">
        <v>0.6</v>
      </c>
      <c r="I902" s="11">
        <v>0.47347456106610003</v>
      </c>
      <c r="J902" s="94">
        <v>0.6</v>
      </c>
      <c r="K902" s="11">
        <v>0.5</v>
      </c>
      <c r="L902" s="11">
        <v>0.49</v>
      </c>
      <c r="M902" s="11">
        <v>0.60460000000000003</v>
      </c>
      <c r="N902" s="92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6">
        <v>16</v>
      </c>
    </row>
    <row r="903" spans="1:65">
      <c r="A903" s="28"/>
      <c r="B903" s="19">
        <v>1</v>
      </c>
      <c r="C903" s="9">
        <v>4</v>
      </c>
      <c r="D903" s="11">
        <v>0.44</v>
      </c>
      <c r="E903" s="11">
        <v>0.5</v>
      </c>
      <c r="F903" s="11">
        <v>0.5</v>
      </c>
      <c r="G903" s="11">
        <v>0.6</v>
      </c>
      <c r="H903" s="11">
        <v>0.5</v>
      </c>
      <c r="I903" s="11">
        <v>0.47699862903000007</v>
      </c>
      <c r="J903" s="94">
        <v>0.6</v>
      </c>
      <c r="K903" s="11">
        <v>0.5</v>
      </c>
      <c r="L903" s="11">
        <v>0.48</v>
      </c>
      <c r="M903" s="11">
        <v>0.58199999999999996</v>
      </c>
      <c r="N903" s="92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6">
        <v>0.50398522805985368</v>
      </c>
    </row>
    <row r="904" spans="1:65">
      <c r="A904" s="28"/>
      <c r="B904" s="19">
        <v>1</v>
      </c>
      <c r="C904" s="9">
        <v>5</v>
      </c>
      <c r="D904" s="11">
        <v>0.43</v>
      </c>
      <c r="E904" s="11">
        <v>0.46</v>
      </c>
      <c r="F904" s="11">
        <v>0.52</v>
      </c>
      <c r="G904" s="11">
        <v>0.5</v>
      </c>
      <c r="H904" s="11">
        <v>0.6</v>
      </c>
      <c r="I904" s="11">
        <v>0.49283638509599997</v>
      </c>
      <c r="J904" s="94">
        <v>0.6</v>
      </c>
      <c r="K904" s="11">
        <v>0.5</v>
      </c>
      <c r="L904" s="11">
        <v>0.5</v>
      </c>
      <c r="M904" s="11">
        <v>0.53510000000000002</v>
      </c>
      <c r="N904" s="92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6">
        <v>46</v>
      </c>
    </row>
    <row r="905" spans="1:65">
      <c r="A905" s="28"/>
      <c r="B905" s="19">
        <v>1</v>
      </c>
      <c r="C905" s="9">
        <v>6</v>
      </c>
      <c r="D905" s="11">
        <v>0.46</v>
      </c>
      <c r="E905" s="11">
        <v>0.47</v>
      </c>
      <c r="F905" s="11">
        <v>0.5</v>
      </c>
      <c r="G905" s="11">
        <v>0.5</v>
      </c>
      <c r="H905" s="11">
        <v>0.5</v>
      </c>
      <c r="I905" s="11">
        <v>0.48499602129000002</v>
      </c>
      <c r="J905" s="94">
        <v>0.6</v>
      </c>
      <c r="K905" s="11">
        <v>0.5</v>
      </c>
      <c r="L905" s="11">
        <v>0.51</v>
      </c>
      <c r="M905" s="11">
        <v>0.54120000000000001</v>
      </c>
      <c r="N905" s="92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52"/>
    </row>
    <row r="906" spans="1:65">
      <c r="A906" s="28"/>
      <c r="B906" s="20" t="s">
        <v>214</v>
      </c>
      <c r="C906" s="12"/>
      <c r="D906" s="22">
        <v>0.435</v>
      </c>
      <c r="E906" s="22">
        <v>0.47833333333333333</v>
      </c>
      <c r="F906" s="22">
        <v>0.505</v>
      </c>
      <c r="G906" s="22">
        <v>0.51666666666666672</v>
      </c>
      <c r="H906" s="22">
        <v>0.58333333333333337</v>
      </c>
      <c r="I906" s="22">
        <v>0.48298371920535005</v>
      </c>
      <c r="J906" s="22">
        <v>0.6</v>
      </c>
      <c r="K906" s="22">
        <v>0.5</v>
      </c>
      <c r="L906" s="22">
        <v>0.49499999999999994</v>
      </c>
      <c r="M906" s="22">
        <v>0.56288333333333329</v>
      </c>
      <c r="N906" s="92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52"/>
    </row>
    <row r="907" spans="1:65">
      <c r="A907" s="28"/>
      <c r="B907" s="3" t="s">
        <v>215</v>
      </c>
      <c r="C907" s="27"/>
      <c r="D907" s="11">
        <v>0.435</v>
      </c>
      <c r="E907" s="11">
        <v>0.47</v>
      </c>
      <c r="F907" s="11">
        <v>0.5</v>
      </c>
      <c r="G907" s="11">
        <v>0.5</v>
      </c>
      <c r="H907" s="11">
        <v>0.6</v>
      </c>
      <c r="I907" s="11">
        <v>0.48118718042999997</v>
      </c>
      <c r="J907" s="11">
        <v>0.6</v>
      </c>
      <c r="K907" s="11">
        <v>0.5</v>
      </c>
      <c r="L907" s="11">
        <v>0.495</v>
      </c>
      <c r="M907" s="11">
        <v>0.55719999999999992</v>
      </c>
      <c r="N907" s="92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52"/>
    </row>
    <row r="908" spans="1:65">
      <c r="A908" s="28"/>
      <c r="B908" s="3" t="s">
        <v>216</v>
      </c>
      <c r="C908" s="27"/>
      <c r="D908" s="23">
        <v>2.2583179581272449E-2</v>
      </c>
      <c r="E908" s="23">
        <v>1.7224014243685085E-2</v>
      </c>
      <c r="F908" s="23">
        <v>1.2247448713915901E-2</v>
      </c>
      <c r="G908" s="23">
        <v>4.0824829046386291E-2</v>
      </c>
      <c r="H908" s="23">
        <v>7.5277265270908084E-2</v>
      </c>
      <c r="I908" s="23">
        <v>8.2954084102086264E-3</v>
      </c>
      <c r="J908" s="23">
        <v>0</v>
      </c>
      <c r="K908" s="23">
        <v>0</v>
      </c>
      <c r="L908" s="23">
        <v>1.0488088481701525E-2</v>
      </c>
      <c r="M908" s="23">
        <v>2.6128101091864035E-2</v>
      </c>
      <c r="N908" s="149"/>
      <c r="O908" s="150"/>
      <c r="P908" s="150"/>
      <c r="Q908" s="150"/>
      <c r="R908" s="150"/>
      <c r="S908" s="150"/>
      <c r="T908" s="150"/>
      <c r="U908" s="150"/>
      <c r="V908" s="150"/>
      <c r="W908" s="150"/>
      <c r="X908" s="150"/>
      <c r="Y908" s="150"/>
      <c r="Z908" s="150"/>
      <c r="AA908" s="150"/>
      <c r="AB908" s="150"/>
      <c r="AC908" s="150"/>
      <c r="AD908" s="150"/>
      <c r="AE908" s="150"/>
      <c r="AF908" s="150"/>
      <c r="AG908" s="150"/>
      <c r="AH908" s="150"/>
      <c r="AI908" s="150"/>
      <c r="AJ908" s="150"/>
      <c r="AK908" s="150"/>
      <c r="AL908" s="150"/>
      <c r="AM908" s="150"/>
      <c r="AN908" s="150"/>
      <c r="AO908" s="150"/>
      <c r="AP908" s="150"/>
      <c r="AQ908" s="150"/>
      <c r="AR908" s="150"/>
      <c r="AS908" s="150"/>
      <c r="AT908" s="150"/>
      <c r="AU908" s="150"/>
      <c r="AV908" s="150"/>
      <c r="AW908" s="150"/>
      <c r="AX908" s="150"/>
      <c r="AY908" s="150"/>
      <c r="AZ908" s="150"/>
      <c r="BA908" s="150"/>
      <c r="BB908" s="150"/>
      <c r="BC908" s="150"/>
      <c r="BD908" s="150"/>
      <c r="BE908" s="150"/>
      <c r="BF908" s="150"/>
      <c r="BG908" s="150"/>
      <c r="BH908" s="150"/>
      <c r="BI908" s="150"/>
      <c r="BJ908" s="150"/>
      <c r="BK908" s="150"/>
      <c r="BL908" s="150"/>
      <c r="BM908" s="53"/>
    </row>
    <row r="909" spans="1:65">
      <c r="A909" s="28"/>
      <c r="B909" s="3" t="s">
        <v>85</v>
      </c>
      <c r="C909" s="27"/>
      <c r="D909" s="13">
        <v>5.191535535924701E-2</v>
      </c>
      <c r="E909" s="13">
        <v>3.600839214707683E-2</v>
      </c>
      <c r="F909" s="13">
        <v>2.4252373690922577E-2</v>
      </c>
      <c r="G909" s="13">
        <v>7.9015798154296032E-2</v>
      </c>
      <c r="H909" s="13">
        <v>0.12904674046441386</v>
      </c>
      <c r="I909" s="13">
        <v>1.7175337553524593E-2</v>
      </c>
      <c r="J909" s="13">
        <v>0</v>
      </c>
      <c r="K909" s="13">
        <v>0</v>
      </c>
      <c r="L909" s="13">
        <v>2.1188057538790963E-2</v>
      </c>
      <c r="M909" s="13">
        <v>4.6418324268256955E-2</v>
      </c>
      <c r="N909" s="92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52"/>
    </row>
    <row r="910" spans="1:65">
      <c r="A910" s="28"/>
      <c r="B910" s="3" t="s">
        <v>217</v>
      </c>
      <c r="C910" s="27"/>
      <c r="D910" s="13">
        <v>-0.13687946435537379</v>
      </c>
      <c r="E910" s="13">
        <v>-5.0898108314146651E-2</v>
      </c>
      <c r="F910" s="13">
        <v>2.0134954035315733E-3</v>
      </c>
      <c r="G910" s="13">
        <v>2.5162322030015893E-2</v>
      </c>
      <c r="H910" s="13">
        <v>0.15744133132421134</v>
      </c>
      <c r="I910" s="13">
        <v>-4.1670881774355295E-2</v>
      </c>
      <c r="J910" s="13">
        <v>0.19051108364776015</v>
      </c>
      <c r="K910" s="13">
        <v>-7.9074302935331353E-3</v>
      </c>
      <c r="L910" s="13">
        <v>-1.7828355990597955E-2</v>
      </c>
      <c r="M910" s="13">
        <v>0.11686474522321677</v>
      </c>
      <c r="N910" s="92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52"/>
    </row>
    <row r="911" spans="1:65">
      <c r="A911" s="28"/>
      <c r="B911" s="44" t="s">
        <v>218</v>
      </c>
      <c r="C911" s="45"/>
      <c r="D911" s="43">
        <v>2.08</v>
      </c>
      <c r="E911" s="43">
        <v>0.75</v>
      </c>
      <c r="F911" s="43">
        <v>0.08</v>
      </c>
      <c r="G911" s="43">
        <v>0.44</v>
      </c>
      <c r="H911" s="43">
        <v>2.5</v>
      </c>
      <c r="I911" s="43">
        <v>0.6</v>
      </c>
      <c r="J911" s="43">
        <v>3.01</v>
      </c>
      <c r="K911" s="43">
        <v>0.08</v>
      </c>
      <c r="L911" s="43">
        <v>0.23</v>
      </c>
      <c r="M911" s="43">
        <v>1.86</v>
      </c>
      <c r="N911" s="92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52"/>
    </row>
    <row r="912" spans="1:65">
      <c r="B912" s="29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BM912" s="52"/>
    </row>
    <row r="913" spans="1:65" ht="15">
      <c r="B913" s="8" t="s">
        <v>419</v>
      </c>
      <c r="BM913" s="26" t="s">
        <v>66</v>
      </c>
    </row>
    <row r="914" spans="1:65" ht="15">
      <c r="A914" s="24" t="s">
        <v>62</v>
      </c>
      <c r="B914" s="18" t="s">
        <v>107</v>
      </c>
      <c r="C914" s="15" t="s">
        <v>108</v>
      </c>
      <c r="D914" s="16" t="s">
        <v>192</v>
      </c>
      <c r="E914" s="17" t="s">
        <v>192</v>
      </c>
      <c r="F914" s="17" t="s">
        <v>192</v>
      </c>
      <c r="G914" s="17" t="s">
        <v>192</v>
      </c>
      <c r="H914" s="17" t="s">
        <v>192</v>
      </c>
      <c r="I914" s="17" t="s">
        <v>192</v>
      </c>
      <c r="J914" s="17" t="s">
        <v>192</v>
      </c>
      <c r="K914" s="17" t="s">
        <v>192</v>
      </c>
      <c r="L914" s="17" t="s">
        <v>192</v>
      </c>
      <c r="M914" s="17" t="s">
        <v>192</v>
      </c>
      <c r="N914" s="17" t="s">
        <v>192</v>
      </c>
      <c r="O914" s="17" t="s">
        <v>192</v>
      </c>
      <c r="P914" s="92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26">
        <v>1</v>
      </c>
    </row>
    <row r="915" spans="1:65">
      <c r="A915" s="28"/>
      <c r="B915" s="19" t="s">
        <v>193</v>
      </c>
      <c r="C915" s="9" t="s">
        <v>193</v>
      </c>
      <c r="D915" s="90" t="s">
        <v>224</v>
      </c>
      <c r="E915" s="91" t="s">
        <v>225</v>
      </c>
      <c r="F915" s="91" t="s">
        <v>226</v>
      </c>
      <c r="G915" s="91" t="s">
        <v>227</v>
      </c>
      <c r="H915" s="91" t="s">
        <v>228</v>
      </c>
      <c r="I915" s="91" t="s">
        <v>229</v>
      </c>
      <c r="J915" s="91" t="s">
        <v>230</v>
      </c>
      <c r="K915" s="91" t="s">
        <v>231</v>
      </c>
      <c r="L915" s="91" t="s">
        <v>232</v>
      </c>
      <c r="M915" s="91" t="s">
        <v>233</v>
      </c>
      <c r="N915" s="91" t="s">
        <v>234</v>
      </c>
      <c r="O915" s="91" t="s">
        <v>242</v>
      </c>
      <c r="P915" s="92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26" t="s">
        <v>1</v>
      </c>
    </row>
    <row r="916" spans="1:65">
      <c r="A916" s="28"/>
      <c r="B916" s="19"/>
      <c r="C916" s="9"/>
      <c r="D916" s="10" t="s">
        <v>109</v>
      </c>
      <c r="E916" s="11" t="s">
        <v>238</v>
      </c>
      <c r="F916" s="11" t="s">
        <v>238</v>
      </c>
      <c r="G916" s="11" t="s">
        <v>238</v>
      </c>
      <c r="H916" s="11" t="s">
        <v>109</v>
      </c>
      <c r="I916" s="11" t="s">
        <v>237</v>
      </c>
      <c r="J916" s="11" t="s">
        <v>109</v>
      </c>
      <c r="K916" s="11" t="s">
        <v>109</v>
      </c>
      <c r="L916" s="11" t="s">
        <v>238</v>
      </c>
      <c r="M916" s="11" t="s">
        <v>238</v>
      </c>
      <c r="N916" s="11" t="s">
        <v>109</v>
      </c>
      <c r="O916" s="11" t="s">
        <v>109</v>
      </c>
      <c r="P916" s="92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26">
        <v>3</v>
      </c>
    </row>
    <row r="917" spans="1:65">
      <c r="A917" s="28"/>
      <c r="B917" s="19"/>
      <c r="C917" s="9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92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26">
        <v>3</v>
      </c>
    </row>
    <row r="918" spans="1:65">
      <c r="A918" s="28"/>
      <c r="B918" s="18">
        <v>1</v>
      </c>
      <c r="C918" s="14">
        <v>1</v>
      </c>
      <c r="D918" s="152">
        <v>0.02</v>
      </c>
      <c r="E918" s="151">
        <v>8.9999999999999993E-3</v>
      </c>
      <c r="F918" s="151">
        <v>0.01</v>
      </c>
      <c r="G918" s="151">
        <v>8.9999999999999993E-3</v>
      </c>
      <c r="H918" s="151">
        <v>8.5000000000000006E-3</v>
      </c>
      <c r="I918" s="152" t="s">
        <v>105</v>
      </c>
      <c r="J918" s="151">
        <v>9.0714108254107417E-3</v>
      </c>
      <c r="K918" s="151">
        <v>0.01</v>
      </c>
      <c r="L918" s="151">
        <v>1.03E-2</v>
      </c>
      <c r="M918" s="152" t="s">
        <v>105</v>
      </c>
      <c r="N918" s="151">
        <v>8.6E-3</v>
      </c>
      <c r="O918" s="151">
        <v>1.1291000000000001E-2</v>
      </c>
      <c r="P918" s="149"/>
      <c r="Q918" s="150"/>
      <c r="R918" s="150"/>
      <c r="S918" s="150"/>
      <c r="T918" s="150"/>
      <c r="U918" s="150"/>
      <c r="V918" s="150"/>
      <c r="W918" s="150"/>
      <c r="X918" s="150"/>
      <c r="Y918" s="150"/>
      <c r="Z918" s="150"/>
      <c r="AA918" s="150"/>
      <c r="AB918" s="150"/>
      <c r="AC918" s="150"/>
      <c r="AD918" s="150"/>
      <c r="AE918" s="150"/>
      <c r="AF918" s="150"/>
      <c r="AG918" s="150"/>
      <c r="AH918" s="150"/>
      <c r="AI918" s="150"/>
      <c r="AJ918" s="150"/>
      <c r="AK918" s="150"/>
      <c r="AL918" s="150"/>
      <c r="AM918" s="150"/>
      <c r="AN918" s="150"/>
      <c r="AO918" s="150"/>
      <c r="AP918" s="150"/>
      <c r="AQ918" s="150"/>
      <c r="AR918" s="150"/>
      <c r="AS918" s="150"/>
      <c r="AT918" s="150"/>
      <c r="AU918" s="150"/>
      <c r="AV918" s="150"/>
      <c r="AW918" s="150"/>
      <c r="AX918" s="150"/>
      <c r="AY918" s="150"/>
      <c r="AZ918" s="150"/>
      <c r="BA918" s="150"/>
      <c r="BB918" s="150"/>
      <c r="BC918" s="150"/>
      <c r="BD918" s="150"/>
      <c r="BE918" s="150"/>
      <c r="BF918" s="150"/>
      <c r="BG918" s="150"/>
      <c r="BH918" s="150"/>
      <c r="BI918" s="150"/>
      <c r="BJ918" s="150"/>
      <c r="BK918" s="150"/>
      <c r="BL918" s="150"/>
      <c r="BM918" s="153">
        <v>1</v>
      </c>
    </row>
    <row r="919" spans="1:65">
      <c r="A919" s="28"/>
      <c r="B919" s="19">
        <v>1</v>
      </c>
      <c r="C919" s="9">
        <v>2</v>
      </c>
      <c r="D919" s="158">
        <v>0.01</v>
      </c>
      <c r="E919" s="23">
        <v>8.9999999999999993E-3</v>
      </c>
      <c r="F919" s="23">
        <v>0.01</v>
      </c>
      <c r="G919" s="23">
        <v>8.9999999999999993E-3</v>
      </c>
      <c r="H919" s="23">
        <v>8.3999999999999995E-3</v>
      </c>
      <c r="I919" s="158" t="s">
        <v>105</v>
      </c>
      <c r="J919" s="23">
        <v>9.1553931678890216E-3</v>
      </c>
      <c r="K919" s="23">
        <v>0.01</v>
      </c>
      <c r="L919" s="23">
        <v>1.0200000000000001E-2</v>
      </c>
      <c r="M919" s="158" t="s">
        <v>105</v>
      </c>
      <c r="N919" s="23">
        <v>8.5000000000000006E-3</v>
      </c>
      <c r="O919" s="172">
        <v>1.1687999999999999E-2</v>
      </c>
      <c r="P919" s="149"/>
      <c r="Q919" s="150"/>
      <c r="R919" s="150"/>
      <c r="S919" s="150"/>
      <c r="T919" s="150"/>
      <c r="U919" s="150"/>
      <c r="V919" s="150"/>
      <c r="W919" s="150"/>
      <c r="X919" s="150"/>
      <c r="Y919" s="150"/>
      <c r="Z919" s="150"/>
      <c r="AA919" s="150"/>
      <c r="AB919" s="150"/>
      <c r="AC919" s="150"/>
      <c r="AD919" s="150"/>
      <c r="AE919" s="150"/>
      <c r="AF919" s="150"/>
      <c r="AG919" s="150"/>
      <c r="AH919" s="150"/>
      <c r="AI919" s="150"/>
      <c r="AJ919" s="150"/>
      <c r="AK919" s="150"/>
      <c r="AL919" s="150"/>
      <c r="AM919" s="150"/>
      <c r="AN919" s="150"/>
      <c r="AO919" s="150"/>
      <c r="AP919" s="150"/>
      <c r="AQ919" s="150"/>
      <c r="AR919" s="150"/>
      <c r="AS919" s="150"/>
      <c r="AT919" s="150"/>
      <c r="AU919" s="150"/>
      <c r="AV919" s="150"/>
      <c r="AW919" s="150"/>
      <c r="AX919" s="150"/>
      <c r="AY919" s="150"/>
      <c r="AZ919" s="150"/>
      <c r="BA919" s="150"/>
      <c r="BB919" s="150"/>
      <c r="BC919" s="150"/>
      <c r="BD919" s="150"/>
      <c r="BE919" s="150"/>
      <c r="BF919" s="150"/>
      <c r="BG919" s="150"/>
      <c r="BH919" s="150"/>
      <c r="BI919" s="150"/>
      <c r="BJ919" s="150"/>
      <c r="BK919" s="150"/>
      <c r="BL919" s="150"/>
      <c r="BM919" s="153" t="e">
        <v>#N/A</v>
      </c>
    </row>
    <row r="920" spans="1:65">
      <c r="A920" s="28"/>
      <c r="B920" s="19">
        <v>1</v>
      </c>
      <c r="C920" s="9">
        <v>3</v>
      </c>
      <c r="D920" s="158">
        <v>0.01</v>
      </c>
      <c r="E920" s="23">
        <v>8.9999999999999993E-3</v>
      </c>
      <c r="F920" s="23">
        <v>8.9999999999999993E-3</v>
      </c>
      <c r="G920" s="23">
        <v>8.9999999999999993E-3</v>
      </c>
      <c r="H920" s="23">
        <v>8.5000000000000006E-3</v>
      </c>
      <c r="I920" s="158" t="s">
        <v>105</v>
      </c>
      <c r="J920" s="23">
        <v>8.9617441160442912E-3</v>
      </c>
      <c r="K920" s="23">
        <v>0.01</v>
      </c>
      <c r="L920" s="23">
        <v>9.9000000000000008E-3</v>
      </c>
      <c r="M920" s="158" t="s">
        <v>105</v>
      </c>
      <c r="N920" s="23">
        <v>8.8000000000000005E-3</v>
      </c>
      <c r="O920" s="23">
        <v>1.115E-2</v>
      </c>
      <c r="P920" s="149"/>
      <c r="Q920" s="150"/>
      <c r="R920" s="150"/>
      <c r="S920" s="150"/>
      <c r="T920" s="150"/>
      <c r="U920" s="150"/>
      <c r="V920" s="150"/>
      <c r="W920" s="150"/>
      <c r="X920" s="150"/>
      <c r="Y920" s="150"/>
      <c r="Z920" s="150"/>
      <c r="AA920" s="150"/>
      <c r="AB920" s="150"/>
      <c r="AC920" s="150"/>
      <c r="AD920" s="150"/>
      <c r="AE920" s="150"/>
      <c r="AF920" s="150"/>
      <c r="AG920" s="150"/>
      <c r="AH920" s="150"/>
      <c r="AI920" s="150"/>
      <c r="AJ920" s="150"/>
      <c r="AK920" s="150"/>
      <c r="AL920" s="150"/>
      <c r="AM920" s="150"/>
      <c r="AN920" s="150"/>
      <c r="AO920" s="150"/>
      <c r="AP920" s="150"/>
      <c r="AQ920" s="150"/>
      <c r="AR920" s="150"/>
      <c r="AS920" s="150"/>
      <c r="AT920" s="150"/>
      <c r="AU920" s="150"/>
      <c r="AV920" s="150"/>
      <c r="AW920" s="150"/>
      <c r="AX920" s="150"/>
      <c r="AY920" s="150"/>
      <c r="AZ920" s="150"/>
      <c r="BA920" s="150"/>
      <c r="BB920" s="150"/>
      <c r="BC920" s="150"/>
      <c r="BD920" s="150"/>
      <c r="BE920" s="150"/>
      <c r="BF920" s="150"/>
      <c r="BG920" s="150"/>
      <c r="BH920" s="150"/>
      <c r="BI920" s="150"/>
      <c r="BJ920" s="150"/>
      <c r="BK920" s="150"/>
      <c r="BL920" s="150"/>
      <c r="BM920" s="153">
        <v>16</v>
      </c>
    </row>
    <row r="921" spans="1:65">
      <c r="A921" s="28"/>
      <c r="B921" s="19">
        <v>1</v>
      </c>
      <c r="C921" s="9">
        <v>4</v>
      </c>
      <c r="D921" s="158">
        <v>0.01</v>
      </c>
      <c r="E921" s="23">
        <v>8.9999999999999993E-3</v>
      </c>
      <c r="F921" s="23">
        <v>8.9999999999999993E-3</v>
      </c>
      <c r="G921" s="23">
        <v>0.01</v>
      </c>
      <c r="H921" s="172">
        <v>9.4999999999999998E-3</v>
      </c>
      <c r="I921" s="158" t="s">
        <v>105</v>
      </c>
      <c r="J921" s="23">
        <v>9.1311838567627694E-3</v>
      </c>
      <c r="K921" s="23">
        <v>0.01</v>
      </c>
      <c r="L921" s="23">
        <v>1.04E-2</v>
      </c>
      <c r="M921" s="158" t="s">
        <v>105</v>
      </c>
      <c r="N921" s="23">
        <v>8.6E-3</v>
      </c>
      <c r="O921" s="23">
        <v>1.1110999999999999E-2</v>
      </c>
      <c r="P921" s="149"/>
      <c r="Q921" s="150"/>
      <c r="R921" s="150"/>
      <c r="S921" s="150"/>
      <c r="T921" s="150"/>
      <c r="U921" s="150"/>
      <c r="V921" s="150"/>
      <c r="W921" s="150"/>
      <c r="X921" s="150"/>
      <c r="Y921" s="150"/>
      <c r="Z921" s="150"/>
      <c r="AA921" s="150"/>
      <c r="AB921" s="150"/>
      <c r="AC921" s="150"/>
      <c r="AD921" s="150"/>
      <c r="AE921" s="150"/>
      <c r="AF921" s="150"/>
      <c r="AG921" s="150"/>
      <c r="AH921" s="150"/>
      <c r="AI921" s="150"/>
      <c r="AJ921" s="150"/>
      <c r="AK921" s="150"/>
      <c r="AL921" s="150"/>
      <c r="AM921" s="150"/>
      <c r="AN921" s="150"/>
      <c r="AO921" s="150"/>
      <c r="AP921" s="150"/>
      <c r="AQ921" s="150"/>
      <c r="AR921" s="150"/>
      <c r="AS921" s="150"/>
      <c r="AT921" s="150"/>
      <c r="AU921" s="150"/>
      <c r="AV921" s="150"/>
      <c r="AW921" s="150"/>
      <c r="AX921" s="150"/>
      <c r="AY921" s="150"/>
      <c r="AZ921" s="150"/>
      <c r="BA921" s="150"/>
      <c r="BB921" s="150"/>
      <c r="BC921" s="150"/>
      <c r="BD921" s="150"/>
      <c r="BE921" s="150"/>
      <c r="BF921" s="150"/>
      <c r="BG921" s="150"/>
      <c r="BH921" s="150"/>
      <c r="BI921" s="150"/>
      <c r="BJ921" s="150"/>
      <c r="BK921" s="150"/>
      <c r="BL921" s="150"/>
      <c r="BM921" s="153">
        <v>9.5040423486269822E-3</v>
      </c>
    </row>
    <row r="922" spans="1:65">
      <c r="A922" s="28"/>
      <c r="B922" s="19">
        <v>1</v>
      </c>
      <c r="C922" s="9">
        <v>5</v>
      </c>
      <c r="D922" s="158">
        <v>0.01</v>
      </c>
      <c r="E922" s="23">
        <v>8.9999999999999993E-3</v>
      </c>
      <c r="F922" s="23">
        <v>8.9999999999999993E-3</v>
      </c>
      <c r="G922" s="23">
        <v>0.01</v>
      </c>
      <c r="H922" s="23">
        <v>8.6999999999999994E-3</v>
      </c>
      <c r="I922" s="158" t="s">
        <v>105</v>
      </c>
      <c r="J922" s="23">
        <v>9.246510771223744E-3</v>
      </c>
      <c r="K922" s="23">
        <v>0.01</v>
      </c>
      <c r="L922" s="23">
        <v>1.0500000000000001E-2</v>
      </c>
      <c r="M922" s="158" t="s">
        <v>105</v>
      </c>
      <c r="N922" s="23">
        <v>8.8000000000000005E-3</v>
      </c>
      <c r="O922" s="23">
        <v>1.1025E-2</v>
      </c>
      <c r="P922" s="149"/>
      <c r="Q922" s="150"/>
      <c r="R922" s="150"/>
      <c r="S922" s="150"/>
      <c r="T922" s="150"/>
      <c r="U922" s="150"/>
      <c r="V922" s="150"/>
      <c r="W922" s="150"/>
      <c r="X922" s="150"/>
      <c r="Y922" s="150"/>
      <c r="Z922" s="150"/>
      <c r="AA922" s="150"/>
      <c r="AB922" s="150"/>
      <c r="AC922" s="150"/>
      <c r="AD922" s="150"/>
      <c r="AE922" s="150"/>
      <c r="AF922" s="150"/>
      <c r="AG922" s="150"/>
      <c r="AH922" s="150"/>
      <c r="AI922" s="150"/>
      <c r="AJ922" s="150"/>
      <c r="AK922" s="150"/>
      <c r="AL922" s="150"/>
      <c r="AM922" s="150"/>
      <c r="AN922" s="150"/>
      <c r="AO922" s="150"/>
      <c r="AP922" s="150"/>
      <c r="AQ922" s="150"/>
      <c r="AR922" s="150"/>
      <c r="AS922" s="150"/>
      <c r="AT922" s="150"/>
      <c r="AU922" s="150"/>
      <c r="AV922" s="150"/>
      <c r="AW922" s="150"/>
      <c r="AX922" s="150"/>
      <c r="AY922" s="150"/>
      <c r="AZ922" s="150"/>
      <c r="BA922" s="150"/>
      <c r="BB922" s="150"/>
      <c r="BC922" s="150"/>
      <c r="BD922" s="150"/>
      <c r="BE922" s="150"/>
      <c r="BF922" s="150"/>
      <c r="BG922" s="150"/>
      <c r="BH922" s="150"/>
      <c r="BI922" s="150"/>
      <c r="BJ922" s="150"/>
      <c r="BK922" s="150"/>
      <c r="BL922" s="150"/>
      <c r="BM922" s="153">
        <v>47</v>
      </c>
    </row>
    <row r="923" spans="1:65">
      <c r="A923" s="28"/>
      <c r="B923" s="19">
        <v>1</v>
      </c>
      <c r="C923" s="9">
        <v>6</v>
      </c>
      <c r="D923" s="158">
        <v>0.02</v>
      </c>
      <c r="E923" s="23">
        <v>8.9999999999999993E-3</v>
      </c>
      <c r="F923" s="23">
        <v>8.9999999999999993E-3</v>
      </c>
      <c r="G923" s="23">
        <v>0.01</v>
      </c>
      <c r="H923" s="23">
        <v>8.8000000000000005E-3</v>
      </c>
      <c r="I923" s="158" t="s">
        <v>105</v>
      </c>
      <c r="J923" s="23">
        <v>8.9528440885263735E-3</v>
      </c>
      <c r="K923" s="23">
        <v>0.01</v>
      </c>
      <c r="L923" s="23">
        <v>1.04E-2</v>
      </c>
      <c r="M923" s="158" t="s">
        <v>105</v>
      </c>
      <c r="N923" s="23">
        <v>8.3000000000000001E-3</v>
      </c>
      <c r="O923" s="23">
        <v>1.1188999999999999E-2</v>
      </c>
      <c r="P923" s="149"/>
      <c r="Q923" s="150"/>
      <c r="R923" s="150"/>
      <c r="S923" s="150"/>
      <c r="T923" s="150"/>
      <c r="U923" s="150"/>
      <c r="V923" s="150"/>
      <c r="W923" s="150"/>
      <c r="X923" s="150"/>
      <c r="Y923" s="150"/>
      <c r="Z923" s="150"/>
      <c r="AA923" s="150"/>
      <c r="AB923" s="150"/>
      <c r="AC923" s="150"/>
      <c r="AD923" s="150"/>
      <c r="AE923" s="150"/>
      <c r="AF923" s="150"/>
      <c r="AG923" s="150"/>
      <c r="AH923" s="150"/>
      <c r="AI923" s="150"/>
      <c r="AJ923" s="150"/>
      <c r="AK923" s="150"/>
      <c r="AL923" s="150"/>
      <c r="AM923" s="150"/>
      <c r="AN923" s="150"/>
      <c r="AO923" s="150"/>
      <c r="AP923" s="150"/>
      <c r="AQ923" s="150"/>
      <c r="AR923" s="150"/>
      <c r="AS923" s="150"/>
      <c r="AT923" s="150"/>
      <c r="AU923" s="150"/>
      <c r="AV923" s="150"/>
      <c r="AW923" s="150"/>
      <c r="AX923" s="150"/>
      <c r="AY923" s="150"/>
      <c r="AZ923" s="150"/>
      <c r="BA923" s="150"/>
      <c r="BB923" s="150"/>
      <c r="BC923" s="150"/>
      <c r="BD923" s="150"/>
      <c r="BE923" s="150"/>
      <c r="BF923" s="150"/>
      <c r="BG923" s="150"/>
      <c r="BH923" s="150"/>
      <c r="BI923" s="150"/>
      <c r="BJ923" s="150"/>
      <c r="BK923" s="150"/>
      <c r="BL923" s="150"/>
      <c r="BM923" s="53"/>
    </row>
    <row r="924" spans="1:65">
      <c r="A924" s="28"/>
      <c r="B924" s="20" t="s">
        <v>214</v>
      </c>
      <c r="C924" s="12"/>
      <c r="D924" s="154">
        <v>1.3333333333333334E-2</v>
      </c>
      <c r="E924" s="154">
        <v>8.9999999999999993E-3</v>
      </c>
      <c r="F924" s="154">
        <v>9.3333333333333341E-3</v>
      </c>
      <c r="G924" s="154">
        <v>9.4999999999999998E-3</v>
      </c>
      <c r="H924" s="154">
        <v>8.7333333333333343E-3</v>
      </c>
      <c r="I924" s="154" t="s">
        <v>490</v>
      </c>
      <c r="J924" s="154">
        <v>9.0865144709761578E-3</v>
      </c>
      <c r="K924" s="154">
        <v>0.01</v>
      </c>
      <c r="L924" s="154">
        <v>1.0283333333333334E-2</v>
      </c>
      <c r="M924" s="154" t="s">
        <v>490</v>
      </c>
      <c r="N924" s="154">
        <v>8.6000000000000017E-3</v>
      </c>
      <c r="O924" s="154">
        <v>1.1242333333333333E-2</v>
      </c>
      <c r="P924" s="149"/>
      <c r="Q924" s="150"/>
      <c r="R924" s="150"/>
      <c r="S924" s="150"/>
      <c r="T924" s="150"/>
      <c r="U924" s="150"/>
      <c r="V924" s="150"/>
      <c r="W924" s="150"/>
      <c r="X924" s="150"/>
      <c r="Y924" s="150"/>
      <c r="Z924" s="150"/>
      <c r="AA924" s="150"/>
      <c r="AB924" s="150"/>
      <c r="AC924" s="150"/>
      <c r="AD924" s="150"/>
      <c r="AE924" s="150"/>
      <c r="AF924" s="150"/>
      <c r="AG924" s="150"/>
      <c r="AH924" s="150"/>
      <c r="AI924" s="150"/>
      <c r="AJ924" s="150"/>
      <c r="AK924" s="150"/>
      <c r="AL924" s="150"/>
      <c r="AM924" s="150"/>
      <c r="AN924" s="150"/>
      <c r="AO924" s="150"/>
      <c r="AP924" s="150"/>
      <c r="AQ924" s="150"/>
      <c r="AR924" s="150"/>
      <c r="AS924" s="150"/>
      <c r="AT924" s="150"/>
      <c r="AU924" s="150"/>
      <c r="AV924" s="150"/>
      <c r="AW924" s="150"/>
      <c r="AX924" s="150"/>
      <c r="AY924" s="150"/>
      <c r="AZ924" s="150"/>
      <c r="BA924" s="150"/>
      <c r="BB924" s="150"/>
      <c r="BC924" s="150"/>
      <c r="BD924" s="150"/>
      <c r="BE924" s="150"/>
      <c r="BF924" s="150"/>
      <c r="BG924" s="150"/>
      <c r="BH924" s="150"/>
      <c r="BI924" s="150"/>
      <c r="BJ924" s="150"/>
      <c r="BK924" s="150"/>
      <c r="BL924" s="150"/>
      <c r="BM924" s="53"/>
    </row>
    <row r="925" spans="1:65">
      <c r="A925" s="28"/>
      <c r="B925" s="3" t="s">
        <v>215</v>
      </c>
      <c r="C925" s="27"/>
      <c r="D925" s="23">
        <v>0.01</v>
      </c>
      <c r="E925" s="23">
        <v>8.9999999999999993E-3</v>
      </c>
      <c r="F925" s="23">
        <v>8.9999999999999993E-3</v>
      </c>
      <c r="G925" s="23">
        <v>9.4999999999999998E-3</v>
      </c>
      <c r="H925" s="23">
        <v>8.6E-3</v>
      </c>
      <c r="I925" s="23" t="s">
        <v>490</v>
      </c>
      <c r="J925" s="23">
        <v>9.1012973410867556E-3</v>
      </c>
      <c r="K925" s="23">
        <v>0.01</v>
      </c>
      <c r="L925" s="23">
        <v>1.035E-2</v>
      </c>
      <c r="M925" s="23" t="s">
        <v>490</v>
      </c>
      <c r="N925" s="23">
        <v>8.6E-3</v>
      </c>
      <c r="O925" s="23">
        <v>1.1169499999999999E-2</v>
      </c>
      <c r="P925" s="149"/>
      <c r="Q925" s="150"/>
      <c r="R925" s="150"/>
      <c r="S925" s="150"/>
      <c r="T925" s="150"/>
      <c r="U925" s="150"/>
      <c r="V925" s="150"/>
      <c r="W925" s="150"/>
      <c r="X925" s="150"/>
      <c r="Y925" s="150"/>
      <c r="Z925" s="150"/>
      <c r="AA925" s="150"/>
      <c r="AB925" s="150"/>
      <c r="AC925" s="150"/>
      <c r="AD925" s="150"/>
      <c r="AE925" s="150"/>
      <c r="AF925" s="150"/>
      <c r="AG925" s="150"/>
      <c r="AH925" s="150"/>
      <c r="AI925" s="150"/>
      <c r="AJ925" s="150"/>
      <c r="AK925" s="150"/>
      <c r="AL925" s="150"/>
      <c r="AM925" s="150"/>
      <c r="AN925" s="150"/>
      <c r="AO925" s="150"/>
      <c r="AP925" s="150"/>
      <c r="AQ925" s="150"/>
      <c r="AR925" s="150"/>
      <c r="AS925" s="150"/>
      <c r="AT925" s="150"/>
      <c r="AU925" s="150"/>
      <c r="AV925" s="150"/>
      <c r="AW925" s="150"/>
      <c r="AX925" s="150"/>
      <c r="AY925" s="150"/>
      <c r="AZ925" s="150"/>
      <c r="BA925" s="150"/>
      <c r="BB925" s="150"/>
      <c r="BC925" s="150"/>
      <c r="BD925" s="150"/>
      <c r="BE925" s="150"/>
      <c r="BF925" s="150"/>
      <c r="BG925" s="150"/>
      <c r="BH925" s="150"/>
      <c r="BI925" s="150"/>
      <c r="BJ925" s="150"/>
      <c r="BK925" s="150"/>
      <c r="BL925" s="150"/>
      <c r="BM925" s="53"/>
    </row>
    <row r="926" spans="1:65">
      <c r="A926" s="28"/>
      <c r="B926" s="3" t="s">
        <v>216</v>
      </c>
      <c r="C926" s="27"/>
      <c r="D926" s="23">
        <v>5.1639777949432242E-3</v>
      </c>
      <c r="E926" s="23">
        <v>0</v>
      </c>
      <c r="F926" s="23">
        <v>5.1639777949432275E-4</v>
      </c>
      <c r="G926" s="23">
        <v>5.4772255750516665E-4</v>
      </c>
      <c r="H926" s="23">
        <v>4.0331955899344454E-4</v>
      </c>
      <c r="I926" s="23" t="s">
        <v>490</v>
      </c>
      <c r="J926" s="23">
        <v>1.148929743120478E-4</v>
      </c>
      <c r="K926" s="23">
        <v>0</v>
      </c>
      <c r="L926" s="23">
        <v>2.1369760566432777E-4</v>
      </c>
      <c r="M926" s="23" t="s">
        <v>490</v>
      </c>
      <c r="N926" s="23">
        <v>1.8973665961010289E-4</v>
      </c>
      <c r="O926" s="23">
        <v>2.3530377529199675E-4</v>
      </c>
      <c r="P926" s="149"/>
      <c r="Q926" s="150"/>
      <c r="R926" s="150"/>
      <c r="S926" s="150"/>
      <c r="T926" s="150"/>
      <c r="U926" s="150"/>
      <c r="V926" s="150"/>
      <c r="W926" s="150"/>
      <c r="X926" s="150"/>
      <c r="Y926" s="150"/>
      <c r="Z926" s="150"/>
      <c r="AA926" s="150"/>
      <c r="AB926" s="150"/>
      <c r="AC926" s="150"/>
      <c r="AD926" s="150"/>
      <c r="AE926" s="150"/>
      <c r="AF926" s="150"/>
      <c r="AG926" s="150"/>
      <c r="AH926" s="150"/>
      <c r="AI926" s="150"/>
      <c r="AJ926" s="150"/>
      <c r="AK926" s="150"/>
      <c r="AL926" s="150"/>
      <c r="AM926" s="150"/>
      <c r="AN926" s="150"/>
      <c r="AO926" s="150"/>
      <c r="AP926" s="150"/>
      <c r="AQ926" s="150"/>
      <c r="AR926" s="150"/>
      <c r="AS926" s="150"/>
      <c r="AT926" s="150"/>
      <c r="AU926" s="150"/>
      <c r="AV926" s="150"/>
      <c r="AW926" s="150"/>
      <c r="AX926" s="150"/>
      <c r="AY926" s="150"/>
      <c r="AZ926" s="150"/>
      <c r="BA926" s="150"/>
      <c r="BB926" s="150"/>
      <c r="BC926" s="150"/>
      <c r="BD926" s="150"/>
      <c r="BE926" s="150"/>
      <c r="BF926" s="150"/>
      <c r="BG926" s="150"/>
      <c r="BH926" s="150"/>
      <c r="BI926" s="150"/>
      <c r="BJ926" s="150"/>
      <c r="BK926" s="150"/>
      <c r="BL926" s="150"/>
      <c r="BM926" s="53"/>
    </row>
    <row r="927" spans="1:65">
      <c r="A927" s="28"/>
      <c r="B927" s="3" t="s">
        <v>85</v>
      </c>
      <c r="C927" s="27"/>
      <c r="D927" s="13">
        <v>0.38729833462074181</v>
      </c>
      <c r="E927" s="13">
        <v>0</v>
      </c>
      <c r="F927" s="13">
        <v>5.5328333517248862E-2</v>
      </c>
      <c r="G927" s="13">
        <v>5.7655006053175438E-2</v>
      </c>
      <c r="H927" s="13">
        <v>4.6181628892379138E-2</v>
      </c>
      <c r="I927" s="13" t="s">
        <v>490</v>
      </c>
      <c r="J927" s="13">
        <v>1.264433955165483E-2</v>
      </c>
      <c r="K927" s="13">
        <v>0</v>
      </c>
      <c r="L927" s="13">
        <v>2.0780966515169638E-2</v>
      </c>
      <c r="M927" s="13" t="s">
        <v>490</v>
      </c>
      <c r="N927" s="13">
        <v>2.2062402280244517E-2</v>
      </c>
      <c r="O927" s="13">
        <v>2.0930154649864804E-2</v>
      </c>
      <c r="P927" s="92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52"/>
    </row>
    <row r="928" spans="1:65">
      <c r="A928" s="28"/>
      <c r="B928" s="3" t="s">
        <v>217</v>
      </c>
      <c r="C928" s="27"/>
      <c r="D928" s="13">
        <v>0.40291181838636869</v>
      </c>
      <c r="E928" s="13">
        <v>-5.3034522589201272E-2</v>
      </c>
      <c r="F928" s="13">
        <v>-1.7961727129541916E-2</v>
      </c>
      <c r="G928" s="13">
        <v>-4.2532939971240413E-4</v>
      </c>
      <c r="H928" s="13">
        <v>-8.1092758956928468E-2</v>
      </c>
      <c r="I928" s="13" t="s">
        <v>490</v>
      </c>
      <c r="J928" s="13">
        <v>-4.3931609554658912E-2</v>
      </c>
      <c r="K928" s="13">
        <v>5.2183863789776463E-2</v>
      </c>
      <c r="L928" s="13">
        <v>8.1995739930486922E-2</v>
      </c>
      <c r="M928" s="13" t="s">
        <v>490</v>
      </c>
      <c r="N928" s="13">
        <v>-9.5121877140792011E-2</v>
      </c>
      <c r="O928" s="13">
        <v>0.18290017246792645</v>
      </c>
      <c r="P928" s="92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52"/>
    </row>
    <row r="929" spans="1:65">
      <c r="A929" s="28"/>
      <c r="B929" s="44" t="s">
        <v>218</v>
      </c>
      <c r="C929" s="45"/>
      <c r="D929" s="43">
        <v>3.97</v>
      </c>
      <c r="E929" s="43">
        <v>0.2</v>
      </c>
      <c r="F929" s="43">
        <v>0.12</v>
      </c>
      <c r="G929" s="43">
        <v>0.28000000000000003</v>
      </c>
      <c r="H929" s="43">
        <v>0.46</v>
      </c>
      <c r="I929" s="43">
        <v>4.0599999999999996</v>
      </c>
      <c r="J929" s="43">
        <v>0.12</v>
      </c>
      <c r="K929" s="43">
        <v>0.76</v>
      </c>
      <c r="L929" s="43">
        <v>1.03</v>
      </c>
      <c r="M929" s="43">
        <v>4.0599999999999996</v>
      </c>
      <c r="N929" s="43">
        <v>0.59</v>
      </c>
      <c r="O929" s="43">
        <v>1.96</v>
      </c>
      <c r="P929" s="92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52"/>
    </row>
    <row r="930" spans="1:65">
      <c r="B930" s="29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BM930" s="52"/>
    </row>
    <row r="931" spans="1:65" ht="15">
      <c r="B931" s="8" t="s">
        <v>420</v>
      </c>
      <c r="BM931" s="26" t="s">
        <v>66</v>
      </c>
    </row>
    <row r="932" spans="1:65" ht="15">
      <c r="A932" s="24" t="s">
        <v>63</v>
      </c>
      <c r="B932" s="18" t="s">
        <v>107</v>
      </c>
      <c r="C932" s="15" t="s">
        <v>108</v>
      </c>
      <c r="D932" s="16" t="s">
        <v>192</v>
      </c>
      <c r="E932" s="17" t="s">
        <v>192</v>
      </c>
      <c r="F932" s="17" t="s">
        <v>192</v>
      </c>
      <c r="G932" s="17" t="s">
        <v>192</v>
      </c>
      <c r="H932" s="17" t="s">
        <v>192</v>
      </c>
      <c r="I932" s="17" t="s">
        <v>192</v>
      </c>
      <c r="J932" s="17" t="s">
        <v>192</v>
      </c>
      <c r="K932" s="17" t="s">
        <v>192</v>
      </c>
      <c r="L932" s="17" t="s">
        <v>192</v>
      </c>
      <c r="M932" s="17" t="s">
        <v>192</v>
      </c>
      <c r="N932" s="17" t="s">
        <v>192</v>
      </c>
      <c r="O932" s="92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26">
        <v>1</v>
      </c>
    </row>
    <row r="933" spans="1:65">
      <c r="A933" s="28"/>
      <c r="B933" s="19" t="s">
        <v>193</v>
      </c>
      <c r="C933" s="9" t="s">
        <v>193</v>
      </c>
      <c r="D933" s="90" t="s">
        <v>224</v>
      </c>
      <c r="E933" s="91" t="s">
        <v>225</v>
      </c>
      <c r="F933" s="91" t="s">
        <v>226</v>
      </c>
      <c r="G933" s="91" t="s">
        <v>227</v>
      </c>
      <c r="H933" s="91" t="s">
        <v>228</v>
      </c>
      <c r="I933" s="91" t="s">
        <v>229</v>
      </c>
      <c r="J933" s="91" t="s">
        <v>230</v>
      </c>
      <c r="K933" s="91" t="s">
        <v>232</v>
      </c>
      <c r="L933" s="91" t="s">
        <v>233</v>
      </c>
      <c r="M933" s="91" t="s">
        <v>234</v>
      </c>
      <c r="N933" s="91" t="s">
        <v>242</v>
      </c>
      <c r="O933" s="92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26" t="s">
        <v>3</v>
      </c>
    </row>
    <row r="934" spans="1:65">
      <c r="A934" s="28"/>
      <c r="B934" s="19"/>
      <c r="C934" s="9"/>
      <c r="D934" s="10" t="s">
        <v>109</v>
      </c>
      <c r="E934" s="11" t="s">
        <v>238</v>
      </c>
      <c r="F934" s="11" t="s">
        <v>238</v>
      </c>
      <c r="G934" s="11" t="s">
        <v>238</v>
      </c>
      <c r="H934" s="11" t="s">
        <v>237</v>
      </c>
      <c r="I934" s="11" t="s">
        <v>237</v>
      </c>
      <c r="J934" s="11" t="s">
        <v>109</v>
      </c>
      <c r="K934" s="11" t="s">
        <v>238</v>
      </c>
      <c r="L934" s="11" t="s">
        <v>238</v>
      </c>
      <c r="M934" s="11" t="s">
        <v>237</v>
      </c>
      <c r="N934" s="11" t="s">
        <v>237</v>
      </c>
      <c r="O934" s="92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26">
        <v>2</v>
      </c>
    </row>
    <row r="935" spans="1:65">
      <c r="A935" s="28"/>
      <c r="B935" s="19"/>
      <c r="C935" s="9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92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6">
        <v>3</v>
      </c>
    </row>
    <row r="936" spans="1:65">
      <c r="A936" s="28"/>
      <c r="B936" s="18">
        <v>1</v>
      </c>
      <c r="C936" s="14">
        <v>1</v>
      </c>
      <c r="D936" s="93" t="s">
        <v>103</v>
      </c>
      <c r="E936" s="21">
        <v>1.06</v>
      </c>
      <c r="F936" s="21">
        <v>1.33</v>
      </c>
      <c r="G936" s="21">
        <v>1.04</v>
      </c>
      <c r="H936" s="93">
        <v>1.1000000000000001</v>
      </c>
      <c r="I936" s="21">
        <v>1.1599999999999999</v>
      </c>
      <c r="J936" s="21">
        <v>1.07451686606</v>
      </c>
      <c r="K936" s="21">
        <v>1.25</v>
      </c>
      <c r="L936" s="21">
        <v>1.19</v>
      </c>
      <c r="M936" s="21">
        <v>1.1000000000000001</v>
      </c>
      <c r="N936" s="93">
        <v>1.9613000000000003</v>
      </c>
      <c r="O936" s="92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6">
        <v>1</v>
      </c>
    </row>
    <row r="937" spans="1:65">
      <c r="A937" s="28"/>
      <c r="B937" s="19">
        <v>1</v>
      </c>
      <c r="C937" s="9">
        <v>2</v>
      </c>
      <c r="D937" s="94" t="s">
        <v>103</v>
      </c>
      <c r="E937" s="11">
        <v>1.06</v>
      </c>
      <c r="F937" s="11">
        <v>1.26</v>
      </c>
      <c r="G937" s="11">
        <v>1.05</v>
      </c>
      <c r="H937" s="94">
        <v>1.1000000000000001</v>
      </c>
      <c r="I937" s="11">
        <v>1.19</v>
      </c>
      <c r="J937" s="11">
        <v>1.1205925867421997</v>
      </c>
      <c r="K937" s="11">
        <v>1.27</v>
      </c>
      <c r="L937" s="11">
        <v>1.1100000000000001</v>
      </c>
      <c r="M937" s="11">
        <v>1.1000000000000001</v>
      </c>
      <c r="N937" s="94">
        <v>2.0821000000000001</v>
      </c>
      <c r="O937" s="92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6" t="e">
        <v>#N/A</v>
      </c>
    </row>
    <row r="938" spans="1:65">
      <c r="A938" s="28"/>
      <c r="B938" s="19">
        <v>1</v>
      </c>
      <c r="C938" s="9">
        <v>3</v>
      </c>
      <c r="D938" s="94" t="s">
        <v>103</v>
      </c>
      <c r="E938" s="11">
        <v>1.18</v>
      </c>
      <c r="F938" s="11">
        <v>1.3</v>
      </c>
      <c r="G938" s="11">
        <v>0.9900000000000001</v>
      </c>
      <c r="H938" s="94">
        <v>1.2</v>
      </c>
      <c r="I938" s="11">
        <v>1.1499999999999999</v>
      </c>
      <c r="J938" s="11">
        <v>1.0213447278299999</v>
      </c>
      <c r="K938" s="11">
        <v>1.23</v>
      </c>
      <c r="L938" s="11">
        <v>1.21</v>
      </c>
      <c r="M938" s="11">
        <v>1.1200000000000001</v>
      </c>
      <c r="N938" s="94">
        <v>1.9593999999999998</v>
      </c>
      <c r="O938" s="92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6">
        <v>16</v>
      </c>
    </row>
    <row r="939" spans="1:65">
      <c r="A939" s="28"/>
      <c r="B939" s="19">
        <v>1</v>
      </c>
      <c r="C939" s="9">
        <v>4</v>
      </c>
      <c r="D939" s="94" t="s">
        <v>103</v>
      </c>
      <c r="E939" s="11">
        <v>1.08</v>
      </c>
      <c r="F939" s="11">
        <v>1.32</v>
      </c>
      <c r="G939" s="11">
        <v>1.03</v>
      </c>
      <c r="H939" s="94">
        <v>0.9</v>
      </c>
      <c r="I939" s="11">
        <v>1.1200000000000001</v>
      </c>
      <c r="J939" s="11">
        <v>1.0427379965399999</v>
      </c>
      <c r="K939" s="11">
        <v>1.24</v>
      </c>
      <c r="L939" s="11">
        <v>1.1399999999999999</v>
      </c>
      <c r="M939" s="11">
        <v>1.1399999999999999</v>
      </c>
      <c r="N939" s="94">
        <v>1.95</v>
      </c>
      <c r="O939" s="92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6">
        <v>1.1478753003969209</v>
      </c>
    </row>
    <row r="940" spans="1:65">
      <c r="A940" s="28"/>
      <c r="B940" s="19">
        <v>1</v>
      </c>
      <c r="C940" s="9">
        <v>5</v>
      </c>
      <c r="D940" s="94" t="s">
        <v>103</v>
      </c>
      <c r="E940" s="11">
        <v>1.1000000000000001</v>
      </c>
      <c r="F940" s="11">
        <v>1.32</v>
      </c>
      <c r="G940" s="11">
        <v>1.1000000000000001</v>
      </c>
      <c r="H940" s="94">
        <v>1.1000000000000001</v>
      </c>
      <c r="I940" s="11">
        <v>1.1499999999999999</v>
      </c>
      <c r="J940" s="11">
        <v>1.0971744662599998</v>
      </c>
      <c r="K940" s="11">
        <v>1.24</v>
      </c>
      <c r="L940" s="11">
        <v>1.1299999999999999</v>
      </c>
      <c r="M940" s="11">
        <v>1.1100000000000001</v>
      </c>
      <c r="N940" s="94">
        <v>1.9882</v>
      </c>
      <c r="O940" s="92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6">
        <v>48</v>
      </c>
    </row>
    <row r="941" spans="1:65">
      <c r="A941" s="28"/>
      <c r="B941" s="19">
        <v>1</v>
      </c>
      <c r="C941" s="9">
        <v>6</v>
      </c>
      <c r="D941" s="94" t="s">
        <v>103</v>
      </c>
      <c r="E941" s="11">
        <v>1.1200000000000001</v>
      </c>
      <c r="F941" s="11">
        <v>1.28</v>
      </c>
      <c r="G941" s="11">
        <v>1.03</v>
      </c>
      <c r="H941" s="94">
        <v>1.1000000000000001</v>
      </c>
      <c r="I941" s="11">
        <v>1.1399999999999999</v>
      </c>
      <c r="J941" s="11">
        <v>1.08164777562</v>
      </c>
      <c r="K941" s="11">
        <v>1.28</v>
      </c>
      <c r="L941" s="11">
        <v>1.1299999999999999</v>
      </c>
      <c r="M941" s="11">
        <v>1.1100000000000001</v>
      </c>
      <c r="N941" s="94">
        <v>2.0581999999999998</v>
      </c>
      <c r="O941" s="92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52"/>
    </row>
    <row r="942" spans="1:65">
      <c r="A942" s="28"/>
      <c r="B942" s="20" t="s">
        <v>214</v>
      </c>
      <c r="C942" s="12"/>
      <c r="D942" s="22" t="s">
        <v>490</v>
      </c>
      <c r="E942" s="22">
        <v>1.1000000000000001</v>
      </c>
      <c r="F942" s="22">
        <v>1.3016666666666667</v>
      </c>
      <c r="G942" s="22">
        <v>1.0400000000000003</v>
      </c>
      <c r="H942" s="22">
        <v>1.0833333333333333</v>
      </c>
      <c r="I942" s="22">
        <v>1.1516666666666666</v>
      </c>
      <c r="J942" s="22">
        <v>1.0730024031753667</v>
      </c>
      <c r="K942" s="22">
        <v>1.2516666666666667</v>
      </c>
      <c r="L942" s="22">
        <v>1.1516666666666666</v>
      </c>
      <c r="M942" s="22">
        <v>1.1133333333333335</v>
      </c>
      <c r="N942" s="22">
        <v>1.9998666666666665</v>
      </c>
      <c r="O942" s="92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52"/>
    </row>
    <row r="943" spans="1:65">
      <c r="A943" s="28"/>
      <c r="B943" s="3" t="s">
        <v>215</v>
      </c>
      <c r="C943" s="27"/>
      <c r="D943" s="11" t="s">
        <v>490</v>
      </c>
      <c r="E943" s="11">
        <v>1.0900000000000001</v>
      </c>
      <c r="F943" s="11">
        <v>1.31</v>
      </c>
      <c r="G943" s="11">
        <v>1.0350000000000001</v>
      </c>
      <c r="H943" s="11">
        <v>1.1000000000000001</v>
      </c>
      <c r="I943" s="11">
        <v>1.1499999999999999</v>
      </c>
      <c r="J943" s="11">
        <v>1.0780823208400001</v>
      </c>
      <c r="K943" s="11">
        <v>1.2450000000000001</v>
      </c>
      <c r="L943" s="11">
        <v>1.1349999999999998</v>
      </c>
      <c r="M943" s="11">
        <v>1.1100000000000001</v>
      </c>
      <c r="N943" s="11">
        <v>1.9747500000000002</v>
      </c>
      <c r="O943" s="92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52"/>
    </row>
    <row r="944" spans="1:65">
      <c r="A944" s="28"/>
      <c r="B944" s="3" t="s">
        <v>216</v>
      </c>
      <c r="C944" s="27"/>
      <c r="D944" s="23" t="s">
        <v>490</v>
      </c>
      <c r="E944" s="23">
        <v>4.560701700396548E-2</v>
      </c>
      <c r="F944" s="23">
        <v>2.7141603981096399E-2</v>
      </c>
      <c r="G944" s="23">
        <v>3.5777087639996638E-2</v>
      </c>
      <c r="H944" s="23">
        <v>9.8319208025017507E-2</v>
      </c>
      <c r="I944" s="23">
        <v>2.3166067138525363E-2</v>
      </c>
      <c r="J944" s="23">
        <v>3.6084899887088129E-2</v>
      </c>
      <c r="K944" s="23">
        <v>1.9407902170679534E-2</v>
      </c>
      <c r="L944" s="23">
        <v>3.9200340134578751E-2</v>
      </c>
      <c r="M944" s="23">
        <v>1.5055453054181555E-2</v>
      </c>
      <c r="N944" s="23">
        <v>5.6414241700714761E-2</v>
      </c>
      <c r="O944" s="149"/>
      <c r="P944" s="150"/>
      <c r="Q944" s="150"/>
      <c r="R944" s="150"/>
      <c r="S944" s="150"/>
      <c r="T944" s="150"/>
      <c r="U944" s="150"/>
      <c r="V944" s="150"/>
      <c r="W944" s="150"/>
      <c r="X944" s="150"/>
      <c r="Y944" s="150"/>
      <c r="Z944" s="150"/>
      <c r="AA944" s="150"/>
      <c r="AB944" s="150"/>
      <c r="AC944" s="150"/>
      <c r="AD944" s="150"/>
      <c r="AE944" s="150"/>
      <c r="AF944" s="150"/>
      <c r="AG944" s="150"/>
      <c r="AH944" s="150"/>
      <c r="AI944" s="150"/>
      <c r="AJ944" s="150"/>
      <c r="AK944" s="150"/>
      <c r="AL944" s="150"/>
      <c r="AM944" s="150"/>
      <c r="AN944" s="150"/>
      <c r="AO944" s="150"/>
      <c r="AP944" s="150"/>
      <c r="AQ944" s="150"/>
      <c r="AR944" s="150"/>
      <c r="AS944" s="150"/>
      <c r="AT944" s="150"/>
      <c r="AU944" s="150"/>
      <c r="AV944" s="150"/>
      <c r="AW944" s="150"/>
      <c r="AX944" s="150"/>
      <c r="AY944" s="150"/>
      <c r="AZ944" s="150"/>
      <c r="BA944" s="150"/>
      <c r="BB944" s="150"/>
      <c r="BC944" s="150"/>
      <c r="BD944" s="150"/>
      <c r="BE944" s="150"/>
      <c r="BF944" s="150"/>
      <c r="BG944" s="150"/>
      <c r="BH944" s="150"/>
      <c r="BI944" s="150"/>
      <c r="BJ944" s="150"/>
      <c r="BK944" s="150"/>
      <c r="BL944" s="150"/>
      <c r="BM944" s="53"/>
    </row>
    <row r="945" spans="1:65">
      <c r="A945" s="28"/>
      <c r="B945" s="3" t="s">
        <v>85</v>
      </c>
      <c r="C945" s="27"/>
      <c r="D945" s="13" t="s">
        <v>490</v>
      </c>
      <c r="E945" s="13">
        <v>4.1460924549059523E-2</v>
      </c>
      <c r="F945" s="13">
        <v>2.0851424313262278E-2</v>
      </c>
      <c r="G945" s="13">
        <v>3.4401045807689067E-2</v>
      </c>
      <c r="H945" s="13">
        <v>9.0756192023093096E-2</v>
      </c>
      <c r="I945" s="13">
        <v>2.0115253665868624E-2</v>
      </c>
      <c r="J945" s="13">
        <v>3.3629840697747791E-2</v>
      </c>
      <c r="K945" s="13">
        <v>1.5505647539823862E-2</v>
      </c>
      <c r="L945" s="13">
        <v>3.403792196924349E-2</v>
      </c>
      <c r="M945" s="13">
        <v>1.3522862024713969E-2</v>
      </c>
      <c r="N945" s="13">
        <v>2.8209001450454081E-2</v>
      </c>
      <c r="O945" s="92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52"/>
    </row>
    <row r="946" spans="1:65">
      <c r="A946" s="28"/>
      <c r="B946" s="3" t="s">
        <v>217</v>
      </c>
      <c r="C946" s="27"/>
      <c r="D946" s="13" t="s">
        <v>490</v>
      </c>
      <c r="E946" s="13">
        <v>-4.1707753778102985E-2</v>
      </c>
      <c r="F946" s="13">
        <v>0.13397915802924487</v>
      </c>
      <c r="G946" s="13">
        <v>-9.3978239935660901E-2</v>
      </c>
      <c r="H946" s="13">
        <v>-5.6227333266313684E-2</v>
      </c>
      <c r="I946" s="13">
        <v>3.3029426353496927E-3</v>
      </c>
      <c r="J946" s="13">
        <v>-6.5227378963258587E-2</v>
      </c>
      <c r="K946" s="13">
        <v>9.0420419564612997E-2</v>
      </c>
      <c r="L946" s="13">
        <v>3.3029426353496927E-3</v>
      </c>
      <c r="M946" s="13">
        <v>-3.0092090187534448E-2</v>
      </c>
      <c r="N946" s="13">
        <v>0.74223338194936117</v>
      </c>
      <c r="O946" s="92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52"/>
    </row>
    <row r="947" spans="1:65">
      <c r="A947" s="28"/>
      <c r="B947" s="44" t="s">
        <v>218</v>
      </c>
      <c r="C947" s="45"/>
      <c r="D947" s="43">
        <v>10.18</v>
      </c>
      <c r="E947" s="43">
        <v>0.39</v>
      </c>
      <c r="F947" s="43">
        <v>1.1299999999999999</v>
      </c>
      <c r="G947" s="43">
        <v>0.84</v>
      </c>
      <c r="H947" s="43" t="s">
        <v>241</v>
      </c>
      <c r="I947" s="43">
        <v>0</v>
      </c>
      <c r="J947" s="43">
        <v>0.59</v>
      </c>
      <c r="K947" s="43">
        <v>0.75</v>
      </c>
      <c r="L947" s="43">
        <v>0</v>
      </c>
      <c r="M947" s="43">
        <v>0.28999999999999998</v>
      </c>
      <c r="N947" s="43">
        <v>6.4</v>
      </c>
      <c r="O947" s="92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52"/>
    </row>
    <row r="948" spans="1:65">
      <c r="B948" s="29" t="s">
        <v>259</v>
      </c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BM948" s="52"/>
    </row>
    <row r="949" spans="1:65">
      <c r="BM949" s="52"/>
    </row>
    <row r="950" spans="1:65" ht="15">
      <c r="B950" s="8" t="s">
        <v>421</v>
      </c>
      <c r="BM950" s="26" t="s">
        <v>223</v>
      </c>
    </row>
    <row r="951" spans="1:65" ht="15">
      <c r="A951" s="24" t="s">
        <v>64</v>
      </c>
      <c r="B951" s="18" t="s">
        <v>107</v>
      </c>
      <c r="C951" s="15" t="s">
        <v>108</v>
      </c>
      <c r="D951" s="16" t="s">
        <v>192</v>
      </c>
      <c r="E951" s="92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26">
        <v>1</v>
      </c>
    </row>
    <row r="952" spans="1:65">
      <c r="A952" s="28"/>
      <c r="B952" s="19" t="s">
        <v>193</v>
      </c>
      <c r="C952" s="9" t="s">
        <v>193</v>
      </c>
      <c r="D952" s="90" t="s">
        <v>232</v>
      </c>
      <c r="E952" s="92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26" t="s">
        <v>3</v>
      </c>
    </row>
    <row r="953" spans="1:65">
      <c r="A953" s="28"/>
      <c r="B953" s="19"/>
      <c r="C953" s="9"/>
      <c r="D953" s="10" t="s">
        <v>238</v>
      </c>
      <c r="E953" s="92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26">
        <v>2</v>
      </c>
    </row>
    <row r="954" spans="1:65">
      <c r="A954" s="28"/>
      <c r="B954" s="19"/>
      <c r="C954" s="9"/>
      <c r="D954" s="25"/>
      <c r="E954" s="92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6">
        <v>2</v>
      </c>
    </row>
    <row r="955" spans="1:65">
      <c r="A955" s="28"/>
      <c r="B955" s="18">
        <v>1</v>
      </c>
      <c r="C955" s="14">
        <v>1</v>
      </c>
      <c r="D955" s="93" t="s">
        <v>104</v>
      </c>
      <c r="E955" s="92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6">
        <v>1</v>
      </c>
    </row>
    <row r="956" spans="1:65">
      <c r="A956" s="28"/>
      <c r="B956" s="19">
        <v>1</v>
      </c>
      <c r="C956" s="9">
        <v>2</v>
      </c>
      <c r="D956" s="94" t="s">
        <v>104</v>
      </c>
      <c r="E956" s="92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6">
        <v>5</v>
      </c>
    </row>
    <row r="957" spans="1:65">
      <c r="A957" s="28"/>
      <c r="B957" s="19">
        <v>1</v>
      </c>
      <c r="C957" s="9">
        <v>3</v>
      </c>
      <c r="D957" s="94" t="s">
        <v>104</v>
      </c>
      <c r="E957" s="92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6">
        <v>16</v>
      </c>
    </row>
    <row r="958" spans="1:65">
      <c r="A958" s="28"/>
      <c r="B958" s="19">
        <v>1</v>
      </c>
      <c r="C958" s="9">
        <v>4</v>
      </c>
      <c r="D958" s="94" t="s">
        <v>104</v>
      </c>
      <c r="E958" s="92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6" t="s">
        <v>104</v>
      </c>
    </row>
    <row r="959" spans="1:65">
      <c r="A959" s="28"/>
      <c r="B959" s="19">
        <v>1</v>
      </c>
      <c r="C959" s="9">
        <v>5</v>
      </c>
      <c r="D959" s="94" t="s">
        <v>104</v>
      </c>
      <c r="E959" s="92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6">
        <v>11</v>
      </c>
    </row>
    <row r="960" spans="1:65">
      <c r="A960" s="28"/>
      <c r="B960" s="19">
        <v>1</v>
      </c>
      <c r="C960" s="9">
        <v>6</v>
      </c>
      <c r="D960" s="94" t="s">
        <v>104</v>
      </c>
      <c r="E960" s="92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52"/>
    </row>
    <row r="961" spans="1:65">
      <c r="A961" s="28"/>
      <c r="B961" s="20" t="s">
        <v>214</v>
      </c>
      <c r="C961" s="12"/>
      <c r="D961" s="22" t="s">
        <v>490</v>
      </c>
      <c r="E961" s="92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52"/>
    </row>
    <row r="962" spans="1:65">
      <c r="A962" s="28"/>
      <c r="B962" s="3" t="s">
        <v>215</v>
      </c>
      <c r="C962" s="27"/>
      <c r="D962" s="11" t="s">
        <v>490</v>
      </c>
      <c r="E962" s="92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52"/>
    </row>
    <row r="963" spans="1:65">
      <c r="A963" s="28"/>
      <c r="B963" s="3" t="s">
        <v>216</v>
      </c>
      <c r="C963" s="27"/>
      <c r="D963" s="23" t="s">
        <v>490</v>
      </c>
      <c r="E963" s="92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52"/>
    </row>
    <row r="964" spans="1:65">
      <c r="A964" s="28"/>
      <c r="B964" s="3" t="s">
        <v>85</v>
      </c>
      <c r="C964" s="27"/>
      <c r="D964" s="13" t="s">
        <v>490</v>
      </c>
      <c r="E964" s="92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52"/>
    </row>
    <row r="965" spans="1:65">
      <c r="A965" s="28"/>
      <c r="B965" s="3" t="s">
        <v>217</v>
      </c>
      <c r="C965" s="27"/>
      <c r="D965" s="13" t="s">
        <v>490</v>
      </c>
      <c r="E965" s="92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52"/>
    </row>
    <row r="966" spans="1:65">
      <c r="A966" s="28"/>
      <c r="B966" s="44" t="s">
        <v>218</v>
      </c>
      <c r="C966" s="45"/>
      <c r="D966" s="43" t="s">
        <v>241</v>
      </c>
      <c r="E966" s="92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52"/>
    </row>
    <row r="967" spans="1:65">
      <c r="B967" s="29"/>
      <c r="C967" s="20"/>
      <c r="D967" s="20"/>
      <c r="BM967" s="52"/>
    </row>
    <row r="968" spans="1:65" ht="15">
      <c r="B968" s="8" t="s">
        <v>422</v>
      </c>
      <c r="BM968" s="26" t="s">
        <v>66</v>
      </c>
    </row>
    <row r="969" spans="1:65" ht="15">
      <c r="A969" s="24" t="s">
        <v>32</v>
      </c>
      <c r="B969" s="18" t="s">
        <v>107</v>
      </c>
      <c r="C969" s="15" t="s">
        <v>108</v>
      </c>
      <c r="D969" s="16" t="s">
        <v>192</v>
      </c>
      <c r="E969" s="17" t="s">
        <v>192</v>
      </c>
      <c r="F969" s="17" t="s">
        <v>192</v>
      </c>
      <c r="G969" s="17" t="s">
        <v>192</v>
      </c>
      <c r="H969" s="17" t="s">
        <v>192</v>
      </c>
      <c r="I969" s="17" t="s">
        <v>192</v>
      </c>
      <c r="J969" s="17" t="s">
        <v>192</v>
      </c>
      <c r="K969" s="17" t="s">
        <v>192</v>
      </c>
      <c r="L969" s="17" t="s">
        <v>192</v>
      </c>
      <c r="M969" s="17" t="s">
        <v>192</v>
      </c>
      <c r="N969" s="17" t="s">
        <v>192</v>
      </c>
      <c r="O969" s="92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26">
        <v>1</v>
      </c>
    </row>
    <row r="970" spans="1:65">
      <c r="A970" s="28"/>
      <c r="B970" s="19" t="s">
        <v>193</v>
      </c>
      <c r="C970" s="9" t="s">
        <v>193</v>
      </c>
      <c r="D970" s="90" t="s">
        <v>224</v>
      </c>
      <c r="E970" s="91" t="s">
        <v>225</v>
      </c>
      <c r="F970" s="91" t="s">
        <v>226</v>
      </c>
      <c r="G970" s="91" t="s">
        <v>227</v>
      </c>
      <c r="H970" s="91" t="s">
        <v>228</v>
      </c>
      <c r="I970" s="91" t="s">
        <v>229</v>
      </c>
      <c r="J970" s="91" t="s">
        <v>230</v>
      </c>
      <c r="K970" s="91" t="s">
        <v>232</v>
      </c>
      <c r="L970" s="91" t="s">
        <v>233</v>
      </c>
      <c r="M970" s="91" t="s">
        <v>234</v>
      </c>
      <c r="N970" s="91" t="s">
        <v>242</v>
      </c>
      <c r="O970" s="92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26" t="s">
        <v>3</v>
      </c>
    </row>
    <row r="971" spans="1:65">
      <c r="A971" s="28"/>
      <c r="B971" s="19"/>
      <c r="C971" s="9"/>
      <c r="D971" s="10" t="s">
        <v>109</v>
      </c>
      <c r="E971" s="11" t="s">
        <v>238</v>
      </c>
      <c r="F971" s="11" t="s">
        <v>238</v>
      </c>
      <c r="G971" s="11" t="s">
        <v>238</v>
      </c>
      <c r="H971" s="11" t="s">
        <v>237</v>
      </c>
      <c r="I971" s="11" t="s">
        <v>237</v>
      </c>
      <c r="J971" s="11" t="s">
        <v>109</v>
      </c>
      <c r="K971" s="11" t="s">
        <v>238</v>
      </c>
      <c r="L971" s="11" t="s">
        <v>238</v>
      </c>
      <c r="M971" s="11" t="s">
        <v>237</v>
      </c>
      <c r="N971" s="11" t="s">
        <v>237</v>
      </c>
      <c r="O971" s="92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6">
        <v>2</v>
      </c>
    </row>
    <row r="972" spans="1:65">
      <c r="A972" s="28"/>
      <c r="B972" s="19"/>
      <c r="C972" s="9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92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6">
        <v>3</v>
      </c>
    </row>
    <row r="973" spans="1:65">
      <c r="A973" s="28"/>
      <c r="B973" s="18">
        <v>1</v>
      </c>
      <c r="C973" s="14">
        <v>1</v>
      </c>
      <c r="D973" s="93" t="s">
        <v>95</v>
      </c>
      <c r="E973" s="21">
        <v>1.2</v>
      </c>
      <c r="F973" s="21">
        <v>1.6</v>
      </c>
      <c r="G973" s="21">
        <v>1.4</v>
      </c>
      <c r="H973" s="21">
        <v>1.5</v>
      </c>
      <c r="I973" s="21">
        <v>1.59</v>
      </c>
      <c r="J973" s="21">
        <v>1.4683015472400003</v>
      </c>
      <c r="K973" s="21">
        <v>1.7</v>
      </c>
      <c r="L973" s="21">
        <v>1.51</v>
      </c>
      <c r="M973" s="21">
        <v>1.6</v>
      </c>
      <c r="N973" s="21">
        <v>1.7367999999999999</v>
      </c>
      <c r="O973" s="92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6">
        <v>1</v>
      </c>
    </row>
    <row r="974" spans="1:65">
      <c r="A974" s="28"/>
      <c r="B974" s="19">
        <v>1</v>
      </c>
      <c r="C974" s="9">
        <v>2</v>
      </c>
      <c r="D974" s="94" t="s">
        <v>95</v>
      </c>
      <c r="E974" s="11">
        <v>1.2</v>
      </c>
      <c r="F974" s="11">
        <v>1.4</v>
      </c>
      <c r="G974" s="11">
        <v>1.4</v>
      </c>
      <c r="H974" s="11">
        <v>1.5</v>
      </c>
      <c r="I974" s="11">
        <v>1.61</v>
      </c>
      <c r="J974" s="11">
        <v>1.5300283423800003</v>
      </c>
      <c r="K974" s="11">
        <v>1.7</v>
      </c>
      <c r="L974" s="11">
        <v>1.48</v>
      </c>
      <c r="M974" s="11">
        <v>1.6</v>
      </c>
      <c r="N974" s="11">
        <v>1.7264999999999999</v>
      </c>
      <c r="O974" s="92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6" t="e">
        <v>#N/A</v>
      </c>
    </row>
    <row r="975" spans="1:65">
      <c r="A975" s="28"/>
      <c r="B975" s="19">
        <v>1</v>
      </c>
      <c r="C975" s="9">
        <v>3</v>
      </c>
      <c r="D975" s="94" t="s">
        <v>95</v>
      </c>
      <c r="E975" s="11">
        <v>1.4</v>
      </c>
      <c r="F975" s="11">
        <v>1.4</v>
      </c>
      <c r="G975" s="11">
        <v>1.4</v>
      </c>
      <c r="H975" s="11">
        <v>1.5</v>
      </c>
      <c r="I975" s="11">
        <v>1.53</v>
      </c>
      <c r="J975" s="11">
        <v>1.4612434607610001</v>
      </c>
      <c r="K975" s="11">
        <v>1.7</v>
      </c>
      <c r="L975" s="11">
        <v>1.5</v>
      </c>
      <c r="M975" s="11">
        <v>1.61</v>
      </c>
      <c r="N975" s="11">
        <v>1.7223999999999999</v>
      </c>
      <c r="O975" s="92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6">
        <v>16</v>
      </c>
    </row>
    <row r="976" spans="1:65">
      <c r="A976" s="28"/>
      <c r="B976" s="19">
        <v>1</v>
      </c>
      <c r="C976" s="9">
        <v>4</v>
      </c>
      <c r="D976" s="94" t="s">
        <v>95</v>
      </c>
      <c r="E976" s="11">
        <v>1.3</v>
      </c>
      <c r="F976" s="11">
        <v>1.4</v>
      </c>
      <c r="G976" s="11">
        <v>1.4</v>
      </c>
      <c r="H976" s="11">
        <v>1.5</v>
      </c>
      <c r="I976" s="11">
        <v>1.5</v>
      </c>
      <c r="J976" s="11">
        <v>1.4996902432200001</v>
      </c>
      <c r="K976" s="11">
        <v>1.7</v>
      </c>
      <c r="L976" s="11">
        <v>1.48</v>
      </c>
      <c r="M976" s="11">
        <v>1.58</v>
      </c>
      <c r="N976" s="11">
        <v>1.7484</v>
      </c>
      <c r="O976" s="92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6">
        <v>1.5269351707409833</v>
      </c>
    </row>
    <row r="977" spans="1:65">
      <c r="A977" s="28"/>
      <c r="B977" s="19">
        <v>1</v>
      </c>
      <c r="C977" s="9">
        <v>5</v>
      </c>
      <c r="D977" s="94" t="s">
        <v>95</v>
      </c>
      <c r="E977" s="11">
        <v>1.3</v>
      </c>
      <c r="F977" s="11">
        <v>1.4</v>
      </c>
      <c r="G977" s="11">
        <v>1.5</v>
      </c>
      <c r="H977" s="11">
        <v>1.5</v>
      </c>
      <c r="I977" s="11">
        <v>1.61</v>
      </c>
      <c r="J977" s="11">
        <v>1.540761342738</v>
      </c>
      <c r="K977" s="11">
        <v>1.7</v>
      </c>
      <c r="L977" s="11">
        <v>1.42</v>
      </c>
      <c r="M977" s="11">
        <v>1.6</v>
      </c>
      <c r="N977" s="11">
        <v>1.7721</v>
      </c>
      <c r="O977" s="92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6">
        <v>49</v>
      </c>
    </row>
    <row r="978" spans="1:65">
      <c r="A978" s="28"/>
      <c r="B978" s="19">
        <v>1</v>
      </c>
      <c r="C978" s="9">
        <v>6</v>
      </c>
      <c r="D978" s="94" t="s">
        <v>95</v>
      </c>
      <c r="E978" s="11">
        <v>1.4</v>
      </c>
      <c r="F978" s="11">
        <v>1.4</v>
      </c>
      <c r="G978" s="11">
        <v>1.4</v>
      </c>
      <c r="H978" s="11">
        <v>1.6</v>
      </c>
      <c r="I978" s="11">
        <v>1.57</v>
      </c>
      <c r="J978" s="11">
        <v>1.5042853081200001</v>
      </c>
      <c r="K978" s="11">
        <v>1.8</v>
      </c>
      <c r="L978" s="11">
        <v>1.45</v>
      </c>
      <c r="M978" s="11">
        <v>1.62</v>
      </c>
      <c r="N978" s="11">
        <v>1.7456</v>
      </c>
      <c r="O978" s="92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52"/>
    </row>
    <row r="979" spans="1:65">
      <c r="A979" s="28"/>
      <c r="B979" s="20" t="s">
        <v>214</v>
      </c>
      <c r="C979" s="12"/>
      <c r="D979" s="22" t="s">
        <v>490</v>
      </c>
      <c r="E979" s="22">
        <v>1.2999999999999998</v>
      </c>
      <c r="F979" s="22">
        <v>1.4333333333333336</v>
      </c>
      <c r="G979" s="22">
        <v>1.4166666666666667</v>
      </c>
      <c r="H979" s="22">
        <v>1.5166666666666666</v>
      </c>
      <c r="I979" s="22">
        <v>1.5683333333333334</v>
      </c>
      <c r="J979" s="22">
        <v>1.5007183740765002</v>
      </c>
      <c r="K979" s="22">
        <v>1.7166666666666668</v>
      </c>
      <c r="L979" s="22">
        <v>1.4733333333333334</v>
      </c>
      <c r="M979" s="22">
        <v>1.6016666666666666</v>
      </c>
      <c r="N979" s="22">
        <v>1.7419666666666664</v>
      </c>
      <c r="O979" s="92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52"/>
    </row>
    <row r="980" spans="1:65">
      <c r="A980" s="28"/>
      <c r="B980" s="3" t="s">
        <v>215</v>
      </c>
      <c r="C980" s="27"/>
      <c r="D980" s="11" t="s">
        <v>490</v>
      </c>
      <c r="E980" s="11">
        <v>1.3</v>
      </c>
      <c r="F980" s="11">
        <v>1.4</v>
      </c>
      <c r="G980" s="11">
        <v>1.4</v>
      </c>
      <c r="H980" s="11">
        <v>1.5</v>
      </c>
      <c r="I980" s="11">
        <v>1.58</v>
      </c>
      <c r="J980" s="11">
        <v>1.50198777567</v>
      </c>
      <c r="K980" s="11">
        <v>1.7</v>
      </c>
      <c r="L980" s="11">
        <v>1.48</v>
      </c>
      <c r="M980" s="11">
        <v>1.6</v>
      </c>
      <c r="N980" s="11">
        <v>1.7412000000000001</v>
      </c>
      <c r="O980" s="92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52"/>
    </row>
    <row r="981" spans="1:65">
      <c r="A981" s="28"/>
      <c r="B981" s="3" t="s">
        <v>216</v>
      </c>
      <c r="C981" s="27"/>
      <c r="D981" s="23" t="s">
        <v>490</v>
      </c>
      <c r="E981" s="23">
        <v>8.9442719099991574E-2</v>
      </c>
      <c r="F981" s="23">
        <v>8.1649658092772665E-2</v>
      </c>
      <c r="G981" s="23">
        <v>4.0824829046386332E-2</v>
      </c>
      <c r="H981" s="23">
        <v>4.0824829046386339E-2</v>
      </c>
      <c r="I981" s="23">
        <v>4.4907311951024972E-2</v>
      </c>
      <c r="J981" s="23">
        <v>3.189173277236805E-2</v>
      </c>
      <c r="K981" s="23">
        <v>4.0824829046386339E-2</v>
      </c>
      <c r="L981" s="23">
        <v>3.326659986633243E-2</v>
      </c>
      <c r="M981" s="23">
        <v>1.3291601358251269E-2</v>
      </c>
      <c r="N981" s="23">
        <v>1.7952010101007294E-2</v>
      </c>
      <c r="O981" s="149"/>
      <c r="P981" s="150"/>
      <c r="Q981" s="150"/>
      <c r="R981" s="150"/>
      <c r="S981" s="150"/>
      <c r="T981" s="150"/>
      <c r="U981" s="150"/>
      <c r="V981" s="150"/>
      <c r="W981" s="150"/>
      <c r="X981" s="150"/>
      <c r="Y981" s="150"/>
      <c r="Z981" s="150"/>
      <c r="AA981" s="150"/>
      <c r="AB981" s="150"/>
      <c r="AC981" s="150"/>
      <c r="AD981" s="150"/>
      <c r="AE981" s="150"/>
      <c r="AF981" s="150"/>
      <c r="AG981" s="150"/>
      <c r="AH981" s="150"/>
      <c r="AI981" s="150"/>
      <c r="AJ981" s="150"/>
      <c r="AK981" s="150"/>
      <c r="AL981" s="150"/>
      <c r="AM981" s="150"/>
      <c r="AN981" s="150"/>
      <c r="AO981" s="150"/>
      <c r="AP981" s="150"/>
      <c r="AQ981" s="150"/>
      <c r="AR981" s="150"/>
      <c r="AS981" s="150"/>
      <c r="AT981" s="150"/>
      <c r="AU981" s="150"/>
      <c r="AV981" s="150"/>
      <c r="AW981" s="150"/>
      <c r="AX981" s="150"/>
      <c r="AY981" s="150"/>
      <c r="AZ981" s="150"/>
      <c r="BA981" s="150"/>
      <c r="BB981" s="150"/>
      <c r="BC981" s="150"/>
      <c r="BD981" s="150"/>
      <c r="BE981" s="150"/>
      <c r="BF981" s="150"/>
      <c r="BG981" s="150"/>
      <c r="BH981" s="150"/>
      <c r="BI981" s="150"/>
      <c r="BJ981" s="150"/>
      <c r="BK981" s="150"/>
      <c r="BL981" s="150"/>
      <c r="BM981" s="53"/>
    </row>
    <row r="982" spans="1:65">
      <c r="A982" s="28"/>
      <c r="B982" s="3" t="s">
        <v>85</v>
      </c>
      <c r="C982" s="27"/>
      <c r="D982" s="13" t="s">
        <v>490</v>
      </c>
      <c r="E982" s="13">
        <v>6.8802091615378147E-2</v>
      </c>
      <c r="F982" s="13">
        <v>5.6964877739143709E-2</v>
      </c>
      <c r="G982" s="13">
        <v>2.881752638568447E-2</v>
      </c>
      <c r="H982" s="13">
        <v>2.6917469700914069E-2</v>
      </c>
      <c r="I982" s="13">
        <v>2.8633780202566402E-2</v>
      </c>
      <c r="J982" s="13">
        <v>2.1250977747236104E-2</v>
      </c>
      <c r="K982" s="13">
        <v>2.3781453813428933E-2</v>
      </c>
      <c r="L982" s="13">
        <v>2.2579140180768616E-2</v>
      </c>
      <c r="M982" s="13">
        <v>8.2986064671704083E-3</v>
      </c>
      <c r="N982" s="13">
        <v>1.0305599093557452E-2</v>
      </c>
      <c r="O982" s="92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52"/>
    </row>
    <row r="983" spans="1:65">
      <c r="A983" s="28"/>
      <c r="B983" s="3" t="s">
        <v>217</v>
      </c>
      <c r="C983" s="27"/>
      <c r="D983" s="13" t="s">
        <v>490</v>
      </c>
      <c r="E983" s="13">
        <v>-0.14862135281804889</v>
      </c>
      <c r="F983" s="13">
        <v>-6.1300465927592085E-2</v>
      </c>
      <c r="G983" s="13">
        <v>-7.2215576788899338E-2</v>
      </c>
      <c r="H983" s="13">
        <v>-6.7249116210570392E-3</v>
      </c>
      <c r="I983" s="13">
        <v>2.711193204899498E-2</v>
      </c>
      <c r="J983" s="13">
        <v>-1.7169554521270669E-2</v>
      </c>
      <c r="K983" s="13">
        <v>0.124256418714628</v>
      </c>
      <c r="L983" s="13">
        <v>-3.5104199860455321E-2</v>
      </c>
      <c r="M983" s="13">
        <v>4.8942153771609043E-2</v>
      </c>
      <c r="N983" s="13">
        <v>0.14082555700209176</v>
      </c>
      <c r="O983" s="92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52"/>
    </row>
    <row r="984" spans="1:65">
      <c r="A984" s="28"/>
      <c r="B984" s="44" t="s">
        <v>218</v>
      </c>
      <c r="C984" s="45"/>
      <c r="D984" s="43">
        <v>27.63</v>
      </c>
      <c r="E984" s="43">
        <v>1.72</v>
      </c>
      <c r="F984" s="43">
        <v>0.66</v>
      </c>
      <c r="G984" s="43">
        <v>0.79</v>
      </c>
      <c r="H984" s="43">
        <v>0</v>
      </c>
      <c r="I984" s="43">
        <v>0.41</v>
      </c>
      <c r="J984" s="43">
        <v>0.13</v>
      </c>
      <c r="K984" s="43">
        <v>1.59</v>
      </c>
      <c r="L984" s="43">
        <v>0.34</v>
      </c>
      <c r="M984" s="43">
        <v>0.67</v>
      </c>
      <c r="N984" s="43">
        <v>1.79</v>
      </c>
      <c r="O984" s="92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52"/>
    </row>
    <row r="985" spans="1:65">
      <c r="B985" s="29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BM985" s="52"/>
    </row>
    <row r="986" spans="1:65" ht="15">
      <c r="B986" s="8" t="s">
        <v>423</v>
      </c>
      <c r="BM986" s="26" t="s">
        <v>66</v>
      </c>
    </row>
    <row r="987" spans="1:65" ht="15">
      <c r="A987" s="24" t="s">
        <v>65</v>
      </c>
      <c r="B987" s="18" t="s">
        <v>107</v>
      </c>
      <c r="C987" s="15" t="s">
        <v>108</v>
      </c>
      <c r="D987" s="16" t="s">
        <v>192</v>
      </c>
      <c r="E987" s="17" t="s">
        <v>192</v>
      </c>
      <c r="F987" s="17" t="s">
        <v>192</v>
      </c>
      <c r="G987" s="17" t="s">
        <v>192</v>
      </c>
      <c r="H987" s="17" t="s">
        <v>192</v>
      </c>
      <c r="I987" s="17" t="s">
        <v>192</v>
      </c>
      <c r="J987" s="17" t="s">
        <v>192</v>
      </c>
      <c r="K987" s="17" t="s">
        <v>192</v>
      </c>
      <c r="L987" s="17" t="s">
        <v>192</v>
      </c>
      <c r="M987" s="17" t="s">
        <v>192</v>
      </c>
      <c r="N987" s="17" t="s">
        <v>192</v>
      </c>
      <c r="O987" s="17" t="s">
        <v>192</v>
      </c>
      <c r="P987" s="92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26">
        <v>1</v>
      </c>
    </row>
    <row r="988" spans="1:65">
      <c r="A988" s="28"/>
      <c r="B988" s="19" t="s">
        <v>193</v>
      </c>
      <c r="C988" s="9" t="s">
        <v>193</v>
      </c>
      <c r="D988" s="90" t="s">
        <v>224</v>
      </c>
      <c r="E988" s="91" t="s">
        <v>225</v>
      </c>
      <c r="F988" s="91" t="s">
        <v>226</v>
      </c>
      <c r="G988" s="91" t="s">
        <v>227</v>
      </c>
      <c r="H988" s="91" t="s">
        <v>228</v>
      </c>
      <c r="I988" s="91" t="s">
        <v>229</v>
      </c>
      <c r="J988" s="91" t="s">
        <v>230</v>
      </c>
      <c r="K988" s="91" t="s">
        <v>231</v>
      </c>
      <c r="L988" s="91" t="s">
        <v>232</v>
      </c>
      <c r="M988" s="91" t="s">
        <v>233</v>
      </c>
      <c r="N988" s="91" t="s">
        <v>234</v>
      </c>
      <c r="O988" s="91" t="s">
        <v>242</v>
      </c>
      <c r="P988" s="92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26" t="s">
        <v>3</v>
      </c>
    </row>
    <row r="989" spans="1:65">
      <c r="A989" s="28"/>
      <c r="B989" s="19"/>
      <c r="C989" s="9"/>
      <c r="D989" s="10" t="s">
        <v>109</v>
      </c>
      <c r="E989" s="11" t="s">
        <v>238</v>
      </c>
      <c r="F989" s="11" t="s">
        <v>238</v>
      </c>
      <c r="G989" s="11" t="s">
        <v>238</v>
      </c>
      <c r="H989" s="11" t="s">
        <v>109</v>
      </c>
      <c r="I989" s="11" t="s">
        <v>237</v>
      </c>
      <c r="J989" s="11" t="s">
        <v>109</v>
      </c>
      <c r="K989" s="11" t="s">
        <v>109</v>
      </c>
      <c r="L989" s="11" t="s">
        <v>238</v>
      </c>
      <c r="M989" s="11" t="s">
        <v>238</v>
      </c>
      <c r="N989" s="11" t="s">
        <v>109</v>
      </c>
      <c r="O989" s="11" t="s">
        <v>109</v>
      </c>
      <c r="P989" s="92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6">
        <v>2</v>
      </c>
    </row>
    <row r="990" spans="1:65">
      <c r="A990" s="28"/>
      <c r="B990" s="19"/>
      <c r="C990" s="9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92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6">
        <v>2</v>
      </c>
    </row>
    <row r="991" spans="1:65">
      <c r="A991" s="28"/>
      <c r="B991" s="18">
        <v>1</v>
      </c>
      <c r="C991" s="14">
        <v>1</v>
      </c>
      <c r="D991" s="21">
        <v>6</v>
      </c>
      <c r="E991" s="21">
        <v>6</v>
      </c>
      <c r="F991" s="21">
        <v>6</v>
      </c>
      <c r="G991" s="21">
        <v>5</v>
      </c>
      <c r="H991" s="93" t="s">
        <v>178</v>
      </c>
      <c r="I991" s="93">
        <v>12.4</v>
      </c>
      <c r="J991" s="21">
        <v>7.0512474005535806</v>
      </c>
      <c r="K991" s="21">
        <v>5.86</v>
      </c>
      <c r="L991" s="93">
        <v>8</v>
      </c>
      <c r="M991" s="21">
        <v>4.8</v>
      </c>
      <c r="N991" s="21">
        <v>6</v>
      </c>
      <c r="O991" s="21">
        <v>6.4320000000000004</v>
      </c>
      <c r="P991" s="92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26">
        <v>1</v>
      </c>
    </row>
    <row r="992" spans="1:65">
      <c r="A992" s="28"/>
      <c r="B992" s="19">
        <v>1</v>
      </c>
      <c r="C992" s="9">
        <v>2</v>
      </c>
      <c r="D992" s="11">
        <v>6</v>
      </c>
      <c r="E992" s="11">
        <v>5</v>
      </c>
      <c r="F992" s="11">
        <v>6</v>
      </c>
      <c r="G992" s="11">
        <v>4</v>
      </c>
      <c r="H992" s="94" t="s">
        <v>178</v>
      </c>
      <c r="I992" s="94">
        <v>12.8</v>
      </c>
      <c r="J992" s="11">
        <v>6.1078833844119149</v>
      </c>
      <c r="K992" s="11">
        <v>5.68</v>
      </c>
      <c r="L992" s="94">
        <v>9</v>
      </c>
      <c r="M992" s="11">
        <v>4.5</v>
      </c>
      <c r="N992" s="11">
        <v>6</v>
      </c>
      <c r="O992" s="11">
        <v>7.2767999999999997</v>
      </c>
      <c r="P992" s="92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6">
        <v>14</v>
      </c>
    </row>
    <row r="993" spans="1:65">
      <c r="A993" s="28"/>
      <c r="B993" s="19">
        <v>1</v>
      </c>
      <c r="C993" s="9">
        <v>3</v>
      </c>
      <c r="D993" s="11">
        <v>6</v>
      </c>
      <c r="E993" s="11">
        <v>5</v>
      </c>
      <c r="F993" s="11">
        <v>6</v>
      </c>
      <c r="G993" s="11">
        <v>5</v>
      </c>
      <c r="H993" s="94" t="s">
        <v>178</v>
      </c>
      <c r="I993" s="94">
        <v>12.2</v>
      </c>
      <c r="J993" s="11">
        <v>6.1425826597194515</v>
      </c>
      <c r="K993" s="11">
        <v>5.62</v>
      </c>
      <c r="L993" s="94">
        <v>10</v>
      </c>
      <c r="M993" s="11">
        <v>4.4000000000000004</v>
      </c>
      <c r="N993" s="11">
        <v>6</v>
      </c>
      <c r="O993" s="11">
        <v>6.9024000000000001</v>
      </c>
      <c r="P993" s="92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6">
        <v>16</v>
      </c>
    </row>
    <row r="994" spans="1:65">
      <c r="A994" s="28"/>
      <c r="B994" s="19">
        <v>1</v>
      </c>
      <c r="C994" s="9">
        <v>4</v>
      </c>
      <c r="D994" s="11">
        <v>6</v>
      </c>
      <c r="E994" s="11">
        <v>5</v>
      </c>
      <c r="F994" s="11">
        <v>6</v>
      </c>
      <c r="G994" s="11">
        <v>5</v>
      </c>
      <c r="H994" s="94" t="s">
        <v>178</v>
      </c>
      <c r="I994" s="94">
        <v>12.5</v>
      </c>
      <c r="J994" s="11">
        <v>6.0613502443359879</v>
      </c>
      <c r="K994" s="11">
        <v>5.56</v>
      </c>
      <c r="L994" s="94">
        <v>8</v>
      </c>
      <c r="M994" s="11">
        <v>4.5</v>
      </c>
      <c r="N994" s="11">
        <v>6</v>
      </c>
      <c r="O994" s="11">
        <v>6.0288000000000004</v>
      </c>
      <c r="P994" s="92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6">
        <v>5.7327818061421461</v>
      </c>
    </row>
    <row r="995" spans="1:65">
      <c r="A995" s="28"/>
      <c r="B995" s="19">
        <v>1</v>
      </c>
      <c r="C995" s="9">
        <v>5</v>
      </c>
      <c r="D995" s="11">
        <v>6</v>
      </c>
      <c r="E995" s="11">
        <v>6</v>
      </c>
      <c r="F995" s="11">
        <v>6</v>
      </c>
      <c r="G995" s="11">
        <v>5</v>
      </c>
      <c r="H995" s="94" t="s">
        <v>178</v>
      </c>
      <c r="I995" s="94">
        <v>12.3</v>
      </c>
      <c r="J995" s="11">
        <v>7.1179682586818895</v>
      </c>
      <c r="K995" s="11">
        <v>5.57</v>
      </c>
      <c r="L995" s="94">
        <v>9</v>
      </c>
      <c r="M995" s="11">
        <v>4.0999999999999996</v>
      </c>
      <c r="N995" s="11">
        <v>6</v>
      </c>
      <c r="O995" s="11">
        <v>6.6896000000000004</v>
      </c>
      <c r="P995" s="92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6">
        <v>50</v>
      </c>
    </row>
    <row r="996" spans="1:65">
      <c r="A996" s="28"/>
      <c r="B996" s="19">
        <v>1</v>
      </c>
      <c r="C996" s="9">
        <v>6</v>
      </c>
      <c r="D996" s="11">
        <v>7</v>
      </c>
      <c r="E996" s="11">
        <v>5</v>
      </c>
      <c r="F996" s="11">
        <v>6</v>
      </c>
      <c r="G996" s="11">
        <v>5</v>
      </c>
      <c r="H996" s="94" t="s">
        <v>178</v>
      </c>
      <c r="I996" s="94">
        <v>12.7</v>
      </c>
      <c r="J996" s="11">
        <v>6.1335855839731277</v>
      </c>
      <c r="K996" s="11">
        <v>6.02</v>
      </c>
      <c r="L996" s="94">
        <v>9</v>
      </c>
      <c r="M996" s="11">
        <v>4.2</v>
      </c>
      <c r="N996" s="11">
        <v>6</v>
      </c>
      <c r="O996" s="11">
        <v>6.8159999999999998</v>
      </c>
      <c r="P996" s="92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52"/>
    </row>
    <row r="997" spans="1:65">
      <c r="A997" s="28"/>
      <c r="B997" s="20" t="s">
        <v>214</v>
      </c>
      <c r="C997" s="12"/>
      <c r="D997" s="22">
        <v>6.166666666666667</v>
      </c>
      <c r="E997" s="22">
        <v>5.333333333333333</v>
      </c>
      <c r="F997" s="22">
        <v>6</v>
      </c>
      <c r="G997" s="22">
        <v>4.833333333333333</v>
      </c>
      <c r="H997" s="22" t="s">
        <v>490</v>
      </c>
      <c r="I997" s="22">
        <v>12.483333333333334</v>
      </c>
      <c r="J997" s="22">
        <v>6.4357695886126587</v>
      </c>
      <c r="K997" s="22">
        <v>5.7183333333333337</v>
      </c>
      <c r="L997" s="22">
        <v>8.8333333333333339</v>
      </c>
      <c r="M997" s="22">
        <v>4.416666666666667</v>
      </c>
      <c r="N997" s="22">
        <v>6</v>
      </c>
      <c r="O997" s="22">
        <v>6.6909333333333336</v>
      </c>
      <c r="P997" s="92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52"/>
    </row>
    <row r="998" spans="1:65">
      <c r="A998" s="28"/>
      <c r="B998" s="3" t="s">
        <v>215</v>
      </c>
      <c r="C998" s="27"/>
      <c r="D998" s="11">
        <v>6</v>
      </c>
      <c r="E998" s="11">
        <v>5</v>
      </c>
      <c r="F998" s="11">
        <v>6</v>
      </c>
      <c r="G998" s="11">
        <v>5</v>
      </c>
      <c r="H998" s="11" t="s">
        <v>490</v>
      </c>
      <c r="I998" s="11">
        <v>12.45</v>
      </c>
      <c r="J998" s="11">
        <v>6.1380841218462896</v>
      </c>
      <c r="K998" s="11">
        <v>5.65</v>
      </c>
      <c r="L998" s="11">
        <v>9</v>
      </c>
      <c r="M998" s="11">
        <v>4.45</v>
      </c>
      <c r="N998" s="11">
        <v>6</v>
      </c>
      <c r="O998" s="11">
        <v>6.7528000000000006</v>
      </c>
      <c r="P998" s="92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52"/>
    </row>
    <row r="999" spans="1:65">
      <c r="A999" s="28"/>
      <c r="B999" s="3" t="s">
        <v>216</v>
      </c>
      <c r="C999" s="27"/>
      <c r="D999" s="23">
        <v>0.40824829046386302</v>
      </c>
      <c r="E999" s="23">
        <v>0.51639777949432231</v>
      </c>
      <c r="F999" s="23">
        <v>0</v>
      </c>
      <c r="G999" s="23">
        <v>0.40824829046386302</v>
      </c>
      <c r="H999" s="23" t="s">
        <v>490</v>
      </c>
      <c r="I999" s="23">
        <v>0.23166067138525415</v>
      </c>
      <c r="J999" s="23">
        <v>0.50382157926062887</v>
      </c>
      <c r="K999" s="23">
        <v>0.18400181158528478</v>
      </c>
      <c r="L999" s="23">
        <v>0.75277265270908111</v>
      </c>
      <c r="M999" s="23">
        <v>0.24832774042918898</v>
      </c>
      <c r="N999" s="23">
        <v>0</v>
      </c>
      <c r="O999" s="23">
        <v>0.42639614757484207</v>
      </c>
      <c r="P999" s="92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52"/>
    </row>
    <row r="1000" spans="1:65">
      <c r="A1000" s="28"/>
      <c r="B1000" s="3" t="s">
        <v>85</v>
      </c>
      <c r="C1000" s="27"/>
      <c r="D1000" s="13">
        <v>6.6202425480626437E-2</v>
      </c>
      <c r="E1000" s="13">
        <v>9.6824583655185439E-2</v>
      </c>
      <c r="F1000" s="13">
        <v>0</v>
      </c>
      <c r="G1000" s="13">
        <v>8.4465163544247532E-2</v>
      </c>
      <c r="H1000" s="13" t="s">
        <v>490</v>
      </c>
      <c r="I1000" s="13">
        <v>1.8557597173718621E-2</v>
      </c>
      <c r="J1000" s="13">
        <v>7.8284589329003049E-2</v>
      </c>
      <c r="K1000" s="13">
        <v>3.2177524614156475E-2</v>
      </c>
      <c r="L1000" s="13">
        <v>8.5219545589707291E-2</v>
      </c>
      <c r="M1000" s="13">
        <v>5.6225148776420146E-2</v>
      </c>
      <c r="N1000" s="13">
        <v>0</v>
      </c>
      <c r="O1000" s="13">
        <v>6.372745420292765E-2</v>
      </c>
      <c r="P1000" s="92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52"/>
    </row>
    <row r="1001" spans="1:65">
      <c r="A1001" s="28"/>
      <c r="B1001" s="3" t="s">
        <v>217</v>
      </c>
      <c r="C1001" s="27"/>
      <c r="D1001" s="13">
        <v>7.5684872579600659E-2</v>
      </c>
      <c r="E1001" s="13">
        <v>-6.9677948039264415E-2</v>
      </c>
      <c r="F1001" s="13">
        <v>4.6612308455827645E-2</v>
      </c>
      <c r="G1001" s="13">
        <v>-0.15689564041058346</v>
      </c>
      <c r="H1001" s="13" t="s">
        <v>490</v>
      </c>
      <c r="I1001" s="13">
        <v>1.177535052870597</v>
      </c>
      <c r="J1001" s="13">
        <v>0.12262594430461782</v>
      </c>
      <c r="K1001" s="13">
        <v>-2.5203249133487482E-3</v>
      </c>
      <c r="L1001" s="13">
        <v>0.54084589855996845</v>
      </c>
      <c r="M1001" s="13">
        <v>-0.22957705072001577</v>
      </c>
      <c r="N1001" s="13">
        <v>4.6612308455827645E-2</v>
      </c>
      <c r="O1001" s="13">
        <v>0.16713553028734096</v>
      </c>
      <c r="P1001" s="92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52"/>
    </row>
    <row r="1002" spans="1:65">
      <c r="A1002" s="28"/>
      <c r="B1002" s="44" t="s">
        <v>218</v>
      </c>
      <c r="C1002" s="45"/>
      <c r="D1002" s="43">
        <v>0.08</v>
      </c>
      <c r="E1002" s="43">
        <v>0.75</v>
      </c>
      <c r="F1002" s="43">
        <v>0.08</v>
      </c>
      <c r="G1002" s="43">
        <v>1.24</v>
      </c>
      <c r="H1002" s="43">
        <v>3.89</v>
      </c>
      <c r="I1002" s="43">
        <v>6.36</v>
      </c>
      <c r="J1002" s="43">
        <v>0.35</v>
      </c>
      <c r="K1002" s="43">
        <v>0.36</v>
      </c>
      <c r="L1002" s="43">
        <v>2.73</v>
      </c>
      <c r="M1002" s="43">
        <v>1.66</v>
      </c>
      <c r="N1002" s="43">
        <v>0.08</v>
      </c>
      <c r="O1002" s="43">
        <v>0.6</v>
      </c>
      <c r="P1002" s="92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52"/>
    </row>
    <row r="1003" spans="1:65">
      <c r="B1003" s="29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BM1003" s="52"/>
    </row>
    <row r="1004" spans="1:65" ht="15">
      <c r="B1004" s="8" t="s">
        <v>424</v>
      </c>
      <c r="BM1004" s="26" t="s">
        <v>223</v>
      </c>
    </row>
    <row r="1005" spans="1:65" ht="15">
      <c r="A1005" s="24" t="s">
        <v>35</v>
      </c>
      <c r="B1005" s="18" t="s">
        <v>107</v>
      </c>
      <c r="C1005" s="15" t="s">
        <v>108</v>
      </c>
      <c r="D1005" s="16" t="s">
        <v>192</v>
      </c>
      <c r="E1005" s="17" t="s">
        <v>192</v>
      </c>
      <c r="F1005" s="17" t="s">
        <v>192</v>
      </c>
      <c r="G1005" s="17" t="s">
        <v>192</v>
      </c>
      <c r="H1005" s="17" t="s">
        <v>192</v>
      </c>
      <c r="I1005" s="17" t="s">
        <v>192</v>
      </c>
      <c r="J1005" s="17" t="s">
        <v>192</v>
      </c>
      <c r="K1005" s="17" t="s">
        <v>192</v>
      </c>
      <c r="L1005" s="17" t="s">
        <v>192</v>
      </c>
      <c r="M1005" s="17" t="s">
        <v>192</v>
      </c>
      <c r="N1005" s="17" t="s">
        <v>192</v>
      </c>
      <c r="O1005" s="17" t="s">
        <v>192</v>
      </c>
      <c r="P1005" s="17" t="s">
        <v>192</v>
      </c>
      <c r="Q1005" s="92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26">
        <v>1</v>
      </c>
    </row>
    <row r="1006" spans="1:65">
      <c r="A1006" s="28"/>
      <c r="B1006" s="19" t="s">
        <v>193</v>
      </c>
      <c r="C1006" s="9" t="s">
        <v>193</v>
      </c>
      <c r="D1006" s="90" t="s">
        <v>224</v>
      </c>
      <c r="E1006" s="91" t="s">
        <v>225</v>
      </c>
      <c r="F1006" s="91" t="s">
        <v>226</v>
      </c>
      <c r="G1006" s="91" t="s">
        <v>227</v>
      </c>
      <c r="H1006" s="91" t="s">
        <v>228</v>
      </c>
      <c r="I1006" s="91" t="s">
        <v>229</v>
      </c>
      <c r="J1006" s="91" t="s">
        <v>230</v>
      </c>
      <c r="K1006" s="91" t="s">
        <v>231</v>
      </c>
      <c r="L1006" s="91" t="s">
        <v>232</v>
      </c>
      <c r="M1006" s="91" t="s">
        <v>233</v>
      </c>
      <c r="N1006" s="91" t="s">
        <v>234</v>
      </c>
      <c r="O1006" s="91" t="s">
        <v>235</v>
      </c>
      <c r="P1006" s="91" t="s">
        <v>242</v>
      </c>
      <c r="Q1006" s="92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26" t="s">
        <v>3</v>
      </c>
    </row>
    <row r="1007" spans="1:65">
      <c r="A1007" s="28"/>
      <c r="B1007" s="19"/>
      <c r="C1007" s="9"/>
      <c r="D1007" s="10" t="s">
        <v>109</v>
      </c>
      <c r="E1007" s="11" t="s">
        <v>238</v>
      </c>
      <c r="F1007" s="11" t="s">
        <v>238</v>
      </c>
      <c r="G1007" s="11" t="s">
        <v>238</v>
      </c>
      <c r="H1007" s="11" t="s">
        <v>237</v>
      </c>
      <c r="I1007" s="11" t="s">
        <v>237</v>
      </c>
      <c r="J1007" s="11" t="s">
        <v>109</v>
      </c>
      <c r="K1007" s="11" t="s">
        <v>109</v>
      </c>
      <c r="L1007" s="11" t="s">
        <v>238</v>
      </c>
      <c r="M1007" s="11" t="s">
        <v>238</v>
      </c>
      <c r="N1007" s="11" t="s">
        <v>237</v>
      </c>
      <c r="O1007" s="11" t="s">
        <v>109</v>
      </c>
      <c r="P1007" s="11" t="s">
        <v>237</v>
      </c>
      <c r="Q1007" s="92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6">
        <v>2</v>
      </c>
    </row>
    <row r="1008" spans="1:65">
      <c r="A1008" s="28"/>
      <c r="B1008" s="19"/>
      <c r="C1008" s="9"/>
      <c r="D1008" s="25"/>
      <c r="E1008" s="25"/>
      <c r="F1008" s="25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92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6">
        <v>2</v>
      </c>
    </row>
    <row r="1009" spans="1:65">
      <c r="A1009" s="28"/>
      <c r="B1009" s="18">
        <v>1</v>
      </c>
      <c r="C1009" s="14">
        <v>1</v>
      </c>
      <c r="D1009" s="93" t="s">
        <v>95</v>
      </c>
      <c r="E1009" s="21">
        <v>0.7</v>
      </c>
      <c r="F1009" s="21">
        <v>0.8</v>
      </c>
      <c r="G1009" s="21">
        <v>0.6</v>
      </c>
      <c r="H1009" s="93">
        <v>1</v>
      </c>
      <c r="I1009" s="93" t="s">
        <v>104</v>
      </c>
      <c r="J1009" s="21">
        <v>0.66660668010000002</v>
      </c>
      <c r="K1009" s="93" t="s">
        <v>95</v>
      </c>
      <c r="L1009" s="93" t="s">
        <v>104</v>
      </c>
      <c r="M1009" s="21">
        <v>0.4</v>
      </c>
      <c r="N1009" s="21">
        <v>1</v>
      </c>
      <c r="O1009" s="93" t="s">
        <v>94</v>
      </c>
      <c r="P1009" s="21">
        <v>1.1759999999999999</v>
      </c>
      <c r="Q1009" s="92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6">
        <v>1</v>
      </c>
    </row>
    <row r="1010" spans="1:65">
      <c r="A1010" s="28"/>
      <c r="B1010" s="19">
        <v>1</v>
      </c>
      <c r="C1010" s="9">
        <v>2</v>
      </c>
      <c r="D1010" s="94" t="s">
        <v>95</v>
      </c>
      <c r="E1010" s="11">
        <v>0.7</v>
      </c>
      <c r="F1010" s="11">
        <v>0.9</v>
      </c>
      <c r="G1010" s="11">
        <v>0.6</v>
      </c>
      <c r="H1010" s="94" t="s">
        <v>101</v>
      </c>
      <c r="I1010" s="94" t="s">
        <v>104</v>
      </c>
      <c r="J1010" s="11">
        <v>0.67676688000000007</v>
      </c>
      <c r="K1010" s="94" t="s">
        <v>95</v>
      </c>
      <c r="L1010" s="94" t="s">
        <v>104</v>
      </c>
      <c r="M1010" s="11">
        <v>0.3</v>
      </c>
      <c r="N1010" s="11">
        <v>1</v>
      </c>
      <c r="O1010" s="94" t="s">
        <v>94</v>
      </c>
      <c r="P1010" s="11">
        <v>1.169</v>
      </c>
      <c r="Q1010" s="92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6">
        <v>6</v>
      </c>
    </row>
    <row r="1011" spans="1:65">
      <c r="A1011" s="28"/>
      <c r="B1011" s="19">
        <v>1</v>
      </c>
      <c r="C1011" s="9">
        <v>3</v>
      </c>
      <c r="D1011" s="94" t="s">
        <v>95</v>
      </c>
      <c r="E1011" s="11">
        <v>0.7</v>
      </c>
      <c r="F1011" s="11">
        <v>0.8</v>
      </c>
      <c r="G1011" s="11">
        <v>0.6</v>
      </c>
      <c r="H1011" s="94" t="s">
        <v>101</v>
      </c>
      <c r="I1011" s="94" t="s">
        <v>104</v>
      </c>
      <c r="J1011" s="11">
        <v>0.64185181920000001</v>
      </c>
      <c r="K1011" s="94" t="s">
        <v>95</v>
      </c>
      <c r="L1011" s="94" t="s">
        <v>104</v>
      </c>
      <c r="M1011" s="11">
        <v>0.3</v>
      </c>
      <c r="N1011" s="11">
        <v>1</v>
      </c>
      <c r="O1011" s="94" t="s">
        <v>94</v>
      </c>
      <c r="P1011" s="11">
        <v>1.1714</v>
      </c>
      <c r="Q1011" s="92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6">
        <v>16</v>
      </c>
    </row>
    <row r="1012" spans="1:65">
      <c r="A1012" s="28"/>
      <c r="B1012" s="19">
        <v>1</v>
      </c>
      <c r="C1012" s="9">
        <v>4</v>
      </c>
      <c r="D1012" s="94" t="s">
        <v>95</v>
      </c>
      <c r="E1012" s="11">
        <v>0.7</v>
      </c>
      <c r="F1012" s="11">
        <v>0.8</v>
      </c>
      <c r="G1012" s="11">
        <v>0.6</v>
      </c>
      <c r="H1012" s="94" t="s">
        <v>101</v>
      </c>
      <c r="I1012" s="94" t="s">
        <v>104</v>
      </c>
      <c r="J1012" s="11">
        <v>0.64491079149000008</v>
      </c>
      <c r="K1012" s="94" t="s">
        <v>95</v>
      </c>
      <c r="L1012" s="11">
        <v>0.1</v>
      </c>
      <c r="M1012" s="11">
        <v>0.3</v>
      </c>
      <c r="N1012" s="11">
        <v>0.9</v>
      </c>
      <c r="O1012" s="94" t="s">
        <v>94</v>
      </c>
      <c r="P1012" s="11">
        <v>1.1392</v>
      </c>
      <c r="Q1012" s="92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6">
        <v>0.66769153481020804</v>
      </c>
    </row>
    <row r="1013" spans="1:65">
      <c r="A1013" s="28"/>
      <c r="B1013" s="19">
        <v>1</v>
      </c>
      <c r="C1013" s="9">
        <v>5</v>
      </c>
      <c r="D1013" s="94" t="s">
        <v>95</v>
      </c>
      <c r="E1013" s="11">
        <v>0.7</v>
      </c>
      <c r="F1013" s="11">
        <v>0.8</v>
      </c>
      <c r="G1013" s="11">
        <v>0.7</v>
      </c>
      <c r="H1013" s="94">
        <v>3</v>
      </c>
      <c r="I1013" s="94" t="s">
        <v>104</v>
      </c>
      <c r="J1013" s="11">
        <v>0.67392571320000005</v>
      </c>
      <c r="K1013" s="94" t="s">
        <v>95</v>
      </c>
      <c r="L1013" s="94" t="s">
        <v>104</v>
      </c>
      <c r="M1013" s="11">
        <v>0.3</v>
      </c>
      <c r="N1013" s="11">
        <v>1</v>
      </c>
      <c r="O1013" s="94" t="s">
        <v>94</v>
      </c>
      <c r="P1013" s="11">
        <v>1.091</v>
      </c>
      <c r="Q1013" s="92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6">
        <v>12</v>
      </c>
    </row>
    <row r="1014" spans="1:65">
      <c r="A1014" s="28"/>
      <c r="B1014" s="19">
        <v>1</v>
      </c>
      <c r="C1014" s="9">
        <v>6</v>
      </c>
      <c r="D1014" s="94" t="s">
        <v>95</v>
      </c>
      <c r="E1014" s="11">
        <v>0.7</v>
      </c>
      <c r="F1014" s="11">
        <v>0.8</v>
      </c>
      <c r="G1014" s="11">
        <v>0.6</v>
      </c>
      <c r="H1014" s="94" t="s">
        <v>101</v>
      </c>
      <c r="I1014" s="94" t="s">
        <v>104</v>
      </c>
      <c r="J1014" s="11">
        <v>0.68873178690000003</v>
      </c>
      <c r="K1014" s="94" t="s">
        <v>95</v>
      </c>
      <c r="L1014" s="11">
        <v>0.1</v>
      </c>
      <c r="M1014" s="11">
        <v>0.3</v>
      </c>
      <c r="N1014" s="11">
        <v>1</v>
      </c>
      <c r="O1014" s="94" t="s">
        <v>94</v>
      </c>
      <c r="P1014" s="11">
        <v>1.1097999999999999</v>
      </c>
      <c r="Q1014" s="92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52"/>
    </row>
    <row r="1015" spans="1:65">
      <c r="A1015" s="28"/>
      <c r="B1015" s="20" t="s">
        <v>214</v>
      </c>
      <c r="C1015" s="12"/>
      <c r="D1015" s="22" t="s">
        <v>490</v>
      </c>
      <c r="E1015" s="22">
        <v>0.70000000000000007</v>
      </c>
      <c r="F1015" s="22">
        <v>0.81666666666666654</v>
      </c>
      <c r="G1015" s="22">
        <v>0.61666666666666659</v>
      </c>
      <c r="H1015" s="22">
        <v>2</v>
      </c>
      <c r="I1015" s="22" t="s">
        <v>490</v>
      </c>
      <c r="J1015" s="22">
        <v>0.66546561181500008</v>
      </c>
      <c r="K1015" s="22" t="s">
        <v>490</v>
      </c>
      <c r="L1015" s="22">
        <v>0.1</v>
      </c>
      <c r="M1015" s="22">
        <v>0.31666666666666671</v>
      </c>
      <c r="N1015" s="22">
        <v>0.98333333333333339</v>
      </c>
      <c r="O1015" s="22" t="s">
        <v>490</v>
      </c>
      <c r="P1015" s="22">
        <v>1.1427333333333334</v>
      </c>
      <c r="Q1015" s="92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52"/>
    </row>
    <row r="1016" spans="1:65">
      <c r="A1016" s="28"/>
      <c r="B1016" s="3" t="s">
        <v>215</v>
      </c>
      <c r="C1016" s="27"/>
      <c r="D1016" s="11" t="s">
        <v>490</v>
      </c>
      <c r="E1016" s="11">
        <v>0.7</v>
      </c>
      <c r="F1016" s="11">
        <v>0.8</v>
      </c>
      <c r="G1016" s="11">
        <v>0.6</v>
      </c>
      <c r="H1016" s="11">
        <v>2</v>
      </c>
      <c r="I1016" s="11" t="s">
        <v>490</v>
      </c>
      <c r="J1016" s="11">
        <v>0.67026619665000009</v>
      </c>
      <c r="K1016" s="11" t="s">
        <v>490</v>
      </c>
      <c r="L1016" s="11">
        <v>0.1</v>
      </c>
      <c r="M1016" s="11">
        <v>0.3</v>
      </c>
      <c r="N1016" s="11">
        <v>1</v>
      </c>
      <c r="O1016" s="11" t="s">
        <v>490</v>
      </c>
      <c r="P1016" s="11">
        <v>1.1541000000000001</v>
      </c>
      <c r="Q1016" s="92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52"/>
    </row>
    <row r="1017" spans="1:65">
      <c r="A1017" s="28"/>
      <c r="B1017" s="3" t="s">
        <v>216</v>
      </c>
      <c r="C1017" s="27"/>
      <c r="D1017" s="23" t="s">
        <v>490</v>
      </c>
      <c r="E1017" s="23">
        <v>1.2161883888976234E-16</v>
      </c>
      <c r="F1017" s="23">
        <v>4.0824829046386291E-2</v>
      </c>
      <c r="G1017" s="23">
        <v>4.0824829046386291E-2</v>
      </c>
      <c r="H1017" s="23">
        <v>1.4142135623730951</v>
      </c>
      <c r="I1017" s="23" t="s">
        <v>490</v>
      </c>
      <c r="J1017" s="23">
        <v>1.8558128990865116E-2</v>
      </c>
      <c r="K1017" s="23" t="s">
        <v>490</v>
      </c>
      <c r="L1017" s="23">
        <v>0</v>
      </c>
      <c r="M1017" s="23">
        <v>4.0824829046385958E-2</v>
      </c>
      <c r="N1017" s="23">
        <v>4.0824829046386291E-2</v>
      </c>
      <c r="O1017" s="23" t="s">
        <v>490</v>
      </c>
      <c r="P1017" s="23">
        <v>3.5754197888732846E-2</v>
      </c>
      <c r="Q1017" s="92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52"/>
    </row>
    <row r="1018" spans="1:65">
      <c r="A1018" s="28"/>
      <c r="B1018" s="3" t="s">
        <v>85</v>
      </c>
      <c r="C1018" s="27"/>
      <c r="D1018" s="13" t="s">
        <v>490</v>
      </c>
      <c r="E1018" s="13">
        <v>1.7374119841394619E-16</v>
      </c>
      <c r="F1018" s="13">
        <v>4.9989586587411795E-2</v>
      </c>
      <c r="G1018" s="13">
        <v>6.6202425480626423E-2</v>
      </c>
      <c r="H1018" s="13">
        <v>0.70710678118654757</v>
      </c>
      <c r="I1018" s="13" t="s">
        <v>490</v>
      </c>
      <c r="J1018" s="13">
        <v>2.7887434994949504E-2</v>
      </c>
      <c r="K1018" s="13" t="s">
        <v>490</v>
      </c>
      <c r="L1018" s="13">
        <v>0</v>
      </c>
      <c r="M1018" s="13">
        <v>0.12892051277806091</v>
      </c>
      <c r="N1018" s="13">
        <v>4.1516775301409785E-2</v>
      </c>
      <c r="O1018" s="13" t="s">
        <v>490</v>
      </c>
      <c r="P1018" s="13">
        <v>3.1288312719852558E-2</v>
      </c>
      <c r="Q1018" s="92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52"/>
    </row>
    <row r="1019" spans="1:65">
      <c r="A1019" s="28"/>
      <c r="B1019" s="3" t="s">
        <v>217</v>
      </c>
      <c r="C1019" s="27"/>
      <c r="D1019" s="13" t="s">
        <v>490</v>
      </c>
      <c r="E1019" s="13">
        <v>4.8388310328025597E-2</v>
      </c>
      <c r="F1019" s="13">
        <v>0.22311969538269616</v>
      </c>
      <c r="G1019" s="13">
        <v>-7.6419821853882408E-2</v>
      </c>
      <c r="H1019" s="13">
        <v>1.9953951723657872</v>
      </c>
      <c r="I1019" s="13" t="s">
        <v>490</v>
      </c>
      <c r="J1019" s="13">
        <v>-3.3337594969519158E-3</v>
      </c>
      <c r="K1019" s="13" t="s">
        <v>490</v>
      </c>
      <c r="L1019" s="13">
        <v>-0.85023024138171066</v>
      </c>
      <c r="M1019" s="13">
        <v>-0.52572909770875031</v>
      </c>
      <c r="N1019" s="13">
        <v>0.47273595974651195</v>
      </c>
      <c r="O1019" s="13" t="s">
        <v>490</v>
      </c>
      <c r="P1019" s="13">
        <v>0.71146895498406515</v>
      </c>
      <c r="Q1019" s="92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52"/>
    </row>
    <row r="1020" spans="1:65">
      <c r="A1020" s="28"/>
      <c r="B1020" s="44" t="s">
        <v>218</v>
      </c>
      <c r="C1020" s="45"/>
      <c r="D1020" s="43">
        <v>8.65</v>
      </c>
      <c r="E1020" s="43">
        <v>0.24</v>
      </c>
      <c r="F1020" s="43">
        <v>0</v>
      </c>
      <c r="G1020" s="43">
        <v>0.41</v>
      </c>
      <c r="H1020" s="43">
        <v>0.38</v>
      </c>
      <c r="I1020" s="43">
        <v>1.59</v>
      </c>
      <c r="J1020" s="43">
        <v>0.31</v>
      </c>
      <c r="K1020" s="43">
        <v>8.65</v>
      </c>
      <c r="L1020" s="43">
        <v>1.55</v>
      </c>
      <c r="M1020" s="43">
        <v>1.03</v>
      </c>
      <c r="N1020" s="43">
        <v>0.34</v>
      </c>
      <c r="O1020" s="43">
        <v>101.71</v>
      </c>
      <c r="P1020" s="43">
        <v>0.67</v>
      </c>
      <c r="Q1020" s="92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52"/>
    </row>
    <row r="1021" spans="1:65">
      <c r="B1021" s="29"/>
      <c r="C1021" s="20"/>
      <c r="D1021" s="20"/>
      <c r="E1021" s="20"/>
      <c r="F1021" s="20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BM1021" s="52"/>
    </row>
    <row r="1022" spans="1:65" ht="15">
      <c r="B1022" s="8" t="s">
        <v>425</v>
      </c>
      <c r="BM1022" s="26" t="s">
        <v>66</v>
      </c>
    </row>
    <row r="1023" spans="1:65" ht="15">
      <c r="A1023" s="24" t="s">
        <v>38</v>
      </c>
      <c r="B1023" s="18" t="s">
        <v>107</v>
      </c>
      <c r="C1023" s="15" t="s">
        <v>108</v>
      </c>
      <c r="D1023" s="16" t="s">
        <v>192</v>
      </c>
      <c r="E1023" s="17" t="s">
        <v>192</v>
      </c>
      <c r="F1023" s="17" t="s">
        <v>192</v>
      </c>
      <c r="G1023" s="17" t="s">
        <v>192</v>
      </c>
      <c r="H1023" s="17" t="s">
        <v>192</v>
      </c>
      <c r="I1023" s="17" t="s">
        <v>192</v>
      </c>
      <c r="J1023" s="17" t="s">
        <v>192</v>
      </c>
      <c r="K1023" s="17" t="s">
        <v>192</v>
      </c>
      <c r="L1023" s="17" t="s">
        <v>192</v>
      </c>
      <c r="M1023" s="17" t="s">
        <v>192</v>
      </c>
      <c r="N1023" s="17" t="s">
        <v>192</v>
      </c>
      <c r="O1023" s="17" t="s">
        <v>192</v>
      </c>
      <c r="P1023" s="92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26">
        <v>1</v>
      </c>
    </row>
    <row r="1024" spans="1:65">
      <c r="A1024" s="28"/>
      <c r="B1024" s="19" t="s">
        <v>193</v>
      </c>
      <c r="C1024" s="9" t="s">
        <v>193</v>
      </c>
      <c r="D1024" s="90" t="s">
        <v>224</v>
      </c>
      <c r="E1024" s="91" t="s">
        <v>225</v>
      </c>
      <c r="F1024" s="91" t="s">
        <v>226</v>
      </c>
      <c r="G1024" s="91" t="s">
        <v>227</v>
      </c>
      <c r="H1024" s="91" t="s">
        <v>228</v>
      </c>
      <c r="I1024" s="91" t="s">
        <v>229</v>
      </c>
      <c r="J1024" s="91" t="s">
        <v>230</v>
      </c>
      <c r="K1024" s="91" t="s">
        <v>231</v>
      </c>
      <c r="L1024" s="91" t="s">
        <v>232</v>
      </c>
      <c r="M1024" s="91" t="s">
        <v>233</v>
      </c>
      <c r="N1024" s="91" t="s">
        <v>234</v>
      </c>
      <c r="O1024" s="91" t="s">
        <v>242</v>
      </c>
      <c r="P1024" s="92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26" t="s">
        <v>3</v>
      </c>
    </row>
    <row r="1025" spans="1:65">
      <c r="A1025" s="28"/>
      <c r="B1025" s="19"/>
      <c r="C1025" s="9"/>
      <c r="D1025" s="10" t="s">
        <v>109</v>
      </c>
      <c r="E1025" s="11" t="s">
        <v>238</v>
      </c>
      <c r="F1025" s="11" t="s">
        <v>238</v>
      </c>
      <c r="G1025" s="11" t="s">
        <v>238</v>
      </c>
      <c r="H1025" s="11" t="s">
        <v>237</v>
      </c>
      <c r="I1025" s="11" t="s">
        <v>237</v>
      </c>
      <c r="J1025" s="11" t="s">
        <v>109</v>
      </c>
      <c r="K1025" s="11" t="s">
        <v>109</v>
      </c>
      <c r="L1025" s="11" t="s">
        <v>238</v>
      </c>
      <c r="M1025" s="11" t="s">
        <v>238</v>
      </c>
      <c r="N1025" s="11" t="s">
        <v>237</v>
      </c>
      <c r="O1025" s="11" t="s">
        <v>237</v>
      </c>
      <c r="P1025" s="92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26">
        <v>2</v>
      </c>
    </row>
    <row r="1026" spans="1:65">
      <c r="A1026" s="28"/>
      <c r="B1026" s="19"/>
      <c r="C1026" s="9"/>
      <c r="D1026" s="25"/>
      <c r="E1026" s="25"/>
      <c r="F1026" s="25"/>
      <c r="G1026" s="25"/>
      <c r="H1026" s="25"/>
      <c r="I1026" s="25"/>
      <c r="J1026" s="25"/>
      <c r="K1026" s="25"/>
      <c r="L1026" s="25"/>
      <c r="M1026" s="25"/>
      <c r="N1026" s="25"/>
      <c r="O1026" s="25"/>
      <c r="P1026" s="92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26">
        <v>2</v>
      </c>
    </row>
    <row r="1027" spans="1:65">
      <c r="A1027" s="28"/>
      <c r="B1027" s="18">
        <v>1</v>
      </c>
      <c r="C1027" s="14">
        <v>1</v>
      </c>
      <c r="D1027" s="93">
        <v>7</v>
      </c>
      <c r="E1027" s="21">
        <v>8.9</v>
      </c>
      <c r="F1027" s="21">
        <v>8.1999999999999993</v>
      </c>
      <c r="G1027" s="21">
        <v>10.6</v>
      </c>
      <c r="H1027" s="21">
        <v>4.3</v>
      </c>
      <c r="I1027" s="21">
        <v>7.5</v>
      </c>
      <c r="J1027" s="21">
        <v>6.1834241987399992</v>
      </c>
      <c r="K1027" s="21">
        <v>5.54</v>
      </c>
      <c r="L1027" s="21">
        <v>8.9</v>
      </c>
      <c r="M1027" s="21">
        <v>8.1</v>
      </c>
      <c r="N1027" s="21">
        <v>7.9</v>
      </c>
      <c r="O1027" s="21">
        <v>7.2846000000000002</v>
      </c>
      <c r="P1027" s="92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26">
        <v>1</v>
      </c>
    </row>
    <row r="1028" spans="1:65">
      <c r="A1028" s="28"/>
      <c r="B1028" s="19">
        <v>1</v>
      </c>
      <c r="C1028" s="9">
        <v>2</v>
      </c>
      <c r="D1028" s="94">
        <v>7</v>
      </c>
      <c r="E1028" s="11">
        <v>9.3000000000000007</v>
      </c>
      <c r="F1028" s="11">
        <v>8.4</v>
      </c>
      <c r="G1028" s="11">
        <v>11</v>
      </c>
      <c r="H1028" s="11">
        <v>4.5999999999999996</v>
      </c>
      <c r="I1028" s="11">
        <v>8.1999999999999993</v>
      </c>
      <c r="J1028" s="11">
        <v>6.6667495932599996</v>
      </c>
      <c r="K1028" s="11">
        <v>5.31</v>
      </c>
      <c r="L1028" s="11">
        <v>9.1</v>
      </c>
      <c r="M1028" s="11">
        <v>8</v>
      </c>
      <c r="N1028" s="11">
        <v>7.8</v>
      </c>
      <c r="O1028" s="11">
        <v>7.4957000000000003</v>
      </c>
      <c r="P1028" s="92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6" t="e">
        <v>#N/A</v>
      </c>
    </row>
    <row r="1029" spans="1:65">
      <c r="A1029" s="28"/>
      <c r="B1029" s="19">
        <v>1</v>
      </c>
      <c r="C1029" s="9">
        <v>3</v>
      </c>
      <c r="D1029" s="94">
        <v>8</v>
      </c>
      <c r="E1029" s="11">
        <v>9.6999999999999993</v>
      </c>
      <c r="F1029" s="11">
        <v>8.1</v>
      </c>
      <c r="G1029" s="11">
        <v>10</v>
      </c>
      <c r="H1029" s="11">
        <v>4.0999999999999996</v>
      </c>
      <c r="I1029" s="11">
        <v>7.6</v>
      </c>
      <c r="J1029" s="11">
        <v>6.3073807107499995</v>
      </c>
      <c r="K1029" s="11">
        <v>5.31</v>
      </c>
      <c r="L1029" s="11">
        <v>9</v>
      </c>
      <c r="M1029" s="11">
        <v>7.9</v>
      </c>
      <c r="N1029" s="11">
        <v>7.9</v>
      </c>
      <c r="O1029" s="11">
        <v>7.3140000000000001</v>
      </c>
      <c r="P1029" s="92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6">
        <v>16</v>
      </c>
    </row>
    <row r="1030" spans="1:65">
      <c r="A1030" s="28"/>
      <c r="B1030" s="19">
        <v>1</v>
      </c>
      <c r="C1030" s="9">
        <v>4</v>
      </c>
      <c r="D1030" s="94">
        <v>7</v>
      </c>
      <c r="E1030" s="11">
        <v>9.4</v>
      </c>
      <c r="F1030" s="11">
        <v>8.9</v>
      </c>
      <c r="G1030" s="11">
        <v>10.6</v>
      </c>
      <c r="H1030" s="11">
        <v>4.5</v>
      </c>
      <c r="I1030" s="11">
        <v>7.5</v>
      </c>
      <c r="J1030" s="11">
        <v>6.3351432011400002</v>
      </c>
      <c r="K1030" s="11">
        <v>5.21</v>
      </c>
      <c r="L1030" s="11">
        <v>9</v>
      </c>
      <c r="M1030" s="11">
        <v>7.8</v>
      </c>
      <c r="N1030" s="11">
        <v>7.9</v>
      </c>
      <c r="O1030" s="11">
        <v>7.1516999999999999</v>
      </c>
      <c r="P1030" s="92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6">
        <v>7.6272498645795448</v>
      </c>
    </row>
    <row r="1031" spans="1:65">
      <c r="A1031" s="28"/>
      <c r="B1031" s="19">
        <v>1</v>
      </c>
      <c r="C1031" s="9">
        <v>5</v>
      </c>
      <c r="D1031" s="94">
        <v>7</v>
      </c>
      <c r="E1031" s="11">
        <v>9.4</v>
      </c>
      <c r="F1031" s="11">
        <v>8.4</v>
      </c>
      <c r="G1031" s="11">
        <v>11</v>
      </c>
      <c r="H1031" s="11">
        <v>4.2</v>
      </c>
      <c r="I1031" s="11">
        <v>6.7</v>
      </c>
      <c r="J1031" s="11">
        <v>6.6172957714800003</v>
      </c>
      <c r="K1031" s="11">
        <v>5.72</v>
      </c>
      <c r="L1031" s="11">
        <v>9</v>
      </c>
      <c r="M1031" s="11">
        <v>7.4</v>
      </c>
      <c r="N1031" s="11">
        <v>7.8</v>
      </c>
      <c r="O1031" s="11">
        <v>7.3860999999999999</v>
      </c>
      <c r="P1031" s="92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6">
        <v>51</v>
      </c>
    </row>
    <row r="1032" spans="1:65">
      <c r="A1032" s="28"/>
      <c r="B1032" s="19">
        <v>1</v>
      </c>
      <c r="C1032" s="9">
        <v>6</v>
      </c>
      <c r="D1032" s="94">
        <v>7</v>
      </c>
      <c r="E1032" s="11">
        <v>9.3000000000000007</v>
      </c>
      <c r="F1032" s="11">
        <v>8.6999999999999993</v>
      </c>
      <c r="G1032" s="11">
        <v>10.6</v>
      </c>
      <c r="H1032" s="11">
        <v>4.2</v>
      </c>
      <c r="I1032" s="11">
        <v>6.9</v>
      </c>
      <c r="J1032" s="11">
        <v>6.1977975868800002</v>
      </c>
      <c r="K1032" s="11">
        <v>5.19</v>
      </c>
      <c r="L1032" s="11">
        <v>9.1</v>
      </c>
      <c r="M1032" s="11">
        <v>7.6</v>
      </c>
      <c r="N1032" s="11">
        <v>7.6</v>
      </c>
      <c r="O1032" s="11">
        <v>7.5785999999999998</v>
      </c>
      <c r="P1032" s="92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52"/>
    </row>
    <row r="1033" spans="1:65">
      <c r="A1033" s="28"/>
      <c r="B1033" s="20" t="s">
        <v>214</v>
      </c>
      <c r="C1033" s="12"/>
      <c r="D1033" s="22">
        <v>7.166666666666667</v>
      </c>
      <c r="E1033" s="22">
        <v>9.3333333333333339</v>
      </c>
      <c r="F1033" s="22">
        <v>8.4500000000000011</v>
      </c>
      <c r="G1033" s="22">
        <v>10.633333333333335</v>
      </c>
      <c r="H1033" s="22">
        <v>4.3166666666666664</v>
      </c>
      <c r="I1033" s="22">
        <v>7.3999999999999995</v>
      </c>
      <c r="J1033" s="22">
        <v>6.3846318437083331</v>
      </c>
      <c r="K1033" s="22">
        <v>5.38</v>
      </c>
      <c r="L1033" s="22">
        <v>9.0166666666666675</v>
      </c>
      <c r="M1033" s="22">
        <v>7.8000000000000007</v>
      </c>
      <c r="N1033" s="22">
        <v>7.8166666666666664</v>
      </c>
      <c r="O1033" s="22">
        <v>7.3684500000000002</v>
      </c>
      <c r="P1033" s="92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52"/>
    </row>
    <row r="1034" spans="1:65">
      <c r="A1034" s="28"/>
      <c r="B1034" s="3" t="s">
        <v>215</v>
      </c>
      <c r="C1034" s="27"/>
      <c r="D1034" s="11">
        <v>7</v>
      </c>
      <c r="E1034" s="11">
        <v>9.3500000000000014</v>
      </c>
      <c r="F1034" s="11">
        <v>8.4</v>
      </c>
      <c r="G1034" s="11">
        <v>10.6</v>
      </c>
      <c r="H1034" s="11">
        <v>4.25</v>
      </c>
      <c r="I1034" s="11">
        <v>7.5</v>
      </c>
      <c r="J1034" s="11">
        <v>6.3212619559449994</v>
      </c>
      <c r="K1034" s="11">
        <v>5.31</v>
      </c>
      <c r="L1034" s="11">
        <v>9</v>
      </c>
      <c r="M1034" s="11">
        <v>7.85</v>
      </c>
      <c r="N1034" s="11">
        <v>7.85</v>
      </c>
      <c r="O1034" s="11">
        <v>7.3500499999999995</v>
      </c>
      <c r="P1034" s="92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52"/>
    </row>
    <row r="1035" spans="1:65">
      <c r="A1035" s="28"/>
      <c r="B1035" s="3" t="s">
        <v>216</v>
      </c>
      <c r="C1035" s="27"/>
      <c r="D1035" s="23">
        <v>0.40824829046386302</v>
      </c>
      <c r="E1035" s="23">
        <v>0.25819888974716082</v>
      </c>
      <c r="F1035" s="23">
        <v>0.3016620625799673</v>
      </c>
      <c r="G1035" s="23">
        <v>0.36696957185394358</v>
      </c>
      <c r="H1035" s="23">
        <v>0.19407902170679511</v>
      </c>
      <c r="I1035" s="23">
        <v>0.53665631459994922</v>
      </c>
      <c r="J1035" s="23">
        <v>0.20858156539020284</v>
      </c>
      <c r="K1035" s="23">
        <v>0.20784609690826519</v>
      </c>
      <c r="L1035" s="23">
        <v>7.527726527090782E-2</v>
      </c>
      <c r="M1035" s="23">
        <v>0.26076809620810582</v>
      </c>
      <c r="N1035" s="23">
        <v>0.11690451944500151</v>
      </c>
      <c r="O1035" s="23">
        <v>0.15339054403710806</v>
      </c>
      <c r="P1035" s="92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52"/>
    </row>
    <row r="1036" spans="1:65">
      <c r="A1036" s="28"/>
      <c r="B1036" s="3" t="s">
        <v>85</v>
      </c>
      <c r="C1036" s="27"/>
      <c r="D1036" s="13">
        <v>5.6964877739143674E-2</v>
      </c>
      <c r="E1036" s="13">
        <v>2.7664166758624372E-2</v>
      </c>
      <c r="F1036" s="13">
        <v>3.5699652376327488E-2</v>
      </c>
      <c r="G1036" s="13">
        <v>3.4511245001938265E-2</v>
      </c>
      <c r="H1036" s="13">
        <v>4.4960391128987288E-2</v>
      </c>
      <c r="I1036" s="13">
        <v>7.2521123594587733E-2</v>
      </c>
      <c r="J1036" s="13">
        <v>3.2669317588882953E-2</v>
      </c>
      <c r="K1036" s="13">
        <v>3.8633103514547434E-2</v>
      </c>
      <c r="L1036" s="13">
        <v>8.3486800670138049E-3</v>
      </c>
      <c r="M1036" s="13">
        <v>3.343180720616741E-2</v>
      </c>
      <c r="N1036" s="13">
        <v>1.4955802061194222E-2</v>
      </c>
      <c r="O1036" s="13">
        <v>2.0817206337439768E-2</v>
      </c>
      <c r="P1036" s="92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52"/>
    </row>
    <row r="1037" spans="1:65">
      <c r="A1037" s="28"/>
      <c r="B1037" s="3" t="s">
        <v>217</v>
      </c>
      <c r="C1037" s="27"/>
      <c r="D1037" s="13">
        <v>-6.0386535919295992E-2</v>
      </c>
      <c r="E1037" s="13">
        <v>0.22368265089580075</v>
      </c>
      <c r="F1037" s="13">
        <v>0.10786982857887684</v>
      </c>
      <c r="G1037" s="13">
        <v>0.39412416298485864</v>
      </c>
      <c r="H1037" s="13">
        <v>-0.43404677396069224</v>
      </c>
      <c r="I1037" s="13">
        <v>-2.9794469646901023E-2</v>
      </c>
      <c r="J1037" s="13">
        <v>-0.16291822648184762</v>
      </c>
      <c r="K1037" s="13">
        <v>-0.29463435766220636</v>
      </c>
      <c r="L1037" s="13">
        <v>0.18216484666897892</v>
      </c>
      <c r="M1037" s="13">
        <v>2.2649072534347781E-2</v>
      </c>
      <c r="N1037" s="13">
        <v>2.4834220125232953E-2</v>
      </c>
      <c r="O1037" s="13">
        <v>-3.393095403644697E-2</v>
      </c>
      <c r="P1037" s="92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52"/>
    </row>
    <row r="1038" spans="1:65">
      <c r="A1038" s="28"/>
      <c r="B1038" s="44" t="s">
        <v>218</v>
      </c>
      <c r="C1038" s="45"/>
      <c r="D1038" s="43" t="s">
        <v>241</v>
      </c>
      <c r="E1038" s="43">
        <v>0.85</v>
      </c>
      <c r="F1038" s="43">
        <v>0.36</v>
      </c>
      <c r="G1038" s="43">
        <v>1.57</v>
      </c>
      <c r="H1038" s="43">
        <v>1.93</v>
      </c>
      <c r="I1038" s="43">
        <v>0.22</v>
      </c>
      <c r="J1038" s="43">
        <v>0.78</v>
      </c>
      <c r="K1038" s="43">
        <v>1.34</v>
      </c>
      <c r="L1038" s="43">
        <v>0.67</v>
      </c>
      <c r="M1038" s="43">
        <v>0</v>
      </c>
      <c r="N1038" s="43">
        <v>0.01</v>
      </c>
      <c r="O1038" s="43">
        <v>0.24</v>
      </c>
      <c r="P1038" s="92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52"/>
    </row>
    <row r="1039" spans="1:65">
      <c r="B1039" s="29" t="s">
        <v>247</v>
      </c>
      <c r="C1039" s="20"/>
      <c r="D1039" s="20"/>
      <c r="E1039" s="20"/>
      <c r="F1039" s="20"/>
      <c r="G1039" s="20"/>
      <c r="H1039" s="20"/>
      <c r="I1039" s="20"/>
      <c r="J1039" s="20"/>
      <c r="K1039" s="20"/>
      <c r="L1039" s="20"/>
      <c r="M1039" s="20"/>
      <c r="N1039" s="20"/>
      <c r="O1039" s="20"/>
      <c r="BM1039" s="52"/>
    </row>
    <row r="1040" spans="1:65">
      <c r="BM1040" s="52"/>
    </row>
    <row r="1041" spans="1:65" ht="15">
      <c r="B1041" s="8" t="s">
        <v>426</v>
      </c>
      <c r="BM1041" s="26" t="s">
        <v>223</v>
      </c>
    </row>
    <row r="1042" spans="1:65" ht="15">
      <c r="A1042" s="24" t="s">
        <v>41</v>
      </c>
      <c r="B1042" s="18" t="s">
        <v>107</v>
      </c>
      <c r="C1042" s="15" t="s">
        <v>108</v>
      </c>
      <c r="D1042" s="16" t="s">
        <v>192</v>
      </c>
      <c r="E1042" s="17" t="s">
        <v>192</v>
      </c>
      <c r="F1042" s="92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26">
        <v>1</v>
      </c>
    </row>
    <row r="1043" spans="1:65">
      <c r="A1043" s="28"/>
      <c r="B1043" s="19" t="s">
        <v>193</v>
      </c>
      <c r="C1043" s="9" t="s">
        <v>193</v>
      </c>
      <c r="D1043" s="90" t="s">
        <v>232</v>
      </c>
      <c r="E1043" s="91" t="s">
        <v>242</v>
      </c>
      <c r="F1043" s="92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6" t="s">
        <v>3</v>
      </c>
    </row>
    <row r="1044" spans="1:65">
      <c r="A1044" s="28"/>
      <c r="B1044" s="19"/>
      <c r="C1044" s="9"/>
      <c r="D1044" s="10" t="s">
        <v>238</v>
      </c>
      <c r="E1044" s="11" t="s">
        <v>237</v>
      </c>
      <c r="F1044" s="92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6">
        <v>2</v>
      </c>
    </row>
    <row r="1045" spans="1:65">
      <c r="A1045" s="28"/>
      <c r="B1045" s="19"/>
      <c r="C1045" s="9"/>
      <c r="D1045" s="25"/>
      <c r="E1045" s="25"/>
      <c r="F1045" s="92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6">
        <v>2</v>
      </c>
    </row>
    <row r="1046" spans="1:65">
      <c r="A1046" s="28"/>
      <c r="B1046" s="18">
        <v>1</v>
      </c>
      <c r="C1046" s="14">
        <v>1</v>
      </c>
      <c r="D1046" s="21">
        <v>0.5</v>
      </c>
      <c r="E1046" s="21">
        <v>0.38173499999999999</v>
      </c>
      <c r="F1046" s="92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6">
        <v>1</v>
      </c>
    </row>
    <row r="1047" spans="1:65">
      <c r="A1047" s="28"/>
      <c r="B1047" s="19">
        <v>1</v>
      </c>
      <c r="C1047" s="9">
        <v>2</v>
      </c>
      <c r="D1047" s="11">
        <v>0.5</v>
      </c>
      <c r="E1047" s="11">
        <v>0.39992499999999997</v>
      </c>
      <c r="F1047" s="92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6">
        <v>7</v>
      </c>
    </row>
    <row r="1048" spans="1:65">
      <c r="A1048" s="28"/>
      <c r="B1048" s="19">
        <v>1</v>
      </c>
      <c r="C1048" s="9">
        <v>3</v>
      </c>
      <c r="D1048" s="11">
        <v>0.5</v>
      </c>
      <c r="E1048" s="11">
        <v>0.37714499999999995</v>
      </c>
      <c r="F1048" s="92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6">
        <v>16</v>
      </c>
    </row>
    <row r="1049" spans="1:65">
      <c r="A1049" s="28"/>
      <c r="B1049" s="19">
        <v>1</v>
      </c>
      <c r="C1049" s="9">
        <v>4</v>
      </c>
      <c r="D1049" s="11">
        <v>0.5</v>
      </c>
      <c r="E1049" s="11">
        <v>0.40748999999999996</v>
      </c>
      <c r="F1049" s="92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6">
        <v>0.45021749999999999</v>
      </c>
    </row>
    <row r="1050" spans="1:65">
      <c r="A1050" s="28"/>
      <c r="B1050" s="19">
        <v>1</v>
      </c>
      <c r="C1050" s="9">
        <v>5</v>
      </c>
      <c r="D1050" s="11">
        <v>0.5</v>
      </c>
      <c r="E1050" s="11">
        <v>0.41837000000000002</v>
      </c>
      <c r="F1050" s="92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6">
        <v>13</v>
      </c>
    </row>
    <row r="1051" spans="1:65">
      <c r="A1051" s="28"/>
      <c r="B1051" s="19">
        <v>1</v>
      </c>
      <c r="C1051" s="9">
        <v>6</v>
      </c>
      <c r="D1051" s="11">
        <v>0.5</v>
      </c>
      <c r="E1051" s="11">
        <v>0.41794500000000001</v>
      </c>
      <c r="F1051" s="92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52"/>
    </row>
    <row r="1052" spans="1:65">
      <c r="A1052" s="28"/>
      <c r="B1052" s="20" t="s">
        <v>214</v>
      </c>
      <c r="C1052" s="12"/>
      <c r="D1052" s="22">
        <v>0.5</v>
      </c>
      <c r="E1052" s="22">
        <v>0.40043500000000004</v>
      </c>
      <c r="F1052" s="92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52"/>
    </row>
    <row r="1053" spans="1:65">
      <c r="A1053" s="28"/>
      <c r="B1053" s="3" t="s">
        <v>215</v>
      </c>
      <c r="C1053" s="27"/>
      <c r="D1053" s="11">
        <v>0.5</v>
      </c>
      <c r="E1053" s="11">
        <v>0.4037075</v>
      </c>
      <c r="F1053" s="92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52"/>
    </row>
    <row r="1054" spans="1:65">
      <c r="A1054" s="28"/>
      <c r="B1054" s="3" t="s">
        <v>216</v>
      </c>
      <c r="C1054" s="27"/>
      <c r="D1054" s="23">
        <v>0</v>
      </c>
      <c r="E1054" s="23">
        <v>1.7722367505499954E-2</v>
      </c>
      <c r="F1054" s="92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52"/>
    </row>
    <row r="1055" spans="1:65">
      <c r="A1055" s="28"/>
      <c r="B1055" s="3" t="s">
        <v>85</v>
      </c>
      <c r="C1055" s="27"/>
      <c r="D1055" s="13">
        <v>0</v>
      </c>
      <c r="E1055" s="13">
        <v>4.4257788418844389E-2</v>
      </c>
      <c r="F1055" s="92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52"/>
    </row>
    <row r="1056" spans="1:65">
      <c r="A1056" s="28"/>
      <c r="B1056" s="3" t="s">
        <v>217</v>
      </c>
      <c r="C1056" s="27"/>
      <c r="D1056" s="13">
        <v>0.11057433351657808</v>
      </c>
      <c r="E1056" s="13">
        <v>-0.11057433351657797</v>
      </c>
      <c r="F1056" s="92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52"/>
    </row>
    <row r="1057" spans="1:65">
      <c r="A1057" s="28"/>
      <c r="B1057" s="44" t="s">
        <v>218</v>
      </c>
      <c r="C1057" s="45"/>
      <c r="D1057" s="43">
        <v>0.67</v>
      </c>
      <c r="E1057" s="43">
        <v>0.67</v>
      </c>
      <c r="F1057" s="92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52"/>
    </row>
    <row r="1058" spans="1:65">
      <c r="B1058" s="29"/>
      <c r="C1058" s="20"/>
      <c r="D1058" s="20"/>
      <c r="E1058" s="20"/>
      <c r="BM1058" s="52"/>
    </row>
    <row r="1059" spans="1:65" ht="15">
      <c r="B1059" s="8" t="s">
        <v>427</v>
      </c>
      <c r="BM1059" s="26" t="s">
        <v>66</v>
      </c>
    </row>
    <row r="1060" spans="1:65" ht="15">
      <c r="A1060" s="24" t="s">
        <v>44</v>
      </c>
      <c r="B1060" s="18" t="s">
        <v>107</v>
      </c>
      <c r="C1060" s="15" t="s">
        <v>108</v>
      </c>
      <c r="D1060" s="16" t="s">
        <v>192</v>
      </c>
      <c r="E1060" s="17" t="s">
        <v>192</v>
      </c>
      <c r="F1060" s="17" t="s">
        <v>192</v>
      </c>
      <c r="G1060" s="17" t="s">
        <v>192</v>
      </c>
      <c r="H1060" s="17" t="s">
        <v>192</v>
      </c>
      <c r="I1060" s="17" t="s">
        <v>192</v>
      </c>
      <c r="J1060" s="17" t="s">
        <v>192</v>
      </c>
      <c r="K1060" s="17" t="s">
        <v>192</v>
      </c>
      <c r="L1060" s="17" t="s">
        <v>192</v>
      </c>
      <c r="M1060" s="17" t="s">
        <v>192</v>
      </c>
      <c r="N1060" s="17" t="s">
        <v>192</v>
      </c>
      <c r="O1060" s="17" t="s">
        <v>192</v>
      </c>
      <c r="P1060" s="17" t="s">
        <v>192</v>
      </c>
      <c r="Q1060" s="92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26">
        <v>1</v>
      </c>
    </row>
    <row r="1061" spans="1:65">
      <c r="A1061" s="28"/>
      <c r="B1061" s="19" t="s">
        <v>193</v>
      </c>
      <c r="C1061" s="9" t="s">
        <v>193</v>
      </c>
      <c r="D1061" s="90" t="s">
        <v>224</v>
      </c>
      <c r="E1061" s="91" t="s">
        <v>225</v>
      </c>
      <c r="F1061" s="91" t="s">
        <v>226</v>
      </c>
      <c r="G1061" s="91" t="s">
        <v>227</v>
      </c>
      <c r="H1061" s="91" t="s">
        <v>228</v>
      </c>
      <c r="I1061" s="91" t="s">
        <v>229</v>
      </c>
      <c r="J1061" s="91" t="s">
        <v>230</v>
      </c>
      <c r="K1061" s="91" t="s">
        <v>231</v>
      </c>
      <c r="L1061" s="91" t="s">
        <v>232</v>
      </c>
      <c r="M1061" s="91" t="s">
        <v>233</v>
      </c>
      <c r="N1061" s="91" t="s">
        <v>234</v>
      </c>
      <c r="O1061" s="91" t="s">
        <v>235</v>
      </c>
      <c r="P1061" s="91" t="s">
        <v>242</v>
      </c>
      <c r="Q1061" s="92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26" t="s">
        <v>1</v>
      </c>
    </row>
    <row r="1062" spans="1:65">
      <c r="A1062" s="28"/>
      <c r="B1062" s="19"/>
      <c r="C1062" s="9"/>
      <c r="D1062" s="10" t="s">
        <v>236</v>
      </c>
      <c r="E1062" s="11" t="s">
        <v>110</v>
      </c>
      <c r="F1062" s="11" t="s">
        <v>110</v>
      </c>
      <c r="G1062" s="11" t="s">
        <v>110</v>
      </c>
      <c r="H1062" s="11" t="s">
        <v>109</v>
      </c>
      <c r="I1062" s="11" t="s">
        <v>237</v>
      </c>
      <c r="J1062" s="11" t="s">
        <v>109</v>
      </c>
      <c r="K1062" s="11" t="s">
        <v>236</v>
      </c>
      <c r="L1062" s="11" t="s">
        <v>109</v>
      </c>
      <c r="M1062" s="11" t="s">
        <v>238</v>
      </c>
      <c r="N1062" s="11" t="s">
        <v>109</v>
      </c>
      <c r="O1062" s="11" t="s">
        <v>109</v>
      </c>
      <c r="P1062" s="11" t="s">
        <v>109</v>
      </c>
      <c r="Q1062" s="92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26">
        <v>2</v>
      </c>
    </row>
    <row r="1063" spans="1:65">
      <c r="A1063" s="28"/>
      <c r="B1063" s="19"/>
      <c r="C1063" s="9"/>
      <c r="D1063" s="25"/>
      <c r="E1063" s="25"/>
      <c r="F1063" s="25"/>
      <c r="G1063" s="25"/>
      <c r="H1063" s="25"/>
      <c r="I1063" s="25"/>
      <c r="J1063" s="25"/>
      <c r="K1063" s="25"/>
      <c r="L1063" s="25"/>
      <c r="M1063" s="25"/>
      <c r="N1063" s="25"/>
      <c r="O1063" s="25"/>
      <c r="P1063" s="25"/>
      <c r="Q1063" s="92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26">
        <v>3</v>
      </c>
    </row>
    <row r="1064" spans="1:65">
      <c r="A1064" s="28"/>
      <c r="B1064" s="18">
        <v>1</v>
      </c>
      <c r="C1064" s="14">
        <v>1</v>
      </c>
      <c r="D1064" s="21">
        <v>3.496</v>
      </c>
      <c r="E1064" s="21">
        <v>3.73</v>
      </c>
      <c r="F1064" s="21">
        <v>3.66</v>
      </c>
      <c r="G1064" s="21">
        <v>3.6799999999999997</v>
      </c>
      <c r="H1064" s="21">
        <v>3.8809000000000005</v>
      </c>
      <c r="I1064" s="21">
        <v>3.7199999999999998</v>
      </c>
      <c r="J1064" s="21">
        <v>3.9238067210540004</v>
      </c>
      <c r="K1064" s="21">
        <v>4.0599999999999996</v>
      </c>
      <c r="L1064" s="21">
        <v>3.81</v>
      </c>
      <c r="M1064" s="21">
        <v>3.64</v>
      </c>
      <c r="N1064" s="21">
        <v>4.07</v>
      </c>
      <c r="O1064" s="21">
        <v>4</v>
      </c>
      <c r="P1064" s="21">
        <v>4.0448279999999999</v>
      </c>
      <c r="Q1064" s="92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6">
        <v>1</v>
      </c>
    </row>
    <row r="1065" spans="1:65">
      <c r="A1065" s="28"/>
      <c r="B1065" s="19">
        <v>1</v>
      </c>
      <c r="C1065" s="9">
        <v>2</v>
      </c>
      <c r="D1065" s="11">
        <v>3.585</v>
      </c>
      <c r="E1065" s="11">
        <v>3.71</v>
      </c>
      <c r="F1065" s="11">
        <v>3.7000000000000006</v>
      </c>
      <c r="G1065" s="11">
        <v>3.66</v>
      </c>
      <c r="H1065" s="11">
        <v>3.7646999999999999</v>
      </c>
      <c r="I1065" s="11">
        <v>3.92</v>
      </c>
      <c r="J1065" s="11">
        <v>3.9242357804539996</v>
      </c>
      <c r="K1065" s="11">
        <v>4.0199999999999996</v>
      </c>
      <c r="L1065" s="11">
        <v>3.81</v>
      </c>
      <c r="M1065" s="11">
        <v>3.61</v>
      </c>
      <c r="N1065" s="11">
        <v>4</v>
      </c>
      <c r="O1065" s="11">
        <v>3.92</v>
      </c>
      <c r="P1065" s="11">
        <v>4.080692</v>
      </c>
      <c r="Q1065" s="92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6" t="e">
        <v>#N/A</v>
      </c>
    </row>
    <row r="1066" spans="1:65">
      <c r="A1066" s="28"/>
      <c r="B1066" s="19">
        <v>1</v>
      </c>
      <c r="C1066" s="9">
        <v>3</v>
      </c>
      <c r="D1066" s="11">
        <v>3.5840000000000005</v>
      </c>
      <c r="E1066" s="11">
        <v>3.71</v>
      </c>
      <c r="F1066" s="11">
        <v>3.64</v>
      </c>
      <c r="G1066" s="11">
        <v>3.72</v>
      </c>
      <c r="H1066" s="11">
        <v>3.8961999999999994</v>
      </c>
      <c r="I1066" s="11">
        <v>3.83</v>
      </c>
      <c r="J1066" s="11">
        <v>3.9548465715637011</v>
      </c>
      <c r="K1066" s="11">
        <v>4.0599999999999996</v>
      </c>
      <c r="L1066" s="11">
        <v>3.7800000000000002</v>
      </c>
      <c r="M1066" s="11">
        <v>3.5999999999999996</v>
      </c>
      <c r="N1066" s="11">
        <v>4.09</v>
      </c>
      <c r="O1066" s="11">
        <v>3.9800000000000004</v>
      </c>
      <c r="P1066" s="11">
        <v>4.0005599999999992</v>
      </c>
      <c r="Q1066" s="92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6">
        <v>16</v>
      </c>
    </row>
    <row r="1067" spans="1:65">
      <c r="A1067" s="28"/>
      <c r="B1067" s="19">
        <v>1</v>
      </c>
      <c r="C1067" s="9">
        <v>4</v>
      </c>
      <c r="D1067" s="11">
        <v>3.5769999999999995</v>
      </c>
      <c r="E1067" s="11">
        <v>3.7599999999999993</v>
      </c>
      <c r="F1067" s="11">
        <v>3.6799999999999997</v>
      </c>
      <c r="G1067" s="11">
        <v>3.5900000000000003</v>
      </c>
      <c r="H1067" s="11">
        <v>3.911</v>
      </c>
      <c r="I1067" s="11">
        <v>3.81</v>
      </c>
      <c r="J1067" s="11">
        <v>4.060446084795184</v>
      </c>
      <c r="K1067" s="11">
        <v>4.0199999999999996</v>
      </c>
      <c r="L1067" s="11">
        <v>3.81</v>
      </c>
      <c r="M1067" s="11">
        <v>3.54</v>
      </c>
      <c r="N1067" s="11">
        <v>4.07</v>
      </c>
      <c r="O1067" s="11">
        <v>3.9599999999999995</v>
      </c>
      <c r="P1067" s="11">
        <v>3.9928199999999996</v>
      </c>
      <c r="Q1067" s="92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6">
        <v>3.8333415465979686</v>
      </c>
    </row>
    <row r="1068" spans="1:65">
      <c r="A1068" s="28"/>
      <c r="B1068" s="19">
        <v>1</v>
      </c>
      <c r="C1068" s="9">
        <v>5</v>
      </c>
      <c r="D1068" s="11">
        <v>3.5479999999999996</v>
      </c>
      <c r="E1068" s="11">
        <v>3.7800000000000002</v>
      </c>
      <c r="F1068" s="11">
        <v>3.64</v>
      </c>
      <c r="G1068" s="11">
        <v>3.7599999999999993</v>
      </c>
      <c r="H1068" s="11">
        <v>3.7837999999999998</v>
      </c>
      <c r="I1068" s="11">
        <v>3.81</v>
      </c>
      <c r="J1068" s="11">
        <v>4.0851794533663233</v>
      </c>
      <c r="K1068" s="11">
        <v>4.0199999999999996</v>
      </c>
      <c r="L1068" s="11">
        <v>3.85</v>
      </c>
      <c r="M1068" s="11">
        <v>3.5000000000000004</v>
      </c>
      <c r="N1068" s="11">
        <v>4.05</v>
      </c>
      <c r="O1068" s="11">
        <v>4.0199999999999996</v>
      </c>
      <c r="P1068" s="11">
        <v>4.0286699999999991</v>
      </c>
      <c r="Q1068" s="92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6">
        <v>52</v>
      </c>
    </row>
    <row r="1069" spans="1:65">
      <c r="A1069" s="28"/>
      <c r="B1069" s="19">
        <v>1</v>
      </c>
      <c r="C1069" s="9">
        <v>6</v>
      </c>
      <c r="D1069" s="11">
        <v>3.61</v>
      </c>
      <c r="E1069" s="11">
        <v>3.83</v>
      </c>
      <c r="F1069" s="11">
        <v>3.7000000000000006</v>
      </c>
      <c r="G1069" s="11">
        <v>3.73</v>
      </c>
      <c r="H1069" s="11">
        <v>3.8509000000000002</v>
      </c>
      <c r="I1069" s="11">
        <v>3.92</v>
      </c>
      <c r="J1069" s="11">
        <v>3.9241180234083157</v>
      </c>
      <c r="K1069" s="11">
        <v>4.04</v>
      </c>
      <c r="L1069" s="11">
        <v>3.81</v>
      </c>
      <c r="M1069" s="11">
        <v>3.53</v>
      </c>
      <c r="N1069" s="11">
        <v>4.0599999999999996</v>
      </c>
      <c r="O1069" s="11">
        <v>4.05</v>
      </c>
      <c r="P1069" s="11">
        <v>4.0229379999999999</v>
      </c>
      <c r="Q1069" s="92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52"/>
    </row>
    <row r="1070" spans="1:65">
      <c r="A1070" s="28"/>
      <c r="B1070" s="20" t="s">
        <v>214</v>
      </c>
      <c r="C1070" s="12"/>
      <c r="D1070" s="22">
        <v>3.5666666666666664</v>
      </c>
      <c r="E1070" s="22">
        <v>3.7533333333333325</v>
      </c>
      <c r="F1070" s="22">
        <v>3.67</v>
      </c>
      <c r="G1070" s="22">
        <v>3.69</v>
      </c>
      <c r="H1070" s="22">
        <v>3.8479166666666664</v>
      </c>
      <c r="I1070" s="22">
        <v>3.8349999999999995</v>
      </c>
      <c r="J1070" s="22">
        <v>3.978772105773587</v>
      </c>
      <c r="K1070" s="22">
        <v>4.0366666666666662</v>
      </c>
      <c r="L1070" s="22">
        <v>3.811666666666667</v>
      </c>
      <c r="M1070" s="22">
        <v>3.5700000000000003</v>
      </c>
      <c r="N1070" s="22">
        <v>4.0566666666666666</v>
      </c>
      <c r="O1070" s="22">
        <v>3.9883333333333333</v>
      </c>
      <c r="P1070" s="22">
        <v>4.0284179999999994</v>
      </c>
      <c r="Q1070" s="92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52"/>
    </row>
    <row r="1071" spans="1:65">
      <c r="A1071" s="28"/>
      <c r="B1071" s="3" t="s">
        <v>215</v>
      </c>
      <c r="C1071" s="27"/>
      <c r="D1071" s="11">
        <v>3.5804999999999998</v>
      </c>
      <c r="E1071" s="11">
        <v>3.7449999999999997</v>
      </c>
      <c r="F1071" s="11">
        <v>3.67</v>
      </c>
      <c r="G1071" s="11">
        <v>3.7</v>
      </c>
      <c r="H1071" s="11">
        <v>3.8659000000000003</v>
      </c>
      <c r="I1071" s="11">
        <v>3.8200000000000003</v>
      </c>
      <c r="J1071" s="11">
        <v>3.9395411760088503</v>
      </c>
      <c r="K1071" s="11">
        <v>4.0299999999999994</v>
      </c>
      <c r="L1071" s="11">
        <v>3.81</v>
      </c>
      <c r="M1071" s="11">
        <v>3.57</v>
      </c>
      <c r="N1071" s="11">
        <v>4.0649999999999995</v>
      </c>
      <c r="O1071" s="11">
        <v>3.99</v>
      </c>
      <c r="P1071" s="11">
        <v>4.025803999999999</v>
      </c>
      <c r="Q1071" s="92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52"/>
    </row>
    <row r="1072" spans="1:65">
      <c r="A1072" s="28"/>
      <c r="B1072" s="3" t="s">
        <v>216</v>
      </c>
      <c r="C1072" s="27"/>
      <c r="D1072" s="23">
        <v>3.9908228057214827E-2</v>
      </c>
      <c r="E1072" s="23">
        <v>4.6761807778000528E-2</v>
      </c>
      <c r="F1072" s="23">
        <v>2.7568097504180628E-2</v>
      </c>
      <c r="G1072" s="23">
        <v>6.0663003552412172E-2</v>
      </c>
      <c r="H1072" s="23">
        <v>6.0734748428446374E-2</v>
      </c>
      <c r="I1072" s="23">
        <v>7.6092049518987237E-2</v>
      </c>
      <c r="J1072" s="23">
        <v>7.4226769664449188E-2</v>
      </c>
      <c r="K1072" s="23">
        <v>1.9663841605003535E-2</v>
      </c>
      <c r="L1072" s="23">
        <v>2.2286019533928992E-2</v>
      </c>
      <c r="M1072" s="23">
        <v>5.4405882034941663E-2</v>
      </c>
      <c r="N1072" s="23">
        <v>3.0767948691238223E-2</v>
      </c>
      <c r="O1072" s="23">
        <v>4.5789372857319877E-2</v>
      </c>
      <c r="P1072" s="23">
        <v>3.1859814337186793E-2</v>
      </c>
      <c r="Q1072" s="149"/>
      <c r="R1072" s="150"/>
      <c r="S1072" s="150"/>
      <c r="T1072" s="150"/>
      <c r="U1072" s="150"/>
      <c r="V1072" s="150"/>
      <c r="W1072" s="150"/>
      <c r="X1072" s="150"/>
      <c r="Y1072" s="150"/>
      <c r="Z1072" s="150"/>
      <c r="AA1072" s="150"/>
      <c r="AB1072" s="150"/>
      <c r="AC1072" s="150"/>
      <c r="AD1072" s="150"/>
      <c r="AE1072" s="150"/>
      <c r="AF1072" s="150"/>
      <c r="AG1072" s="150"/>
      <c r="AH1072" s="150"/>
      <c r="AI1072" s="150"/>
      <c r="AJ1072" s="150"/>
      <c r="AK1072" s="150"/>
      <c r="AL1072" s="150"/>
      <c r="AM1072" s="150"/>
      <c r="AN1072" s="150"/>
      <c r="AO1072" s="150"/>
      <c r="AP1072" s="150"/>
      <c r="AQ1072" s="150"/>
      <c r="AR1072" s="150"/>
      <c r="AS1072" s="150"/>
      <c r="AT1072" s="150"/>
      <c r="AU1072" s="150"/>
      <c r="AV1072" s="150"/>
      <c r="AW1072" s="150"/>
      <c r="AX1072" s="150"/>
      <c r="AY1072" s="150"/>
      <c r="AZ1072" s="150"/>
      <c r="BA1072" s="150"/>
      <c r="BB1072" s="150"/>
      <c r="BC1072" s="150"/>
      <c r="BD1072" s="150"/>
      <c r="BE1072" s="150"/>
      <c r="BF1072" s="150"/>
      <c r="BG1072" s="150"/>
      <c r="BH1072" s="150"/>
      <c r="BI1072" s="150"/>
      <c r="BJ1072" s="150"/>
      <c r="BK1072" s="150"/>
      <c r="BL1072" s="150"/>
      <c r="BM1072" s="53"/>
    </row>
    <row r="1073" spans="1:65">
      <c r="A1073" s="28"/>
      <c r="B1073" s="3" t="s">
        <v>85</v>
      </c>
      <c r="C1073" s="27"/>
      <c r="D1073" s="13">
        <v>1.1189222819779859E-2</v>
      </c>
      <c r="E1073" s="13">
        <v>1.2458740971048101E-2</v>
      </c>
      <c r="F1073" s="13">
        <v>7.5117431891500346E-3</v>
      </c>
      <c r="G1073" s="13">
        <v>1.6439838361087311E-2</v>
      </c>
      <c r="H1073" s="13">
        <v>1.5783800349569173E-2</v>
      </c>
      <c r="I1073" s="13">
        <v>1.9841473147063166E-2</v>
      </c>
      <c r="J1073" s="13">
        <v>1.8655697710542127E-2</v>
      </c>
      <c r="K1073" s="13">
        <v>4.8713067559876637E-3</v>
      </c>
      <c r="L1073" s="13">
        <v>5.8467913075458651E-3</v>
      </c>
      <c r="M1073" s="13">
        <v>1.5239742866930436E-2</v>
      </c>
      <c r="N1073" s="13">
        <v>7.5845395294753216E-3</v>
      </c>
      <c r="O1073" s="13">
        <v>1.1480828965479284E-2</v>
      </c>
      <c r="P1073" s="13">
        <v>7.9087657579692064E-3</v>
      </c>
      <c r="Q1073" s="92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52"/>
    </row>
    <row r="1074" spans="1:65">
      <c r="A1074" s="28"/>
      <c r="B1074" s="3" t="s">
        <v>217</v>
      </c>
      <c r="C1074" s="27"/>
      <c r="D1074" s="13">
        <v>-6.9567210928014434E-2</v>
      </c>
      <c r="E1074" s="13">
        <v>-2.0871663088733117E-2</v>
      </c>
      <c r="F1074" s="13">
        <v>-4.2610746945555E-2</v>
      </c>
      <c r="G1074" s="13">
        <v>-3.7393366819917784E-2</v>
      </c>
      <c r="H1074" s="13">
        <v>3.802197088760062E-3</v>
      </c>
      <c r="I1074" s="13">
        <v>4.3263909095259123E-4</v>
      </c>
      <c r="J1074" s="13">
        <v>3.7938325455159516E-2</v>
      </c>
      <c r="K1074" s="13">
        <v>5.3041222024462042E-2</v>
      </c>
      <c r="L1074" s="13">
        <v>-5.6543043889574207E-3</v>
      </c>
      <c r="M1074" s="13">
        <v>-6.8697647573741416E-2</v>
      </c>
      <c r="N1074" s="13">
        <v>5.8258602150099481E-2</v>
      </c>
      <c r="O1074" s="13">
        <v>4.0432553387505399E-2</v>
      </c>
      <c r="P1074" s="13">
        <v>5.0889400547978303E-2</v>
      </c>
      <c r="Q1074" s="92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52"/>
    </row>
    <row r="1075" spans="1:65">
      <c r="A1075" s="28"/>
      <c r="B1075" s="44" t="s">
        <v>218</v>
      </c>
      <c r="C1075" s="45"/>
      <c r="D1075" s="43">
        <v>1.18</v>
      </c>
      <c r="E1075" s="43">
        <v>0.36</v>
      </c>
      <c r="F1075" s="43">
        <v>0.73</v>
      </c>
      <c r="G1075" s="43">
        <v>0.64</v>
      </c>
      <c r="H1075" s="43">
        <v>0.06</v>
      </c>
      <c r="I1075" s="43">
        <v>0</v>
      </c>
      <c r="J1075" s="43">
        <v>0.63</v>
      </c>
      <c r="K1075" s="43">
        <v>0.89</v>
      </c>
      <c r="L1075" s="43">
        <v>0.1</v>
      </c>
      <c r="M1075" s="43">
        <v>1.17</v>
      </c>
      <c r="N1075" s="43">
        <v>0.97</v>
      </c>
      <c r="O1075" s="43">
        <v>0.67</v>
      </c>
      <c r="P1075" s="43">
        <v>0.85</v>
      </c>
      <c r="Q1075" s="92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52"/>
    </row>
    <row r="1076" spans="1:65">
      <c r="B1076" s="29"/>
      <c r="C1076" s="20"/>
      <c r="D1076" s="20"/>
      <c r="E1076" s="20"/>
      <c r="F1076" s="20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BM1076" s="52"/>
    </row>
    <row r="1077" spans="1:65" ht="15">
      <c r="B1077" s="8" t="s">
        <v>428</v>
      </c>
      <c r="BM1077" s="26" t="s">
        <v>66</v>
      </c>
    </row>
    <row r="1078" spans="1:65" ht="15">
      <c r="A1078" s="24" t="s">
        <v>45</v>
      </c>
      <c r="B1078" s="18" t="s">
        <v>107</v>
      </c>
      <c r="C1078" s="15" t="s">
        <v>108</v>
      </c>
      <c r="D1078" s="16" t="s">
        <v>192</v>
      </c>
      <c r="E1078" s="17" t="s">
        <v>192</v>
      </c>
      <c r="F1078" s="17" t="s">
        <v>192</v>
      </c>
      <c r="G1078" s="17" t="s">
        <v>192</v>
      </c>
      <c r="H1078" s="17" t="s">
        <v>192</v>
      </c>
      <c r="I1078" s="17" t="s">
        <v>192</v>
      </c>
      <c r="J1078" s="17" t="s">
        <v>192</v>
      </c>
      <c r="K1078" s="17" t="s">
        <v>192</v>
      </c>
      <c r="L1078" s="17" t="s">
        <v>192</v>
      </c>
      <c r="M1078" s="17" t="s">
        <v>192</v>
      </c>
      <c r="N1078" s="17" t="s">
        <v>192</v>
      </c>
      <c r="O1078" s="92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26">
        <v>1</v>
      </c>
    </row>
    <row r="1079" spans="1:65">
      <c r="A1079" s="28"/>
      <c r="B1079" s="19" t="s">
        <v>193</v>
      </c>
      <c r="C1079" s="9" t="s">
        <v>193</v>
      </c>
      <c r="D1079" s="90" t="s">
        <v>224</v>
      </c>
      <c r="E1079" s="91" t="s">
        <v>225</v>
      </c>
      <c r="F1079" s="91" t="s">
        <v>226</v>
      </c>
      <c r="G1079" s="91" t="s">
        <v>227</v>
      </c>
      <c r="H1079" s="91" t="s">
        <v>228</v>
      </c>
      <c r="I1079" s="91" t="s">
        <v>229</v>
      </c>
      <c r="J1079" s="91" t="s">
        <v>230</v>
      </c>
      <c r="K1079" s="91" t="s">
        <v>231</v>
      </c>
      <c r="L1079" s="91" t="s">
        <v>232</v>
      </c>
      <c r="M1079" s="91" t="s">
        <v>233</v>
      </c>
      <c r="N1079" s="91" t="s">
        <v>234</v>
      </c>
      <c r="O1079" s="92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26" t="s">
        <v>3</v>
      </c>
    </row>
    <row r="1080" spans="1:65">
      <c r="A1080" s="28"/>
      <c r="B1080" s="19"/>
      <c r="C1080" s="9"/>
      <c r="D1080" s="10" t="s">
        <v>109</v>
      </c>
      <c r="E1080" s="11" t="s">
        <v>238</v>
      </c>
      <c r="F1080" s="11" t="s">
        <v>238</v>
      </c>
      <c r="G1080" s="11" t="s">
        <v>238</v>
      </c>
      <c r="H1080" s="11" t="s">
        <v>237</v>
      </c>
      <c r="I1080" s="11" t="s">
        <v>237</v>
      </c>
      <c r="J1080" s="11" t="s">
        <v>109</v>
      </c>
      <c r="K1080" s="11" t="s">
        <v>109</v>
      </c>
      <c r="L1080" s="11" t="s">
        <v>238</v>
      </c>
      <c r="M1080" s="11" t="s">
        <v>238</v>
      </c>
      <c r="N1080" s="11" t="s">
        <v>237</v>
      </c>
      <c r="O1080" s="92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26">
        <v>2</v>
      </c>
    </row>
    <row r="1081" spans="1:65">
      <c r="A1081" s="28"/>
      <c r="B1081" s="19"/>
      <c r="C1081" s="9"/>
      <c r="D1081" s="25"/>
      <c r="E1081" s="25"/>
      <c r="F1081" s="25"/>
      <c r="G1081" s="25"/>
      <c r="H1081" s="25"/>
      <c r="I1081" s="25"/>
      <c r="J1081" s="25"/>
      <c r="K1081" s="25"/>
      <c r="L1081" s="25"/>
      <c r="M1081" s="25"/>
      <c r="N1081" s="25"/>
      <c r="O1081" s="92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26">
        <v>3</v>
      </c>
    </row>
    <row r="1082" spans="1:65">
      <c r="A1082" s="28"/>
      <c r="B1082" s="18">
        <v>1</v>
      </c>
      <c r="C1082" s="14">
        <v>1</v>
      </c>
      <c r="D1082" s="93" t="s">
        <v>103</v>
      </c>
      <c r="E1082" s="21">
        <v>2.9</v>
      </c>
      <c r="F1082" s="21">
        <v>2.9</v>
      </c>
      <c r="G1082" s="21">
        <v>2.6</v>
      </c>
      <c r="H1082" s="93">
        <v>3</v>
      </c>
      <c r="I1082" s="96">
        <v>5.7</v>
      </c>
      <c r="J1082" s="93">
        <v>2.3595253256022031</v>
      </c>
      <c r="K1082" s="93" t="s">
        <v>103</v>
      </c>
      <c r="L1082" s="93">
        <v>4</v>
      </c>
      <c r="M1082" s="21">
        <v>2.8</v>
      </c>
      <c r="N1082" s="21">
        <v>2.8</v>
      </c>
      <c r="O1082" s="92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6">
        <v>1</v>
      </c>
    </row>
    <row r="1083" spans="1:65">
      <c r="A1083" s="28"/>
      <c r="B1083" s="19">
        <v>1</v>
      </c>
      <c r="C1083" s="9">
        <v>2</v>
      </c>
      <c r="D1083" s="94" t="s">
        <v>103</v>
      </c>
      <c r="E1083" s="11">
        <v>2.9</v>
      </c>
      <c r="F1083" s="11">
        <v>2.8</v>
      </c>
      <c r="G1083" s="11">
        <v>2.5</v>
      </c>
      <c r="H1083" s="94">
        <v>2</v>
      </c>
      <c r="I1083" s="95">
        <v>3.5</v>
      </c>
      <c r="J1083" s="94">
        <v>2.4489844008383548</v>
      </c>
      <c r="K1083" s="94" t="s">
        <v>103</v>
      </c>
      <c r="L1083" s="94">
        <v>3</v>
      </c>
      <c r="M1083" s="11">
        <v>2.8</v>
      </c>
      <c r="N1083" s="11">
        <v>2.9</v>
      </c>
      <c r="O1083" s="92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6" t="e">
        <v>#N/A</v>
      </c>
    </row>
    <row r="1084" spans="1:65">
      <c r="A1084" s="28"/>
      <c r="B1084" s="19">
        <v>1</v>
      </c>
      <c r="C1084" s="9">
        <v>3</v>
      </c>
      <c r="D1084" s="94" t="s">
        <v>103</v>
      </c>
      <c r="E1084" s="11">
        <v>2.9</v>
      </c>
      <c r="F1084" s="11">
        <v>2.9</v>
      </c>
      <c r="G1084" s="11">
        <v>2.4</v>
      </c>
      <c r="H1084" s="94">
        <v>3</v>
      </c>
      <c r="I1084" s="11">
        <v>3.1</v>
      </c>
      <c r="J1084" s="94">
        <v>1.8159961710799999</v>
      </c>
      <c r="K1084" s="94" t="s">
        <v>103</v>
      </c>
      <c r="L1084" s="94">
        <v>3</v>
      </c>
      <c r="M1084" s="11">
        <v>2.9</v>
      </c>
      <c r="N1084" s="11">
        <v>2.8</v>
      </c>
      <c r="O1084" s="92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6">
        <v>16</v>
      </c>
    </row>
    <row r="1085" spans="1:65">
      <c r="A1085" s="28"/>
      <c r="B1085" s="19">
        <v>1</v>
      </c>
      <c r="C1085" s="9">
        <v>4</v>
      </c>
      <c r="D1085" s="94" t="s">
        <v>103</v>
      </c>
      <c r="E1085" s="11">
        <v>3</v>
      </c>
      <c r="F1085" s="11">
        <v>2.8</v>
      </c>
      <c r="G1085" s="11">
        <v>3</v>
      </c>
      <c r="H1085" s="94">
        <v>2</v>
      </c>
      <c r="I1085" s="11">
        <v>2.9</v>
      </c>
      <c r="J1085" s="94">
        <v>1.95642555208</v>
      </c>
      <c r="K1085" s="94" t="s">
        <v>103</v>
      </c>
      <c r="L1085" s="94">
        <v>3</v>
      </c>
      <c r="M1085" s="11">
        <v>2.7</v>
      </c>
      <c r="N1085" s="11">
        <v>2.7</v>
      </c>
      <c r="O1085" s="92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6">
        <v>2.8222222222222224</v>
      </c>
    </row>
    <row r="1086" spans="1:65">
      <c r="A1086" s="28"/>
      <c r="B1086" s="19">
        <v>1</v>
      </c>
      <c r="C1086" s="9">
        <v>5</v>
      </c>
      <c r="D1086" s="94" t="s">
        <v>103</v>
      </c>
      <c r="E1086" s="11">
        <v>3</v>
      </c>
      <c r="F1086" s="11">
        <v>2.7</v>
      </c>
      <c r="G1086" s="11">
        <v>2.6</v>
      </c>
      <c r="H1086" s="94">
        <v>2</v>
      </c>
      <c r="I1086" s="11">
        <v>3</v>
      </c>
      <c r="J1086" s="94">
        <v>2.0097169752199999</v>
      </c>
      <c r="K1086" s="94" t="s">
        <v>103</v>
      </c>
      <c r="L1086" s="94">
        <v>5</v>
      </c>
      <c r="M1086" s="11">
        <v>2.5</v>
      </c>
      <c r="N1086" s="11">
        <v>2.8</v>
      </c>
      <c r="O1086" s="92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26">
        <v>53</v>
      </c>
    </row>
    <row r="1087" spans="1:65">
      <c r="A1087" s="28"/>
      <c r="B1087" s="19">
        <v>1</v>
      </c>
      <c r="C1087" s="9">
        <v>6</v>
      </c>
      <c r="D1087" s="94" t="s">
        <v>103</v>
      </c>
      <c r="E1087" s="11">
        <v>2.9</v>
      </c>
      <c r="F1087" s="11">
        <v>2.8</v>
      </c>
      <c r="G1087" s="11">
        <v>2.6</v>
      </c>
      <c r="H1087" s="94">
        <v>3</v>
      </c>
      <c r="I1087" s="11">
        <v>3</v>
      </c>
      <c r="J1087" s="94">
        <v>1.9186876086400002</v>
      </c>
      <c r="K1087" s="94" t="s">
        <v>103</v>
      </c>
      <c r="L1087" s="94">
        <v>3</v>
      </c>
      <c r="M1087" s="11">
        <v>2.8</v>
      </c>
      <c r="N1087" s="11">
        <v>2.9</v>
      </c>
      <c r="O1087" s="92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52"/>
    </row>
    <row r="1088" spans="1:65">
      <c r="A1088" s="28"/>
      <c r="B1088" s="20" t="s">
        <v>214</v>
      </c>
      <c r="C1088" s="12"/>
      <c r="D1088" s="22" t="s">
        <v>490</v>
      </c>
      <c r="E1088" s="22">
        <v>2.9333333333333331</v>
      </c>
      <c r="F1088" s="22">
        <v>2.8166666666666664</v>
      </c>
      <c r="G1088" s="22">
        <v>2.6166666666666667</v>
      </c>
      <c r="H1088" s="22">
        <v>2.5</v>
      </c>
      <c r="I1088" s="22">
        <v>3.5333333333333332</v>
      </c>
      <c r="J1088" s="22">
        <v>2.0848893389100933</v>
      </c>
      <c r="K1088" s="22" t="s">
        <v>490</v>
      </c>
      <c r="L1088" s="22">
        <v>3.5</v>
      </c>
      <c r="M1088" s="22">
        <v>2.75</v>
      </c>
      <c r="N1088" s="22">
        <v>2.8166666666666664</v>
      </c>
      <c r="O1088" s="92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52"/>
    </row>
    <row r="1089" spans="1:65">
      <c r="A1089" s="28"/>
      <c r="B1089" s="3" t="s">
        <v>215</v>
      </c>
      <c r="C1089" s="27"/>
      <c r="D1089" s="11" t="s">
        <v>490</v>
      </c>
      <c r="E1089" s="11">
        <v>2.9</v>
      </c>
      <c r="F1089" s="11">
        <v>2.8</v>
      </c>
      <c r="G1089" s="11">
        <v>2.6</v>
      </c>
      <c r="H1089" s="11">
        <v>2.5</v>
      </c>
      <c r="I1089" s="11">
        <v>3.05</v>
      </c>
      <c r="J1089" s="11">
        <v>1.9830712636499999</v>
      </c>
      <c r="K1089" s="11" t="s">
        <v>490</v>
      </c>
      <c r="L1089" s="11">
        <v>3</v>
      </c>
      <c r="M1089" s="11">
        <v>2.8</v>
      </c>
      <c r="N1089" s="11">
        <v>2.8</v>
      </c>
      <c r="O1089" s="92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52"/>
    </row>
    <row r="1090" spans="1:65">
      <c r="A1090" s="28"/>
      <c r="B1090" s="3" t="s">
        <v>216</v>
      </c>
      <c r="C1090" s="27"/>
      <c r="D1090" s="23" t="s">
        <v>490</v>
      </c>
      <c r="E1090" s="23">
        <v>5.1639777949432274E-2</v>
      </c>
      <c r="F1090" s="23">
        <v>7.5277265270908028E-2</v>
      </c>
      <c r="G1090" s="23">
        <v>0.20412414523193151</v>
      </c>
      <c r="H1090" s="23">
        <v>0.54772255750516607</v>
      </c>
      <c r="I1090" s="23">
        <v>1.0819735055289792</v>
      </c>
      <c r="J1090" s="23">
        <v>0.25693209956984503</v>
      </c>
      <c r="K1090" s="23" t="s">
        <v>490</v>
      </c>
      <c r="L1090" s="23">
        <v>0.83666002653407556</v>
      </c>
      <c r="M1090" s="23">
        <v>0.13784048752090217</v>
      </c>
      <c r="N1090" s="23">
        <v>7.5277265270908028E-2</v>
      </c>
      <c r="O1090" s="149"/>
      <c r="P1090" s="150"/>
      <c r="Q1090" s="150"/>
      <c r="R1090" s="150"/>
      <c r="S1090" s="150"/>
      <c r="T1090" s="150"/>
      <c r="U1090" s="150"/>
      <c r="V1090" s="150"/>
      <c r="W1090" s="150"/>
      <c r="X1090" s="150"/>
      <c r="Y1090" s="150"/>
      <c r="Z1090" s="150"/>
      <c r="AA1090" s="150"/>
      <c r="AB1090" s="150"/>
      <c r="AC1090" s="150"/>
      <c r="AD1090" s="150"/>
      <c r="AE1090" s="150"/>
      <c r="AF1090" s="150"/>
      <c r="AG1090" s="150"/>
      <c r="AH1090" s="150"/>
      <c r="AI1090" s="150"/>
      <c r="AJ1090" s="150"/>
      <c r="AK1090" s="150"/>
      <c r="AL1090" s="150"/>
      <c r="AM1090" s="150"/>
      <c r="AN1090" s="150"/>
      <c r="AO1090" s="150"/>
      <c r="AP1090" s="150"/>
      <c r="AQ1090" s="150"/>
      <c r="AR1090" s="150"/>
      <c r="AS1090" s="150"/>
      <c r="AT1090" s="150"/>
      <c r="AU1090" s="150"/>
      <c r="AV1090" s="150"/>
      <c r="AW1090" s="150"/>
      <c r="AX1090" s="150"/>
      <c r="AY1090" s="150"/>
      <c r="AZ1090" s="150"/>
      <c r="BA1090" s="150"/>
      <c r="BB1090" s="150"/>
      <c r="BC1090" s="150"/>
      <c r="BD1090" s="150"/>
      <c r="BE1090" s="150"/>
      <c r="BF1090" s="150"/>
      <c r="BG1090" s="150"/>
      <c r="BH1090" s="150"/>
      <c r="BI1090" s="150"/>
      <c r="BJ1090" s="150"/>
      <c r="BK1090" s="150"/>
      <c r="BL1090" s="150"/>
      <c r="BM1090" s="53"/>
    </row>
    <row r="1091" spans="1:65">
      <c r="A1091" s="28"/>
      <c r="B1091" s="3" t="s">
        <v>85</v>
      </c>
      <c r="C1091" s="27"/>
      <c r="D1091" s="13" t="s">
        <v>490</v>
      </c>
      <c r="E1091" s="13">
        <v>1.7604469755488277E-2</v>
      </c>
      <c r="F1091" s="13">
        <v>2.6725656309198119E-2</v>
      </c>
      <c r="G1091" s="13">
        <v>7.8009227477171275E-2</v>
      </c>
      <c r="H1091" s="13">
        <v>0.21908902300206642</v>
      </c>
      <c r="I1091" s="13">
        <v>0.30621891665914508</v>
      </c>
      <c r="J1091" s="13">
        <v>0.12323536543390839</v>
      </c>
      <c r="K1091" s="13" t="s">
        <v>490</v>
      </c>
      <c r="L1091" s="13">
        <v>0.23904572186687872</v>
      </c>
      <c r="M1091" s="13">
        <v>5.0123813643964427E-2</v>
      </c>
      <c r="N1091" s="13">
        <v>2.6725656309198119E-2</v>
      </c>
      <c r="O1091" s="92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52"/>
    </row>
    <row r="1092" spans="1:65">
      <c r="A1092" s="28"/>
      <c r="B1092" s="3" t="s">
        <v>217</v>
      </c>
      <c r="C1092" s="27"/>
      <c r="D1092" s="13" t="s">
        <v>490</v>
      </c>
      <c r="E1092" s="13">
        <v>3.937007874015741E-2</v>
      </c>
      <c r="F1092" s="13">
        <v>-1.9685039370079815E-3</v>
      </c>
      <c r="G1092" s="13">
        <v>-7.2834645669291431E-2</v>
      </c>
      <c r="H1092" s="13">
        <v>-0.11417322834645671</v>
      </c>
      <c r="I1092" s="13">
        <v>0.25196850393700765</v>
      </c>
      <c r="J1092" s="13">
        <v>-0.26125968306335279</v>
      </c>
      <c r="K1092" s="13" t="s">
        <v>490</v>
      </c>
      <c r="L1092" s="13">
        <v>0.24015748031496065</v>
      </c>
      <c r="M1092" s="13">
        <v>-2.5590551181102428E-2</v>
      </c>
      <c r="N1092" s="13">
        <v>-1.9685039370079815E-3</v>
      </c>
      <c r="O1092" s="92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52"/>
    </row>
    <row r="1093" spans="1:65">
      <c r="A1093" s="28"/>
      <c r="B1093" s="44" t="s">
        <v>218</v>
      </c>
      <c r="C1093" s="45"/>
      <c r="D1093" s="43">
        <v>0.92</v>
      </c>
      <c r="E1093" s="43">
        <v>0.67</v>
      </c>
      <c r="F1093" s="43">
        <v>0.25</v>
      </c>
      <c r="G1093" s="43">
        <v>0.49</v>
      </c>
      <c r="H1093" s="43" t="s">
        <v>241</v>
      </c>
      <c r="I1093" s="43">
        <v>2.88</v>
      </c>
      <c r="J1093" s="43">
        <v>2.4500000000000002</v>
      </c>
      <c r="K1093" s="43">
        <v>0.92</v>
      </c>
      <c r="L1093" s="43" t="s">
        <v>241</v>
      </c>
      <c r="M1093" s="43">
        <v>0</v>
      </c>
      <c r="N1093" s="43">
        <v>0.25</v>
      </c>
      <c r="O1093" s="92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52"/>
    </row>
    <row r="1094" spans="1:65">
      <c r="B1094" s="29" t="s">
        <v>257</v>
      </c>
      <c r="C1094" s="20"/>
      <c r="D1094" s="20"/>
      <c r="E1094" s="20"/>
      <c r="F1094" s="20"/>
      <c r="G1094" s="20"/>
      <c r="H1094" s="20"/>
      <c r="I1094" s="20"/>
      <c r="J1094" s="20"/>
      <c r="K1094" s="20"/>
      <c r="L1094" s="20"/>
      <c r="M1094" s="20"/>
      <c r="N1094" s="20"/>
      <c r="BM1094" s="52"/>
    </row>
    <row r="1095" spans="1:65">
      <c r="BM1095" s="52"/>
    </row>
    <row r="1096" spans="1:65">
      <c r="BM1096" s="52"/>
    </row>
    <row r="1097" spans="1:65">
      <c r="BM1097" s="52"/>
    </row>
    <row r="1098" spans="1:65">
      <c r="BM1098" s="52"/>
    </row>
    <row r="1099" spans="1:65">
      <c r="BM1099" s="52"/>
    </row>
    <row r="1100" spans="1:65">
      <c r="BM1100" s="52"/>
    </row>
    <row r="1101" spans="1:65">
      <c r="BM1101" s="52"/>
    </row>
    <row r="1102" spans="1:65">
      <c r="BM1102" s="52"/>
    </row>
    <row r="1103" spans="1:65">
      <c r="BM1103" s="52"/>
    </row>
    <row r="1104" spans="1:65">
      <c r="BM1104" s="52"/>
    </row>
    <row r="1105" spans="65:65">
      <c r="BM1105" s="52"/>
    </row>
    <row r="1106" spans="65:65">
      <c r="BM1106" s="52"/>
    </row>
    <row r="1107" spans="65:65">
      <c r="BM1107" s="52"/>
    </row>
    <row r="1108" spans="65:65">
      <c r="BM1108" s="52"/>
    </row>
    <row r="1109" spans="65:65">
      <c r="BM1109" s="52"/>
    </row>
    <row r="1110" spans="65:65">
      <c r="BM1110" s="52"/>
    </row>
    <row r="1111" spans="65:65">
      <c r="BM1111" s="52"/>
    </row>
    <row r="1112" spans="65:65">
      <c r="BM1112" s="52"/>
    </row>
    <row r="1113" spans="65:65">
      <c r="BM1113" s="52"/>
    </row>
    <row r="1114" spans="65:65">
      <c r="BM1114" s="52"/>
    </row>
    <row r="1115" spans="65:65">
      <c r="BM1115" s="52"/>
    </row>
    <row r="1116" spans="65:65">
      <c r="BM1116" s="52"/>
    </row>
    <row r="1117" spans="65:65">
      <c r="BM1117" s="52"/>
    </row>
    <row r="1118" spans="65:65">
      <c r="BM1118" s="52"/>
    </row>
    <row r="1119" spans="65:65">
      <c r="BM1119" s="52"/>
    </row>
    <row r="1120" spans="65:65">
      <c r="BM1120" s="52"/>
    </row>
    <row r="1121" spans="65:65">
      <c r="BM1121" s="52"/>
    </row>
    <row r="1122" spans="65:65">
      <c r="BM1122" s="52"/>
    </row>
    <row r="1123" spans="65:65">
      <c r="BM1123" s="52"/>
    </row>
    <row r="1124" spans="65:65">
      <c r="BM1124" s="52"/>
    </row>
    <row r="1125" spans="65:65">
      <c r="BM1125" s="52"/>
    </row>
    <row r="1126" spans="65:65">
      <c r="BM1126" s="52"/>
    </row>
    <row r="1127" spans="65:65">
      <c r="BM1127" s="52"/>
    </row>
    <row r="1128" spans="65:65">
      <c r="BM1128" s="52"/>
    </row>
    <row r="1129" spans="65:65">
      <c r="BM1129" s="52"/>
    </row>
    <row r="1130" spans="65:65">
      <c r="BM1130" s="52"/>
    </row>
    <row r="1131" spans="65:65">
      <c r="BM1131" s="52"/>
    </row>
    <row r="1132" spans="65:65">
      <c r="BM1132" s="52"/>
    </row>
    <row r="1133" spans="65:65">
      <c r="BM1133" s="52"/>
    </row>
    <row r="1134" spans="65:65">
      <c r="BM1134" s="52"/>
    </row>
    <row r="1135" spans="65:65">
      <c r="BM1135" s="52"/>
    </row>
    <row r="1136" spans="65:65">
      <c r="BM1136" s="52"/>
    </row>
    <row r="1137" spans="65:65">
      <c r="BM1137" s="52"/>
    </row>
    <row r="1138" spans="65:65">
      <c r="BM1138" s="52"/>
    </row>
    <row r="1139" spans="65:65">
      <c r="BM1139" s="52"/>
    </row>
    <row r="1140" spans="65:65">
      <c r="BM1140" s="52"/>
    </row>
    <row r="1141" spans="65:65">
      <c r="BM1141" s="52"/>
    </row>
    <row r="1142" spans="65:65">
      <c r="BM1142" s="52"/>
    </row>
    <row r="1143" spans="65:65">
      <c r="BM1143" s="53"/>
    </row>
    <row r="1144" spans="65:65">
      <c r="BM1144" s="54"/>
    </row>
    <row r="1145" spans="65:65">
      <c r="BM1145" s="54"/>
    </row>
    <row r="1146" spans="65:65">
      <c r="BM1146" s="54"/>
    </row>
    <row r="1147" spans="65:65">
      <c r="BM1147" s="54"/>
    </row>
    <row r="1148" spans="65:65">
      <c r="BM1148" s="54"/>
    </row>
    <row r="1149" spans="65:65">
      <c r="BM1149" s="54"/>
    </row>
    <row r="1150" spans="65:65">
      <c r="BM1150" s="54"/>
    </row>
    <row r="1151" spans="65:65">
      <c r="BM1151" s="54"/>
    </row>
    <row r="1152" spans="65:65">
      <c r="BM1152" s="54"/>
    </row>
    <row r="1153" spans="65:65">
      <c r="BM1153" s="54"/>
    </row>
    <row r="1154" spans="65:65">
      <c r="BM1154" s="54"/>
    </row>
    <row r="1155" spans="65:65">
      <c r="BM1155" s="54"/>
    </row>
    <row r="1156" spans="65:65">
      <c r="BM1156" s="54"/>
    </row>
    <row r="1157" spans="65:65">
      <c r="BM1157" s="54"/>
    </row>
    <row r="1158" spans="65:65">
      <c r="BM1158" s="54"/>
    </row>
    <row r="1159" spans="65:65">
      <c r="BM1159" s="54"/>
    </row>
    <row r="1160" spans="65:65">
      <c r="BM1160" s="54"/>
    </row>
    <row r="1161" spans="65:65">
      <c r="BM1161" s="54"/>
    </row>
    <row r="1162" spans="65:65">
      <c r="BM1162" s="54"/>
    </row>
    <row r="1163" spans="65:65">
      <c r="BM1163" s="54"/>
    </row>
    <row r="1164" spans="65:65">
      <c r="BM1164" s="54"/>
    </row>
    <row r="1165" spans="65:65">
      <c r="BM1165" s="54"/>
    </row>
    <row r="1166" spans="65:65">
      <c r="BM1166" s="54"/>
    </row>
    <row r="1167" spans="65:65">
      <c r="BM1167" s="54"/>
    </row>
    <row r="1168" spans="65:65">
      <c r="BM1168" s="54"/>
    </row>
    <row r="1169" spans="65:65">
      <c r="BM1169" s="54"/>
    </row>
    <row r="1170" spans="65:65">
      <c r="BM1170" s="54"/>
    </row>
    <row r="1171" spans="65:65">
      <c r="BM1171" s="54"/>
    </row>
    <row r="1172" spans="65:65">
      <c r="BM1172" s="54"/>
    </row>
    <row r="1173" spans="65:65">
      <c r="BM1173" s="54"/>
    </row>
    <row r="1174" spans="65:65">
      <c r="BM1174" s="54"/>
    </row>
    <row r="1175" spans="65:65">
      <c r="BM1175" s="54"/>
    </row>
    <row r="1176" spans="65:65">
      <c r="BM1176" s="54"/>
    </row>
    <row r="1177" spans="65:65">
      <c r="BM1177" s="54"/>
    </row>
  </sheetData>
  <dataConsolidate/>
  <conditionalFormatting sqref="B6:O11 B24:P29 B42:O47 B60:O65 B79:O84 B98:P103 B116:P121 B134:P139 B152:L157 B171:P176 B190:P195 B209:M214 B228:P233 B246:E251 B264:E269 B282:D287 B300:P305 B318:O323 B336:E341 B354:N359 B372:L377 B390:E395 B408:N413 B427:P432 B445:M450 B464:O469 B483:D488 B501:P506 B519:P524 B537:P542 B555:P560 B573:N578 B591:E596 B609:P614 B627:P632 B645:N650 B663:E668 B681:M686 B699:M704 B717:P722 B735:O740 B753:O758 B771:N776 B789:E794 B807:O812 B826:P831 B845:N850 B863:E868 B881:N886 B900:M905 B918:O923 B936:N941 B955:D960 B973:N978 B991:O996 B1009:P1014 B1027:O1032 B1046:E1051 B1064:P1069 B1082:N1087">
    <cfRule type="expression" dxfId="8" priority="180">
      <formula>AND($B6&lt;&gt;$B5,NOT(ISBLANK(INDIRECT(Anlyt_LabRefThisCol))))</formula>
    </cfRule>
  </conditionalFormatting>
  <conditionalFormatting sqref="C2:O17 C20:P35 C38:O53 C56:O71 C75:O90 C94:P109 C112:P127 C130:P145 C148:L163 C167:P182 C186:P201 C205:M220 C224:P239 C242:E257 C260:E275 C278:D293 C296:P311 C314:O329 C332:E347 C350:N365 C368:L383 C386:E401 C404:N419 C423:P438 C441:M456 C460:O475 C479:D494 C497:P512 C515:P530 C533:P548 C551:P566 C569:N584 C587:E602 C605:P620 C623:P638 C641:N656 C659:E674 C677:M692 C695:M710 C713:P728 C731:O746 C749:O764 C767:N782 C785:E800 C803:O818 C822:P837 C841:N856 C859:E874 C877:N892 C896:M911 C914:O929 C932:N947 C951:D966 C969:N984 C987:O1002 C1005:P1020 C1023:O1038 C1042:E1057 C1060:P1075 C1078:N1093">
    <cfRule type="expression" dxfId="7" priority="178" stopIfTrue="1">
      <formula>AND(ISBLANK(INDIRECT(Anlyt_LabRefLastCol)),ISBLANK(INDIRECT(Anlyt_LabRefThisCol)))</formula>
    </cfRule>
    <cfRule type="expression" dxfId="6" priority="179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Uncertainty &amp; Tolerance Limits</vt:lpstr>
      <vt:lpstr>Indicative Values</vt:lpstr>
      <vt:lpstr>Performance Gates</vt:lpstr>
      <vt:lpstr>Abbreviations</vt:lpstr>
      <vt:lpstr>Laboratory List</vt:lpstr>
      <vt:lpstr>Fire Assay</vt:lpstr>
      <vt:lpstr>Classical</vt:lpstr>
      <vt:lpstr>Thermograv</vt:lpstr>
      <vt:lpstr>4-Acid</vt:lpstr>
      <vt:lpstr>PF ICP</vt:lpstr>
      <vt:lpstr>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</cp:lastModifiedBy>
  <cp:lastPrinted>2021-03-06T02:52:25Z</cp:lastPrinted>
  <dcterms:created xsi:type="dcterms:W3CDTF">2000-11-24T23:59:25Z</dcterms:created>
  <dcterms:modified xsi:type="dcterms:W3CDTF">2023-10-03T11:57:22Z</dcterms:modified>
</cp:coreProperties>
</file>