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ustom Standards\MMG\Dugald River 7 x Zn &amp; Pb cons JV JN1502\DataPacks\OREAS 354 (anonymised)\"/>
    </mc:Choice>
  </mc:AlternateContent>
  <xr:revisionPtr revIDLastSave="0" documentId="13_ncr:1_{7D8B092E-E486-4956-B443-3894B4F741BA}" xr6:coauthVersionLast="45" xr6:coauthVersionMax="45" xr10:uidLastSave="{00000000-0000-0000-0000-000000000000}"/>
  <bookViews>
    <workbookView xWindow="-120" yWindow="-120" windowWidth="29040" windowHeight="15840" tabRatio="733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900" r:id="rId5"/>
    <sheet name="Classical" sheetId="47895" r:id="rId6"/>
    <sheet name="Oxidising Fusion XRF" sheetId="47896" r:id="rId7"/>
    <sheet name="Thermograv" sheetId="47897" r:id="rId8"/>
    <sheet name="IRC" sheetId="47898" r:id="rId9"/>
    <sheet name="4-Acid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9" authorId="0" shapeId="0" xr:uid="{55B9530E-5F7C-448B-BA7C-18EA8D3C35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788D5D1-7CC1-4924-9EC7-579EB637F4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E7C11CD-F0E0-4A0A-BAC3-1ED5A33FCD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028E6D90-3B4C-4E73-8F56-99F29D3ED1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B15A884C-3445-474E-A557-AD393F794E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8EB24CB5-5601-4C15-9A04-8C6E968CE1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0628A9B4-D204-4369-87EA-317DA611B8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169D4F3-06D8-4FFD-A604-4DDC721FBE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FAD101A5-7983-4475-8AF4-4481A922D8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216AA2C4-8D44-474E-9D59-2A056EB0C6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7D8E7A32-4764-49B1-AD31-B482B3D198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B0B0F6B4-88B8-4C8F-BF4B-DE009763C8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0E628760-A9C0-41B2-8C3C-49476A01AE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A8022F6F-D51D-4F47-8B66-36CFC0E7CF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F771029A-125D-4379-ABA1-01764FA14B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FA0878D5-79C7-4B8C-8868-DE3E68ED53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689D238A-7613-4D9A-8CC8-751908EDD1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5" authorId="0" shapeId="0" xr:uid="{9D2D930A-08E9-41D3-AE9E-FF6F893F82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 xr:uid="{82E68174-E27C-4284-90B0-4246453548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13935483-0AD6-4C34-A475-1FDCC7B01E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EE12F2E4-5512-4EF2-BD46-8BDE97A765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9D96B44A-3B75-4438-B0D0-184B0714D2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16745142-73B1-4A48-BB9F-BCB6BC2400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17DCC63-BB63-4128-95D8-BF386F28C5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679AB85E-2F22-49EF-A893-F014571FF3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33EB497A-6279-449C-83C6-2569FB40B6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EED32738-F240-4B6B-981E-235F611702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376C901C-C410-497F-848D-D6005EA374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EB060385-026B-435E-8EE9-FB9C7D50A5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A8735555-7B87-486E-A486-023B2626C1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9B1E9763-903C-4440-A0C9-1B62655358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EA072E16-2022-4159-9EBF-02A7972932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BB2A280B-00E2-4F46-B981-1C5666C6A7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446BF886-291C-4311-B1E8-BBBA6C4C11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4462572B-B316-45E5-812B-13A989B32B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D2C5A057-A933-4C32-9B9B-96EF0C7C83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9D8B93B0-BC6F-43E9-A216-F0755FEA5B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0E6E80F5-DE50-4C52-8987-013FE92DAC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FE416665-05D9-481A-B26E-D31B8E5BCF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B995F6CB-65DB-486D-B8D4-E768F0EAE0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 shapeId="0" xr:uid="{650B8D26-ACC5-4A44-BA23-3001A6B3FB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 shapeId="0" xr:uid="{31C8FB4E-BDF3-44D7-ABF3-E524FF95C9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 shapeId="0" xr:uid="{4BB8AE58-95F9-446D-B3B5-3CD2709BFA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 shapeId="0" xr:uid="{7EE77647-5E71-45C5-98ED-155BE2B5A0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 shapeId="0" xr:uid="{17E00E7B-8D8B-4B9D-8122-DDC511EBCF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AEEDBE2E-0499-4B67-B0F2-7F84245E55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1" authorId="0" shapeId="0" xr:uid="{65FD2FC9-DC6D-4F38-9E85-2369F6E385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9" authorId="0" shapeId="0" xr:uid="{87D652BD-3653-4626-B968-B5DFF4C76A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7" authorId="0" shapeId="0" xr:uid="{84F7CD48-5208-4B77-8AC9-D4110D709A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5" authorId="0" shapeId="0" xr:uid="{9DD03EE3-EEB8-45B1-8CA2-97C2ED3D63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3" authorId="0" shapeId="0" xr:uid="{7AF69154-2321-4561-B34B-43EB3B0B9E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1" authorId="0" shapeId="0" xr:uid="{1C0F27CE-A9C4-464C-9C8A-0032D01FF1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 xr:uid="{E1EB0B76-FAD5-4E68-83F5-2414664A0F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 shapeId="0" xr:uid="{B8D40BBE-2551-45F5-B967-19301CBAE0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 shapeId="0" xr:uid="{0C7C2ABB-D7F6-4426-ADC4-B060B304F4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29C0AA05-A8E9-44CB-90AD-8002B380BD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2" authorId="0" shapeId="0" xr:uid="{8B969ED3-5051-47B7-AF9F-854957A304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0" authorId="0" shapeId="0" xr:uid="{6EF41532-10EA-427F-BA43-655D299D10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8" authorId="0" shapeId="0" xr:uid="{3C64BD12-ADFC-437E-A1C5-9363EE08AE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6" authorId="0" shapeId="0" xr:uid="{81B1A758-0744-407D-ACBB-D89B0F557F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 shapeId="0" xr:uid="{A6FFFDEF-4E29-4AD0-AAF5-A5557988E9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2" authorId="0" shapeId="0" xr:uid="{38520B55-5672-4CAB-BCFB-C531C992A9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0" authorId="0" shapeId="0" xr:uid="{64CACF60-9985-4AF5-8FCE-18579173B1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8" authorId="0" shapeId="0" xr:uid="{D9D2FB57-6031-4965-BFBF-8A187B1B53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6" authorId="0" shapeId="0" xr:uid="{C41AE430-AEA5-4F2C-A884-C7157139FE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4" authorId="0" shapeId="0" xr:uid="{22D63AAD-E160-4BB5-8EF6-BCCFE82979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2" authorId="0" shapeId="0" xr:uid="{EE268004-DAD1-4442-8B7C-F7C8D23D73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0" authorId="0" shapeId="0" xr:uid="{00D13875-9B5D-47F1-A3C6-7FBABFAFF3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8" authorId="0" shapeId="0" xr:uid="{5CA4A4D5-6079-4A2E-BA0F-2BDB98F3B3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 xr:uid="{36B8CDF5-C7F6-458B-9A11-C6F03741EF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4" authorId="0" shapeId="0" xr:uid="{2D3666DA-5568-40D0-B678-89F43622C5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2" authorId="0" shapeId="0" xr:uid="{B19BCC09-E6D4-451B-9C7D-A04CC00642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 shapeId="0" xr:uid="{2A100035-2767-455B-BF95-3AB2EB2586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 shapeId="0" xr:uid="{EC586D14-D2FB-4314-9D78-AB89262CB8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 shapeId="0" xr:uid="{C4981646-549D-4368-9CAB-97F6F11C42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 shapeId="0" xr:uid="{B00816D5-1A3A-41FB-BBD9-8C922C01A3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 shapeId="0" xr:uid="{41ECF5BD-3C21-4EB6-B54E-AB1D846356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0" authorId="0" shapeId="0" xr:uid="{C4654BB8-9869-4E62-99F6-6B99F85587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 shapeId="0" xr:uid="{8B1785EB-AECB-42D7-B147-B57895F17D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 xr:uid="{19171C71-FE79-49C0-9E5F-10A5D1DFA7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 xr:uid="{FA9B88C6-136B-4E97-9A62-FB1BF2D1EC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 shapeId="0" xr:uid="{34E47405-2842-4E37-B75F-8CA75A27D8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<sst xmlns="http://schemas.openxmlformats.org/spreadsheetml/2006/main" count="4227" uniqueCount="409">
  <si>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</si>
  <si>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</si>
  <si>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</si>
  <si>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</si>
  <si>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</si>
  <si>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</si>
  <si>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</si>
  <si>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</si>
  <si>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</si>
  <si>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</si>
  <si>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</si>
  <si>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</si>
  <si>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</si>
  <si>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</si>
  <si>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</si>
  <si>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</si>
  <si>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</si>
  <si>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</si>
  <si>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</si>
  <si>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</si>
  <si>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</si>
  <si>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</si>
  <si>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</si>
  <si>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</si>
  <si>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</si>
  <si>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</si>
  <si>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</si>
  <si>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</si>
  <si>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</si>
  <si>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</si>
  <si>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</si>
  <si>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</si>
  <si>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</si>
  <si>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</si>
  <si>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</si>
  <si>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</si>
  <si>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</si>
  <si>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</si>
  <si>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</si>
  <si>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</si>
  <si>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</si>
  <si>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</si>
  <si>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</si>
  <si>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</si>
  <si>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</si>
  <si>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</si>
  <si>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</si>
  <si>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</si>
  <si>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</si>
  <si>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</si>
  <si>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</si>
  <si>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</si>
  <si>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</si>
  <si>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</si>
  <si>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</si>
  <si>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</si>
  <si>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</si>
  <si>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</si>
  <si>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</si>
  <si>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</si>
  <si>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</si>
  <si>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</si>
  <si>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</si>
  <si>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</si>
  <si>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</si>
  <si>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</si>
  <si>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</si>
  <si>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</si>
  <si>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</si>
  <si>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</si>
  <si>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</si>
  <si>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</si>
  <si>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</si>
  <si>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</si>
  <si>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</si>
  <si>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</si>
  <si>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</si>
  <si>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</si>
  <si>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</si>
  <si>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</si>
  <si>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</si>
  <si>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</si>
  <si>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</si>
  <si>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</si>
  <si>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</si>
  <si>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</si>
  <si>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</si>
  <si>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</si>
  <si>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</si>
  <si>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</si>
  <si>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</si>
  <si>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</si>
  <si>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</si>
  <si>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</si>
  <si>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</si>
  <si>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</si>
  <si>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</si>
  <si>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</si>
  <si>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</si>
  <si>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</si>
  <si>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</si>
  <si>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</si>
  <si>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5</t>
  </si>
  <si>
    <t>&lt; 0.1</t>
  </si>
  <si>
    <t>&lt; 0.01</t>
  </si>
  <si>
    <t>MgO</t>
  </si>
  <si>
    <t>C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</si>
  <si>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</si>
  <si>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</si>
  <si>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</si>
  <si>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</si>
  <si>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</si>
  <si>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</si>
  <si>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</si>
  <si>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</si>
  <si>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</si>
  <si>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</si>
  <si>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</si>
  <si>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</si>
  <si>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</si>
  <si>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</si>
  <si>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Burnie, TAS,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</si>
  <si>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</si>
  <si>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</si>
  <si>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</si>
  <si>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</si>
  <si>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</si>
  <si>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</si>
  <si>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</si>
  <si>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</si>
  <si>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Ba, ppm</t>
  </si>
  <si>
    <t>Be, ppm</t>
  </si>
  <si>
    <t>Ca, wt.%</t>
  </si>
  <si>
    <t>Cr, ppm</t>
  </si>
  <si>
    <t>Fe, wt.%</t>
  </si>
  <si>
    <t>Ga, ppm</t>
  </si>
  <si>
    <t>K, wt.%</t>
  </si>
  <si>
    <t>Mg, wt.%</t>
  </si>
  <si>
    <t>Mn, wt.%</t>
  </si>
  <si>
    <t>Sr, ppm</t>
  </si>
  <si>
    <t>Ti, wt.%</t>
  </si>
  <si>
    <t>Y, ppm</t>
  </si>
  <si>
    <t>Co, ppm</t>
  </si>
  <si>
    <t>Mo, ppm</t>
  </si>
  <si>
    <t>Na, wt.%</t>
  </si>
  <si>
    <t>Nb, ppm</t>
  </si>
  <si>
    <t>Ni, ppm</t>
  </si>
  <si>
    <t>P, wt.%</t>
  </si>
  <si>
    <t>Sc, ppm</t>
  </si>
  <si>
    <t>Sn, ppm</t>
  </si>
  <si>
    <t>V, ppm</t>
  </si>
  <si>
    <t>Infrared Combustion</t>
  </si>
  <si>
    <t>C, wt.%</t>
  </si>
  <si>
    <t>Thermogravimetry</t>
  </si>
  <si>
    <t>4-Acid Digestion</t>
  </si>
  <si>
    <t>Zr, ppm</t>
  </si>
  <si>
    <t>Oxidising Fusion XRF</t>
  </si>
  <si>
    <t>Classical Wet Chemistry</t>
  </si>
  <si>
    <t>C-(Graphite)</t>
  </si>
  <si>
    <t>&lt; 0.5</t>
  </si>
  <si>
    <t>Zn, wt.%</t>
  </si>
  <si>
    <t>CaO, wt.%</t>
  </si>
  <si>
    <t>Cu, ppm</t>
  </si>
  <si>
    <t>Pb, wt.%</t>
  </si>
  <si>
    <t>S, wt.%</t>
  </si>
  <si>
    <t>C-(Graphite), wt.%</t>
  </si>
  <si>
    <t>Ag, ppm</t>
  </si>
  <si>
    <t>Bi, ppm</t>
  </si>
  <si>
    <t>Cd, ppm</t>
  </si>
  <si>
    <t>Sb, ppm</t>
  </si>
  <si>
    <t>Lab</t>
  </si>
  <si>
    <t>No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</si>
  <si>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</si>
  <si>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</si>
  <si>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</si>
  <si>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</si>
  <si>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</si>
  <si>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</si>
  <si>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</si>
  <si>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</si>
  <si>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</si>
  <si>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</si>
  <si>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</si>
  <si>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</si>
  <si>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</si>
  <si>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VOL*TITR</t>
  </si>
  <si>
    <t>Mean</t>
  </si>
  <si>
    <t>Median</t>
  </si>
  <si>
    <t>Std Dev.</t>
  </si>
  <si>
    <t>PDM3</t>
  </si>
  <si>
    <t>Z-Score (Absolute)</t>
  </si>
  <si>
    <t>1.01</t>
  </si>
  <si>
    <t>1.02</t>
  </si>
  <si>
    <t>1.04</t>
  </si>
  <si>
    <t>1.05</t>
  </si>
  <si>
    <t>1.06</t>
  </si>
  <si>
    <t>1.07</t>
  </si>
  <si>
    <t>1.08</t>
  </si>
  <si>
    <t>1.09</t>
  </si>
  <si>
    <t>1.11</t>
  </si>
  <si>
    <t>OxBF*XRF</t>
  </si>
  <si>
    <t>1.10</t>
  </si>
  <si>
    <t>PSF*XRF</t>
  </si>
  <si>
    <t>NA</t>
  </si>
  <si>
    <t>1.13</t>
  </si>
  <si>
    <t>1.14</t>
  </si>
  <si>
    <t>&gt; 50</t>
  </si>
  <si>
    <t>Results from laboratory 9 were removed due to their 10 wt.%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</si>
  <si>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</si>
  <si>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</si>
  <si>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</si>
  <si>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</si>
  <si>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</si>
  <si>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</si>
  <si>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at 105°C*Oven</t>
  </si>
  <si>
    <t>LOI*Furnace</t>
  </si>
  <si>
    <t>Note: some laboratories include LOI in their fusion package.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</si>
  <si>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</si>
  <si>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1.03</t>
  </si>
  <si>
    <t>Results from laboratory 7 were removed due to their 0.1 wt.% reading resolution.</t>
  </si>
  <si>
    <t>IRC-CS1</t>
  </si>
  <si>
    <t>HCl*IRC</t>
  </si>
  <si>
    <t>Results from laboratory 3 were removed due to their 0.1 wt.% reading resolution.</t>
  </si>
  <si>
    <t>1.12</t>
  </si>
  <si>
    <t>4A*OES/MS</t>
  </si>
  <si>
    <t>4A*MS</t>
  </si>
  <si>
    <t>&gt; 100</t>
  </si>
  <si>
    <t>&lt; 20</t>
  </si>
  <si>
    <t>Results from laboratories 1, 6 &amp; 9 were removed due to their 1 ppm reading resolution.</t>
  </si>
  <si>
    <t>Results from laboratories 4 &amp; 5 were removed due to their 1 ppm reading resolution.</t>
  </si>
  <si>
    <t>Results from laboratories 1, 7 &amp; 9 were removed due to their 1 ppm reading resolution.</t>
  </si>
  <si>
    <t>&lt; 0.005</t>
  </si>
  <si>
    <t>&lt; 0.004</t>
  </si>
  <si>
    <t>AD*GRAV</t>
  </si>
  <si>
    <t>&gt; 10</t>
  </si>
  <si>
    <t>EDTA*TITR</t>
  </si>
  <si>
    <t>&gt; 1</t>
  </si>
  <si>
    <t>&gt; 40</t>
  </si>
  <si>
    <t>&gt; 5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</si>
  <si>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</si>
  <si>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</si>
  <si>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</si>
  <si>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</si>
  <si>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acid digest (non-specific) with Gravimetric finish</t>
  </si>
  <si>
    <t>moisture at 105°C with drying oven finish</t>
  </si>
  <si>
    <t>Ethylenediamminetetraacetic Acid with Titration finish</t>
  </si>
  <si>
    <t>Hydrochloric acid digest with infrared combustion furnace finish</t>
  </si>
  <si>
    <t>HCl (~50%) digestion to remove carbonates followed by roasting at ~425° C to remove organic carbon, residue determined by infrared combustion furnace</t>
  </si>
  <si>
    <t>loss on ignition with muffle furnace finish</t>
  </si>
  <si>
    <t>oxidising lithium borate fusion with X-Ray Fluorescence finish</t>
  </si>
  <si>
    <t>pyro-sulfate fusion with x-ray fluorescence finish</t>
  </si>
  <si>
    <t>Volumetric with Titration finish</t>
  </si>
  <si>
    <t>AH Knight, St Helens, Merseyside, UK</t>
  </si>
  <si>
    <t>AH Knight, Tianjin, China</t>
  </si>
  <si>
    <t>ALS, Loughrea, Galway, Ireland</t>
  </si>
  <si>
    <t>ALS Inspection, Prescot, Merseyside, UK</t>
  </si>
  <si>
    <t>Bachelet, Angleur, Liege, Belgium</t>
  </si>
  <si>
    <t>Bureau Veritas Commodities Canada Ltd, Vancouver, BC, Canada</t>
  </si>
  <si>
    <t>Bureau Veritas Geoanalytical, Adelaide, SA, Australia</t>
  </si>
  <si>
    <t>Bureau Veritas Geoanalytical, Perth, WA, Australia</t>
  </si>
  <si>
    <t>Independent, Perth, WA, Australia</t>
  </si>
  <si>
    <t>Inspectorate (BV), Lima, Peru</t>
  </si>
  <si>
    <t>Inspectorate (BV), Shanghai, Bao Shan District, China</t>
  </si>
  <si>
    <t>Inspectorate (BV), Witham, Essex, UK</t>
  </si>
  <si>
    <t>Intertek LSI, Rotterdam, Zuid-Holland, Netherlands</t>
  </si>
  <si>
    <t>Nagrom, Perth, WA, Australia</t>
  </si>
  <si>
    <t>SGS Australia Mineral Services, Perth, WA, Australia</t>
  </si>
  <si>
    <t>SGS Lakefield Research Ltd, Lakefield, Ontario, Canada</t>
  </si>
  <si>
    <t>SGS Nederland B.V., Spijkenisse, Zuid-Holland, Netherlands</t>
  </si>
  <si>
    <t>Shiva Analyticals Ltd, Bangalore North, Karnataka, India</t>
  </si>
  <si>
    <t>SRL, Perth, WA, Australia</t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</si>
  <si>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</si>
  <si>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</si>
  <si>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</si>
  <si>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</si>
  <si>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t>Zn, Zinc (wt.%)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</si>
  <si>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</si>
  <si>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Ba, Barium (ppm)</t>
  </si>
  <si>
    <t>CaO, Calcium oxide (wt.%)</t>
  </si>
  <si>
    <t>Cu, Copper (ppm)</t>
  </si>
  <si>
    <t>Fe, Iron (wt.%)</t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</si>
  <si>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</si>
  <si>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Mn, Manganese (wt.%)</t>
  </si>
  <si>
    <t>Pb, Lead (wt.%)</t>
  </si>
  <si>
    <t>S, Sulphur (wt.%)</t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</si>
  <si>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</si>
  <si>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</si>
  <si>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t>C, Carbon (wt.%)</t>
  </si>
  <si>
    <t>C-(Graphite), Carbon, graphitic (wt.%)</t>
  </si>
  <si>
    <t>Ag, Silver (ppm)</t>
  </si>
  <si>
    <t>Al, Aluminium (wt.%)</t>
  </si>
  <si>
    <t>Be, Beryllium (ppm)</t>
  </si>
  <si>
    <t>Bi, Bismuth (ppm)</t>
  </si>
  <si>
    <t>Ca, Calcium (wt.%)</t>
  </si>
  <si>
    <t>Cd, Cadmium (ppm)</t>
  </si>
  <si>
    <t>Co, Cobalt (ppm)</t>
  </si>
  <si>
    <t>Cr, Chromium (ppm)</t>
  </si>
  <si>
    <t>Ga, Gallium (ppm)</t>
  </si>
  <si>
    <t>K, Potassium (wt.%)</t>
  </si>
  <si>
    <t>Mg, Magnesium (wt.%)</t>
  </si>
  <si>
    <t>Mo, Molybdenum (ppm)</t>
  </si>
  <si>
    <t>Na, Sodium (wt.%)</t>
  </si>
  <si>
    <t>Nb, Niobium (ppm)</t>
  </si>
  <si>
    <t>Ni, Nickel (ppm)</t>
  </si>
  <si>
    <t>P, Phosphorus (wt.%)</t>
  </si>
  <si>
    <t>Sb, Antimony (ppm)</t>
  </si>
  <si>
    <t>Sc, Scandium (ppm)</t>
  </si>
  <si>
    <t>Sn, Tin (ppm)</t>
  </si>
  <si>
    <t>Sr, Strontium (ppm)</t>
  </si>
  <si>
    <t>Ti, Titanium (wt.%)</t>
  </si>
  <si>
    <t>U, Uranium (ppm)</t>
  </si>
  <si>
    <t>V, Vanadium (ppm)</t>
  </si>
  <si>
    <t>Y, Yttrium (ppm)</t>
  </si>
  <si>
    <t>Zr, Zirconium (ppm)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</si>
  <si>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</si>
  <si>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</si>
  <si>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</si>
  <si>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</si>
  <si>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</si>
  <si>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t>Analytical results for Zn in OREAS 354 (Certified Value 49.3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</si>
  <si>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354 (Certified Value 0.743 wt.%)</t>
    </r>
  </si>
  <si>
    <t>Analytical results for Ba in OREAS 354 (Certified Value 1443 ppm)</t>
  </si>
  <si>
    <t>Analytical results for CaO in OREAS 354 (Certified Value 0.232 wt.%)</t>
  </si>
  <si>
    <t>Analytical results for Co in OREAS 354 (Indicative Value &lt; 100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</si>
  <si>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354 (Indicative Value &lt; 100 ppm)</t>
    </r>
  </si>
  <si>
    <t>Analytical results for Cu in OREAS 354 (Certified Value 1380 ppm)</t>
  </si>
  <si>
    <t>Analytical results for Fe in OREAS 354 (Certified Value 9.65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</si>
  <si>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354 (Certified Value 0.44 wt.%)</t>
    </r>
  </si>
  <si>
    <t>Analytical results for MgO in OREAS 354 (Indicative Value 0.09 wt.%)</t>
  </si>
  <si>
    <t>Analytical results for Mn in OREAS 354 (Certified Value 1.52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</si>
  <si>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354 (Indicative Value 0.031 wt.%)</t>
    </r>
  </si>
  <si>
    <t>Analytical results for Pb in OREAS 354 (Certified Value 1.55 wt.%)</t>
  </si>
  <si>
    <t>Analytical results for S in OREAS 354 (Certified Value 31.36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</si>
  <si>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354 (Certified Value 3.36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</si>
  <si>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354 (Certified Value 0.057 wt.%)</t>
    </r>
  </si>
  <si>
    <t>Analytical results for Zn in OREAS 354 (Certified Value 49.46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</si>
  <si>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354 (Indicative Value 0.379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</si>
  <si>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354 (Indicative Value 15.06 wt.%)</t>
    </r>
  </si>
  <si>
    <t>Analytical results for C in OREAS 354 (Certified Value 0.526 wt.%)</t>
  </si>
  <si>
    <t>Analytical results for C-(Graphite) in OREAS 354 (Certified Value 0.414 wt.%)</t>
  </si>
  <si>
    <t>Analytical results for S in OREAS 354 (Certified Value 31.49 wt.%)</t>
  </si>
  <si>
    <t>Analytical results for Ag in OREAS 354 (Certified Value 98 ppm)</t>
  </si>
  <si>
    <t>Analytical results for Al in OREAS 354 (Certified Value 0.411 wt.%)</t>
  </si>
  <si>
    <t>Analytical results for As in OREAS 354 (Indicative Value 14.9 ppm)</t>
  </si>
  <si>
    <t>Analytical results for Ba in OREAS 354 (Indicative Value 490 ppm)</t>
  </si>
  <si>
    <t>Analytical results for Be in OREAS 354 (Certified Value &lt; 0.5 ppm)</t>
  </si>
  <si>
    <t>Analytical results for Bi in OREAS 354 (Certified Value 5.6 ppm)</t>
  </si>
  <si>
    <t>Analytical results for Ca in OREAS 354 (Certified Value 0.165 wt.%)</t>
  </si>
  <si>
    <t>Analytical results for Cd in OREAS 354 (Certified Value 1157 ppm)</t>
  </si>
  <si>
    <t>Analytical results for Ce in OREAS 354 (Indicative Value 6.03 ppm)</t>
  </si>
  <si>
    <t>Analytical results for Co in OREAS 354 (Certified Value 9.56 ppm)</t>
  </si>
  <si>
    <t>Analytical results for Cr in OREAS 354 (Certified Value 6.74 ppm)</t>
  </si>
  <si>
    <t>Analytical results for Cs in OREAS 354 (Indicative Value 0.31 ppm)</t>
  </si>
  <si>
    <t>Analytical results for Cu in OREAS 354 (Certified Value 1387 ppm)</t>
  </si>
  <si>
    <t>Analytical results for Dy in OREAS 354 (Indicative Value 0.54 ppm)</t>
  </si>
  <si>
    <t>Analytical results for Er in OREAS 354 (Indicative Value 0.3 ppm)</t>
  </si>
  <si>
    <t>Analytical results for Eu in OREAS 354 (Indicative Value 0.17 ppm)</t>
  </si>
  <si>
    <t>Analytical results for Fe in OREAS 354 (Certified Value 9.82 wt.%)</t>
  </si>
  <si>
    <t>Analytical results for Ga in OREAS 354 (Certified Value 9.85 ppm)</t>
  </si>
  <si>
    <t>Analytical results for Gd in OREAS 354 (Indicative Value 0.63 ppm)</t>
  </si>
  <si>
    <t>Analytical results for Ge in OREAS 354 (Indicative Value &lt; 5 ppm)</t>
  </si>
  <si>
    <t>Analytical results for Hf in OREAS 354 (Indicative Value 0.4 ppm)</t>
  </si>
  <si>
    <t>Analytical results for Ho in OREAS 354 (Indicative Value 0.12 ppm)</t>
  </si>
  <si>
    <t>Analytical results for In in OREAS 354 (Indicative Value 2.29 ppm)</t>
  </si>
  <si>
    <t>Analytical results for K in OREAS 354 (Certified Value 0.354 wt.%)</t>
  </si>
  <si>
    <t>Analytical results for La in OREAS 354 (Indicative Value 2.69 ppm)</t>
  </si>
  <si>
    <t>Analytical results for Li in OREAS 354 (Indicative Value 3.47 ppm)</t>
  </si>
  <si>
    <t>Analytical results for Lu in OREAS 354 (Indicative Value 0.04 ppm)</t>
  </si>
  <si>
    <t>Analytical results for Mg in OREAS 354 (Certified Value 0.054 wt.%)</t>
  </si>
  <si>
    <t>Analytical results for Mn in OREAS 354 (Certified Value 1.54 wt.%)</t>
  </si>
  <si>
    <t>Analytical results for Mo in OREAS 354 (Certified Value 2.37 ppm)</t>
  </si>
  <si>
    <t>Analytical results for Na in OREAS 354 (Certified Value 0.019 wt.%)</t>
  </si>
  <si>
    <t>Analytical results for Nb in OREAS 354 (Certified Value 1.06 ppm)</t>
  </si>
  <si>
    <t>Analytical results for Nd in OREAS 354 (Indicative Value 3.31 ppm)</t>
  </si>
  <si>
    <t>Analytical results for Ni in OREAS 354 (Certified Value 10.9 ppm)</t>
  </si>
  <si>
    <t>Analytical results for P in OREAS 354 (Certified Value 0.006 wt.%)</t>
  </si>
  <si>
    <t>Analytical results for Pb in OREAS 354 (Certified Value 1.58 wt.%)</t>
  </si>
  <si>
    <t>Analytical results for Pr in OREAS 354 (Indicative Value 0.92 ppm)</t>
  </si>
  <si>
    <t>Analytical results for Rb in OREAS 354 (Indicative Value 13.8 ppm)</t>
  </si>
  <si>
    <t>Analytical results for Re in OREAS 354 (Indicative Value &lt; 0.1 ppm)</t>
  </si>
  <si>
    <t>Analytical results for S in OREAS 354 (Certified Value 26.63 wt.%)</t>
  </si>
  <si>
    <t>Analytical results for Sb in OREAS 354 (Certified Value 51 ppm)</t>
  </si>
  <si>
    <t>Analytical results for Sc in OREAS 354 (Certified Value &lt; 1 ppm)</t>
  </si>
  <si>
    <t>Analytical results for Se in OREAS 354 (Indicative Value 22.7 ppm)</t>
  </si>
  <si>
    <t>Analytical results for Sm in OREAS 354 (Indicative Value 0.74 ppm)</t>
  </si>
  <si>
    <t>Analytical results for Sn in OREAS 354 (Certified Value 3.83 ppm)</t>
  </si>
  <si>
    <t>Analytical results for Sr in OREAS 354 (Certified Value 42.6 ppm)</t>
  </si>
  <si>
    <t>Analytical results for Ta in OREAS 354 (Indicative Value 0.27 ppm)</t>
  </si>
  <si>
    <t>Analytical results for Tb in OREAS 354 (Indicative Value 0.11 ppm)</t>
  </si>
  <si>
    <t>Analytical results for Te in OREAS 354 (Indicative Value 0.93 ppm)</t>
  </si>
  <si>
    <t>Analytical results for Th in OREAS 354 (Indicative Value 1.73 ppm)</t>
  </si>
  <si>
    <t>Analytical results for Ti in OREAS 354 (Certified Value 0.025 wt.%)</t>
  </si>
  <si>
    <t>Analytical results for Tl in OREAS 354 (Indicative Value 6.21 ppm)</t>
  </si>
  <si>
    <t>Analytical results for Tm in OREAS 354 (Indicative Value 0.065 ppm)</t>
  </si>
  <si>
    <t>Analytical results for U in OREAS 354 (Certified Value 4.42 ppm)</t>
  </si>
  <si>
    <t>Analytical results for V in OREAS 354 (Certified Value 9.12 ppm)</t>
  </si>
  <si>
    <t>Analytical results for W in OREAS 354 (Indicative Value 1.27 ppm)</t>
  </si>
  <si>
    <t>Analytical results for Y in OREAS 354 (Certified Value 2.99 ppm)</t>
  </si>
  <si>
    <t>Analytical results for Yb in OREAS 354 (Indicative Value 0.34 ppm)</t>
  </si>
  <si>
    <t>Analytical results for Zn in OREAS 354 (Certified Value 49.77 wt.%)</t>
  </si>
  <si>
    <t>Analytical results for Zr in OREAS 354 (Certified Value 9.95 ppm)</t>
  </si>
  <si>
    <t/>
  </si>
  <si>
    <t>Table 5. Participating Laboratory List used for OREAS 354</t>
  </si>
  <si>
    <t>Table 4. Abbreviations used for OREAS 354</t>
  </si>
  <si>
    <t>Table 3. Indicative Values for OREAS 354</t>
  </si>
  <si>
    <t>Table 2. Certified Values, 95% Confidence and Tolerance Limits for OREAS 354</t>
  </si>
  <si>
    <t>Table 1. Certified Values and Performance Gates for OREAS 354</t>
  </si>
  <si>
    <t>Umpire Labs (dry sample basis)</t>
  </si>
  <si>
    <t>Geoanalytical Labs ('as received' sample basis)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</si>
</sst>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8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12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0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45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65" fontId="35" fillId="0" borderId="27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2" fontId="2" fillId="0" borderId="39" xfId="0" quotePrefix="1" applyNumberFormat="1" applyFont="1" applyBorder="1" applyAlignment="1">
      <alignment horizontal="center" vertical="center" wrapText="1"/>
    </xf>
    <xf numFmtId="0" fontId="2" fillId="0" borderId="39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  <xf numFmtId="0" fontId="4" fillId="31" borderId="27" xfId="0" applyFont="1" applyFill="1" applyBorder="1" applyAlignment="1">
      <alignment horizontal="left" vertical="center"/>
    </xf>
    <xf numFmtId="0" fontId="36" fillId="31" borderId="0" xfId="0" applyFont="1" applyFill="1" applyBorder="1" applyAlignment="1">
      <alignment horizontal="center" vertical="center" wrapText="1"/>
    </xf>
    <xf numFmtId="0" fontId="35" fillId="31" borderId="0" xfId="44" applyFont="1" applyFill="1" applyAlignment="1">
      <alignment horizontal="center" vertical="center"/>
    </xf>
    <xf numFmtId="0" fontId="35" fillId="31" borderId="31" xfId="44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wrapText="1"/>
    </xf>
    <xf numFmtId="0" fontId="4" fillId="31" borderId="16" xfId="0" applyFont="1" applyFill="1" applyBorder="1" applyAlignment="1">
      <alignment vertical="center"/>
    </xf>
    <xf numFmtId="2" fontId="4" fillId="31" borderId="19" xfId="0" applyNumberFormat="1" applyFont="1" applyFill="1" applyBorder="1" applyAlignment="1">
      <alignment horizontal="center" vertical="center"/>
    </xf>
    <xf numFmtId="165" fontId="4" fillId="31" borderId="19" xfId="44" applyNumberFormat="1" applyFont="1" applyFill="1" applyBorder="1" applyAlignment="1">
      <alignment horizontal="center" vertical="center"/>
    </xf>
    <xf numFmtId="2" fontId="4" fillId="31" borderId="19" xfId="44" applyNumberFormat="1" applyFont="1" applyFill="1" applyBorder="1" applyAlignment="1">
      <alignment horizontal="center" vertical="center"/>
    </xf>
    <xf numFmtId="10" fontId="4" fillId="31" borderId="19" xfId="43" applyNumberFormat="1" applyFont="1" applyFill="1" applyBorder="1" applyAlignment="1">
      <alignment horizontal="center" vertical="center"/>
    </xf>
    <xf numFmtId="2" fontId="4" fillId="31" borderId="17" xfId="44" applyNumberFormat="1" applyFont="1" applyFill="1" applyBorder="1" applyAlignment="1">
      <alignment horizontal="center" vertical="center"/>
    </xf>
    <xf numFmtId="0" fontId="4" fillId="31" borderId="14" xfId="0" applyFont="1" applyFill="1" applyBorder="1" applyAlignment="1">
      <alignment horizontal="left" vertical="center"/>
    </xf>
    <xf numFmtId="0" fontId="36" fillId="31" borderId="34" xfId="0" applyFont="1" applyFill="1" applyBorder="1" applyAlignment="1">
      <alignment horizontal="center" vertical="center" wrapText="1"/>
    </xf>
    <xf numFmtId="0" fontId="35" fillId="31" borderId="34" xfId="44" applyFont="1" applyFill="1" applyBorder="1" applyAlignment="1">
      <alignment horizontal="center" vertical="center"/>
    </xf>
    <xf numFmtId="0" fontId="35" fillId="31" borderId="15" xfId="44" applyFont="1" applyFill="1" applyBorder="1" applyAlignment="1">
      <alignment horizontal="center" vertical="center"/>
    </xf>
    <xf numFmtId="10" fontId="4" fillId="31" borderId="17" xfId="43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2"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13</xdr:col>
      <xdr:colOff>125887</xdr:colOff>
      <xdr:row>62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5723F5-37F7-4499-8ABB-F31435BFA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0744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1084</xdr:row>
      <xdr:rowOff>0</xdr:rowOff>
    </xdr:from>
    <xdr:to>
      <xdr:col>9</xdr:col>
      <xdr:colOff>336551</xdr:colOff>
      <xdr:row>1089</xdr:row>
      <xdr:rowOff>79938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AEF35E-BCA1-4644-B4C9-5CC8CE124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177288701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7</xdr:col>
      <xdr:colOff>316387</xdr:colOff>
      <xdr:row>62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3B697C-3C8B-4001-B04B-BC7D9D959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2585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10</xdr:col>
      <xdr:colOff>383062</xdr:colOff>
      <xdr:row>25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C8FE61-26EE-4FED-9711-411DA73A6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2100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5097937</xdr:colOff>
      <xdr:row>37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25995F-2C56-48A3-B127-5A5642062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91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5097937</xdr:colOff>
      <xdr:row>32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E4B2FA-625A-46BB-9FB6-622A00E5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53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329274</xdr:colOff>
      <xdr:row>26</xdr:row>
      <xdr:rowOff>43555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0D5C51-75B2-45A8-8A91-33210905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90" y="3585882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290</xdr:row>
      <xdr:rowOff>0</xdr:rowOff>
    </xdr:from>
    <xdr:to>
      <xdr:col>9</xdr:col>
      <xdr:colOff>340787</xdr:colOff>
      <xdr:row>295</xdr:row>
      <xdr:rowOff>101120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D3C127-7957-49BA-A1C1-8CE1A2956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47285753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8</xdr:col>
      <xdr:colOff>262599</xdr:colOff>
      <xdr:row>41</xdr:row>
      <xdr:rowOff>43556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37E655-B564-4BEB-9448-8718FBC2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90" y="6331324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9</xdr:col>
      <xdr:colOff>325223</xdr:colOff>
      <xdr:row>62</xdr:row>
      <xdr:rowOff>80683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F08B3F-F54F-466E-ACC7-FA069ED04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936433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5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1"/>
      <c r="B1" s="223" t="s">
        <v>406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</row>
    <row r="2" spans="1:13" s="52" customFormat="1" ht="15" customHeight="1">
      <c r="A2" s="53"/>
      <c r="B2" s="225" t="s">
        <v>2</v>
      </c>
      <c r="C2" s="227" t="s">
        <v>67</v>
      </c>
      <c r="D2" s="229" t="s">
        <v>68</v>
      </c>
      <c r="E2" s="230"/>
      <c r="F2" s="230"/>
      <c r="G2" s="230"/>
      <c r="H2" s="231"/>
      <c r="I2" s="232" t="s">
        <v>69</v>
      </c>
      <c r="J2" s="233"/>
      <c r="K2" s="234"/>
      <c r="L2" s="235" t="s">
        <v>70</v>
      </c>
      <c r="M2" s="235"/>
    </row>
    <row r="3" spans="1:13" s="52" customFormat="1" ht="15" customHeight="1">
      <c r="A3" s="53"/>
      <c r="B3" s="226"/>
      <c r="C3" s="228"/>
      <c r="D3" s="139" t="s">
        <v>78</v>
      </c>
      <c r="E3" s="139" t="s">
        <v>71</v>
      </c>
      <c r="F3" s="139" t="s">
        <v>72</v>
      </c>
      <c r="G3" s="139" t="s">
        <v>73</v>
      </c>
      <c r="H3" s="139" t="s">
        <v>74</v>
      </c>
      <c r="I3" s="140" t="s">
        <v>75</v>
      </c>
      <c r="J3" s="139" t="s">
        <v>76</v>
      </c>
      <c r="K3" s="141" t="s">
        <v>77</v>
      </c>
      <c r="L3" s="139" t="s">
        <v>65</v>
      </c>
      <c r="M3" s="139" t="s">
        <v>66</v>
      </c>
    </row>
    <row r="4" spans="1:13" s="52" customFormat="1" ht="15" customHeight="1">
      <c r="A4" s="53"/>
      <c r="B4" s="241" t="s">
        <v>407</v>
      </c>
      <c r="C4" s="242"/>
      <c r="D4" s="243"/>
      <c r="E4" s="243"/>
      <c r="F4" s="243"/>
      <c r="G4" s="243"/>
      <c r="H4" s="243"/>
      <c r="I4" s="243"/>
      <c r="J4" s="243"/>
      <c r="K4" s="243"/>
      <c r="L4" s="243"/>
      <c r="M4" s="244"/>
    </row>
    <row r="5" spans="1:13" s="52" customFormat="1" ht="15" customHeight="1">
      <c r="A5" s="53"/>
      <c r="B5" s="142" t="s">
        <v>157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4"/>
    </row>
    <row r="6" spans="1:13" ht="15" customHeight="1">
      <c r="A6" s="53"/>
      <c r="B6" s="145" t="s">
        <v>160</v>
      </c>
      <c r="C6" s="130">
        <v>49.303038100815897</v>
      </c>
      <c r="D6" s="54">
        <v>0.16141869865184799</v>
      </c>
      <c r="E6" s="131">
        <v>48.980200703512203</v>
      </c>
      <c r="F6" s="131">
        <v>49.625875498119591</v>
      </c>
      <c r="G6" s="131">
        <v>48.818782004860353</v>
      </c>
      <c r="H6" s="131">
        <v>49.787294196771441</v>
      </c>
      <c r="I6" s="56">
        <v>3.2740111942346356E-3</v>
      </c>
      <c r="J6" s="55">
        <v>6.5480223884692712E-3</v>
      </c>
      <c r="K6" s="57">
        <v>9.8220335827039068E-3</v>
      </c>
      <c r="L6" s="131">
        <v>46.837886195775098</v>
      </c>
      <c r="M6" s="131">
        <v>51.768190005856695</v>
      </c>
    </row>
    <row r="7" spans="1:13" ht="15" customHeight="1">
      <c r="A7" s="53"/>
      <c r="B7" s="246" t="s">
        <v>408</v>
      </c>
      <c r="C7" s="247"/>
      <c r="D7" s="248"/>
      <c r="E7" s="249"/>
      <c r="F7" s="249"/>
      <c r="G7" s="249"/>
      <c r="H7" s="249"/>
      <c r="I7" s="250"/>
      <c r="J7" s="250"/>
      <c r="K7" s="250"/>
      <c r="L7" s="249"/>
      <c r="M7" s="251"/>
    </row>
    <row r="8" spans="1:13" ht="15" customHeight="1">
      <c r="A8" s="53"/>
      <c r="B8" s="42" t="s">
        <v>156</v>
      </c>
      <c r="C8" s="43"/>
      <c r="D8" s="146"/>
      <c r="E8" s="148"/>
      <c r="F8" s="148"/>
      <c r="G8" s="148"/>
      <c r="H8" s="148"/>
      <c r="I8" s="147"/>
      <c r="J8" s="147"/>
      <c r="K8" s="147"/>
      <c r="L8" s="148"/>
      <c r="M8" s="149"/>
    </row>
    <row r="9" spans="1:13" ht="15" customHeight="1">
      <c r="A9" s="53"/>
      <c r="B9" s="145" t="s">
        <v>314</v>
      </c>
      <c r="C9" s="216">
        <v>0.74340208333333346</v>
      </c>
      <c r="D9" s="54">
        <v>5.5392039155913182E-2</v>
      </c>
      <c r="E9" s="54">
        <v>0.63261800502150711</v>
      </c>
      <c r="F9" s="54">
        <v>0.85418616164515981</v>
      </c>
      <c r="G9" s="54">
        <v>0.57722596586559394</v>
      </c>
      <c r="H9" s="54">
        <v>0.90957820080107299</v>
      </c>
      <c r="I9" s="56">
        <v>7.4511546843588808E-2</v>
      </c>
      <c r="J9" s="55">
        <v>0.14902309368717762</v>
      </c>
      <c r="K9" s="57">
        <v>0.22353464053076644</v>
      </c>
      <c r="L9" s="54">
        <v>0.7062319791666668</v>
      </c>
      <c r="M9" s="54">
        <v>0.78057218750000013</v>
      </c>
    </row>
    <row r="10" spans="1:13" ht="15" customHeight="1">
      <c r="A10" s="53"/>
      <c r="B10" s="145" t="s">
        <v>130</v>
      </c>
      <c r="C10" s="217">
        <v>1443</v>
      </c>
      <c r="D10" s="218">
        <v>171.09889008605302</v>
      </c>
      <c r="E10" s="218">
        <v>1100.8022198278941</v>
      </c>
      <c r="F10" s="218">
        <v>1785.1977801721059</v>
      </c>
      <c r="G10" s="218">
        <v>929.70332974184089</v>
      </c>
      <c r="H10" s="218">
        <v>1956.2966702581591</v>
      </c>
      <c r="I10" s="56">
        <v>0.11857164940128415</v>
      </c>
      <c r="J10" s="55">
        <v>0.23714329880256829</v>
      </c>
      <c r="K10" s="57">
        <v>0.35571494820385241</v>
      </c>
      <c r="L10" s="218">
        <v>1370.85</v>
      </c>
      <c r="M10" s="218">
        <v>1515.15</v>
      </c>
    </row>
    <row r="11" spans="1:13" ht="15" customHeight="1">
      <c r="A11" s="53"/>
      <c r="B11" s="145" t="s">
        <v>161</v>
      </c>
      <c r="C11" s="216">
        <v>0.23193037037037037</v>
      </c>
      <c r="D11" s="54">
        <v>1.0965842173316066E-2</v>
      </c>
      <c r="E11" s="54">
        <v>0.20999868602373822</v>
      </c>
      <c r="F11" s="54">
        <v>0.25386205471700252</v>
      </c>
      <c r="G11" s="54">
        <v>0.19903284385042216</v>
      </c>
      <c r="H11" s="54">
        <v>0.26482789689031855</v>
      </c>
      <c r="I11" s="56">
        <v>4.728075135569644E-2</v>
      </c>
      <c r="J11" s="55">
        <v>9.4561502711392881E-2</v>
      </c>
      <c r="K11" s="57">
        <v>0.14184225406708934</v>
      </c>
      <c r="L11" s="54">
        <v>0.22033385185185184</v>
      </c>
      <c r="M11" s="54">
        <v>0.2435268888888889</v>
      </c>
    </row>
    <row r="12" spans="1:13" ht="15" customHeight="1">
      <c r="A12" s="53"/>
      <c r="B12" s="145" t="s">
        <v>162</v>
      </c>
      <c r="C12" s="217">
        <v>1380.3703703703704</v>
      </c>
      <c r="D12" s="218">
        <v>93.453112109206913</v>
      </c>
      <c r="E12" s="218">
        <v>1193.4641461519566</v>
      </c>
      <c r="F12" s="218">
        <v>1567.2765945887843</v>
      </c>
      <c r="G12" s="218">
        <v>1100.0110340427498</v>
      </c>
      <c r="H12" s="218">
        <v>1660.7297066979911</v>
      </c>
      <c r="I12" s="56">
        <v>6.7701476440799213E-2</v>
      </c>
      <c r="J12" s="55">
        <v>0.13540295288159843</v>
      </c>
      <c r="K12" s="57">
        <v>0.20310442932239764</v>
      </c>
      <c r="L12" s="218">
        <v>1311.351851851852</v>
      </c>
      <c r="M12" s="218">
        <v>1449.3888888888889</v>
      </c>
    </row>
    <row r="13" spans="1:13" ht="15" customHeight="1">
      <c r="A13" s="53"/>
      <c r="B13" s="145" t="s">
        <v>134</v>
      </c>
      <c r="C13" s="130">
        <v>9.6465251510806471</v>
      </c>
      <c r="D13" s="54">
        <v>0.11004194511633368</v>
      </c>
      <c r="E13" s="131">
        <v>9.4264412608479802</v>
      </c>
      <c r="F13" s="131">
        <v>9.8666090413133141</v>
      </c>
      <c r="G13" s="131">
        <v>9.3163993157316458</v>
      </c>
      <c r="H13" s="131">
        <v>9.9766509864296484</v>
      </c>
      <c r="I13" s="56">
        <v>1.1407418048768192E-2</v>
      </c>
      <c r="J13" s="55">
        <v>2.2814836097536383E-2</v>
      </c>
      <c r="K13" s="57">
        <v>3.4222254146304573E-2</v>
      </c>
      <c r="L13" s="131">
        <v>9.1641988935266152</v>
      </c>
      <c r="M13" s="131">
        <v>10.128851408634679</v>
      </c>
    </row>
    <row r="14" spans="1:13" ht="15" customHeight="1">
      <c r="A14" s="53"/>
      <c r="B14" s="145" t="s">
        <v>315</v>
      </c>
      <c r="C14" s="216">
        <v>0.44034518518518517</v>
      </c>
      <c r="D14" s="54">
        <v>1.2104433389981168E-2</v>
      </c>
      <c r="E14" s="54">
        <v>0.41613631840522286</v>
      </c>
      <c r="F14" s="54">
        <v>0.46455405196514749</v>
      </c>
      <c r="G14" s="54">
        <v>0.40403188501524168</v>
      </c>
      <c r="H14" s="54">
        <v>0.47665848535512867</v>
      </c>
      <c r="I14" s="56">
        <v>2.7488510825639443E-2</v>
      </c>
      <c r="J14" s="55">
        <v>5.4977021651278886E-2</v>
      </c>
      <c r="K14" s="57">
        <v>8.2465532476918332E-2</v>
      </c>
      <c r="L14" s="54">
        <v>0.41832792592592594</v>
      </c>
      <c r="M14" s="54">
        <v>0.46236244444444441</v>
      </c>
    </row>
    <row r="15" spans="1:13" ht="15" customHeight="1">
      <c r="A15" s="53"/>
      <c r="B15" s="145" t="s">
        <v>138</v>
      </c>
      <c r="C15" s="130">
        <v>1.5216150381481481</v>
      </c>
      <c r="D15" s="54">
        <v>2.8606679171654454E-2</v>
      </c>
      <c r="E15" s="131">
        <v>1.4644016798048392</v>
      </c>
      <c r="F15" s="131">
        <v>1.5788283964914571</v>
      </c>
      <c r="G15" s="131">
        <v>1.4357950006331848</v>
      </c>
      <c r="H15" s="131">
        <v>1.6074350756631115</v>
      </c>
      <c r="I15" s="56">
        <v>1.8800207972753512E-2</v>
      </c>
      <c r="J15" s="55">
        <v>3.7600415945507025E-2</v>
      </c>
      <c r="K15" s="57">
        <v>5.6400623918260534E-2</v>
      </c>
      <c r="L15" s="131">
        <v>1.4455342862407408</v>
      </c>
      <c r="M15" s="131">
        <v>1.5976957900555555</v>
      </c>
    </row>
    <row r="16" spans="1:13" ht="15" customHeight="1">
      <c r="A16" s="53"/>
      <c r="B16" s="145" t="s">
        <v>163</v>
      </c>
      <c r="C16" s="130">
        <v>1.55155</v>
      </c>
      <c r="D16" s="54">
        <v>9.0865872713327689E-2</v>
      </c>
      <c r="E16" s="131">
        <v>1.3698182545733446</v>
      </c>
      <c r="F16" s="131">
        <v>1.7332817454266554</v>
      </c>
      <c r="G16" s="131">
        <v>1.2789523818600168</v>
      </c>
      <c r="H16" s="131">
        <v>1.8241476181399832</v>
      </c>
      <c r="I16" s="56">
        <v>5.8564579106910951E-2</v>
      </c>
      <c r="J16" s="55">
        <v>0.1171291582138219</v>
      </c>
      <c r="K16" s="57">
        <v>0.17569373732073285</v>
      </c>
      <c r="L16" s="131">
        <v>1.4739724999999999</v>
      </c>
      <c r="M16" s="131">
        <v>1.6291275000000001</v>
      </c>
    </row>
    <row r="17" spans="1:13" s="52" customFormat="1" ht="15" customHeight="1">
      <c r="A17" s="53"/>
      <c r="B17" s="145" t="s">
        <v>164</v>
      </c>
      <c r="C17" s="130">
        <v>31.356861111111115</v>
      </c>
      <c r="D17" s="54">
        <v>0.5189035227021902</v>
      </c>
      <c r="E17" s="131">
        <v>30.319054065706734</v>
      </c>
      <c r="F17" s="131">
        <v>32.394668156515493</v>
      </c>
      <c r="G17" s="131">
        <v>29.800150543004545</v>
      </c>
      <c r="H17" s="131">
        <v>32.913571679217682</v>
      </c>
      <c r="I17" s="56">
        <v>1.6548324810429442E-2</v>
      </c>
      <c r="J17" s="55">
        <v>3.3096649620858884E-2</v>
      </c>
      <c r="K17" s="57">
        <v>4.9644974431288326E-2</v>
      </c>
      <c r="L17" s="131">
        <v>29.789018055555559</v>
      </c>
      <c r="M17" s="131">
        <v>32.924704166666672</v>
      </c>
    </row>
    <row r="18" spans="1:13" ht="15" customHeight="1">
      <c r="A18" s="53"/>
      <c r="B18" s="145" t="s">
        <v>316</v>
      </c>
      <c r="C18" s="130">
        <v>3.3605770833333333</v>
      </c>
      <c r="D18" s="54">
        <v>7.4035242126866102E-2</v>
      </c>
      <c r="E18" s="131">
        <v>3.2125065990796009</v>
      </c>
      <c r="F18" s="131">
        <v>3.5086475675870656</v>
      </c>
      <c r="G18" s="131">
        <v>3.1384713569527349</v>
      </c>
      <c r="H18" s="131">
        <v>3.5826828097139316</v>
      </c>
      <c r="I18" s="56">
        <v>2.2030514489324273E-2</v>
      </c>
      <c r="J18" s="55">
        <v>4.4061028978648546E-2</v>
      </c>
      <c r="K18" s="57">
        <v>6.6091543467972816E-2</v>
      </c>
      <c r="L18" s="131">
        <v>3.1925482291666665</v>
      </c>
      <c r="M18" s="131">
        <v>3.5286059375000001</v>
      </c>
    </row>
    <row r="19" spans="1:13" ht="15" customHeight="1">
      <c r="A19" s="53"/>
      <c r="B19" s="145" t="s">
        <v>317</v>
      </c>
      <c r="C19" s="216">
        <v>5.6851851851851855E-2</v>
      </c>
      <c r="D19" s="54">
        <v>1.9087524896547976E-2</v>
      </c>
      <c r="E19" s="54">
        <v>1.8676802058755902E-2</v>
      </c>
      <c r="F19" s="54">
        <v>9.5026901644947814E-2</v>
      </c>
      <c r="G19" s="54">
        <v>0</v>
      </c>
      <c r="H19" s="54">
        <v>0.11411442654149578</v>
      </c>
      <c r="I19" s="56">
        <v>0.33574148026501327</v>
      </c>
      <c r="J19" s="55">
        <v>0.67148296053002654</v>
      </c>
      <c r="K19" s="57">
        <v>1.0072244407950399</v>
      </c>
      <c r="L19" s="54">
        <v>5.4009259259259264E-2</v>
      </c>
      <c r="M19" s="54">
        <v>5.9694444444444446E-2</v>
      </c>
    </row>
    <row r="20" spans="1:13" ht="15" customHeight="1">
      <c r="A20" s="53"/>
      <c r="B20" s="145" t="s">
        <v>160</v>
      </c>
      <c r="C20" s="130">
        <v>49.45649764117217</v>
      </c>
      <c r="D20" s="54">
        <v>0.56667547301697418</v>
      </c>
      <c r="E20" s="131">
        <v>48.32314669513822</v>
      </c>
      <c r="F20" s="131">
        <v>50.58984858720612</v>
      </c>
      <c r="G20" s="131">
        <v>47.756471222121249</v>
      </c>
      <c r="H20" s="131">
        <v>51.156524060223092</v>
      </c>
      <c r="I20" s="56">
        <v>1.1458059103344614E-2</v>
      </c>
      <c r="J20" s="55">
        <v>2.2916118206689227E-2</v>
      </c>
      <c r="K20" s="57">
        <v>3.4374177310033838E-2</v>
      </c>
      <c r="L20" s="131">
        <v>46.98367275911356</v>
      </c>
      <c r="M20" s="131">
        <v>51.92932252323078</v>
      </c>
    </row>
    <row r="21" spans="1:13" ht="15" customHeight="1">
      <c r="A21" s="53"/>
      <c r="B21" s="42" t="s">
        <v>151</v>
      </c>
      <c r="C21" s="43"/>
      <c r="D21" s="146"/>
      <c r="E21" s="148"/>
      <c r="F21" s="148"/>
      <c r="G21" s="148"/>
      <c r="H21" s="148"/>
      <c r="I21" s="147"/>
      <c r="J21" s="147"/>
      <c r="K21" s="147"/>
      <c r="L21" s="148"/>
      <c r="M21" s="149"/>
    </row>
    <row r="22" spans="1:13" ht="15" customHeight="1">
      <c r="A22" s="53"/>
      <c r="B22" s="145" t="s">
        <v>152</v>
      </c>
      <c r="C22" s="216">
        <v>0.52623809523809517</v>
      </c>
      <c r="D22" s="54">
        <v>2.5776501872456038E-2</v>
      </c>
      <c r="E22" s="54">
        <v>0.47468509149318311</v>
      </c>
      <c r="F22" s="54">
        <v>0.57779109898300729</v>
      </c>
      <c r="G22" s="54">
        <v>0.44890858962072705</v>
      </c>
      <c r="H22" s="54">
        <v>0.60356760085546335</v>
      </c>
      <c r="I22" s="56">
        <v>4.8982584320113737E-2</v>
      </c>
      <c r="J22" s="55">
        <v>9.7965168640227474E-2</v>
      </c>
      <c r="K22" s="57">
        <v>0.14694775296034121</v>
      </c>
      <c r="L22" s="54">
        <v>0.49992619047619041</v>
      </c>
      <c r="M22" s="54">
        <v>0.55254999999999987</v>
      </c>
    </row>
    <row r="23" spans="1:13" ht="15" customHeight="1">
      <c r="A23" s="53"/>
      <c r="B23" s="145" t="s">
        <v>165</v>
      </c>
      <c r="C23" s="216">
        <v>0.41428571428571431</v>
      </c>
      <c r="D23" s="54">
        <v>3.5327733871388552E-2</v>
      </c>
      <c r="E23" s="54">
        <v>0.34363024654293722</v>
      </c>
      <c r="F23" s="54">
        <v>0.4849411820284914</v>
      </c>
      <c r="G23" s="54">
        <v>0.30830251267154862</v>
      </c>
      <c r="H23" s="54">
        <v>0.52026891589988</v>
      </c>
      <c r="I23" s="56">
        <v>8.5273840379213733E-2</v>
      </c>
      <c r="J23" s="55">
        <v>0.17054768075842747</v>
      </c>
      <c r="K23" s="57">
        <v>0.25582152113764123</v>
      </c>
      <c r="L23" s="54">
        <v>0.39357142857142857</v>
      </c>
      <c r="M23" s="54">
        <v>0.43500000000000005</v>
      </c>
    </row>
    <row r="24" spans="1:13" ht="15" customHeight="1">
      <c r="A24" s="53"/>
      <c r="B24" s="145" t="s">
        <v>164</v>
      </c>
      <c r="C24" s="130">
        <v>31.492962962962963</v>
      </c>
      <c r="D24" s="54">
        <v>0.80770027513347964</v>
      </c>
      <c r="E24" s="131">
        <v>29.877562412696005</v>
      </c>
      <c r="F24" s="131">
        <v>33.108363513229925</v>
      </c>
      <c r="G24" s="131">
        <v>29.069862137562524</v>
      </c>
      <c r="H24" s="131">
        <v>33.916063788363402</v>
      </c>
      <c r="I24" s="56">
        <v>2.5647008066004104E-2</v>
      </c>
      <c r="J24" s="55">
        <v>5.1294016132008208E-2</v>
      </c>
      <c r="K24" s="57">
        <v>7.6941024198012312E-2</v>
      </c>
      <c r="L24" s="131">
        <v>29.918314814814813</v>
      </c>
      <c r="M24" s="131">
        <v>33.067611111111113</v>
      </c>
    </row>
    <row r="25" spans="1:13" ht="15" customHeight="1">
      <c r="A25" s="53"/>
      <c r="B25" s="42" t="s">
        <v>154</v>
      </c>
      <c r="C25" s="43"/>
      <c r="D25" s="146"/>
      <c r="E25" s="148"/>
      <c r="F25" s="148"/>
      <c r="G25" s="148"/>
      <c r="H25" s="148"/>
      <c r="I25" s="147"/>
      <c r="J25" s="147"/>
      <c r="K25" s="147"/>
      <c r="L25" s="148"/>
      <c r="M25" s="149"/>
    </row>
    <row r="26" spans="1:13" ht="15" customHeight="1">
      <c r="A26" s="53"/>
      <c r="B26" s="145" t="s">
        <v>166</v>
      </c>
      <c r="C26" s="219">
        <v>98.0030303030303</v>
      </c>
      <c r="D26" s="131">
        <v>4.2415879205114875</v>
      </c>
      <c r="E26" s="220">
        <v>89.519854462007331</v>
      </c>
      <c r="F26" s="220">
        <v>106.48620614405327</v>
      </c>
      <c r="G26" s="220">
        <v>85.278266541495839</v>
      </c>
      <c r="H26" s="220">
        <v>110.72779406456476</v>
      </c>
      <c r="I26" s="56">
        <v>4.3280171106916634E-2</v>
      </c>
      <c r="J26" s="55">
        <v>8.6560342213833269E-2</v>
      </c>
      <c r="K26" s="57">
        <v>0.12984051332074992</v>
      </c>
      <c r="L26" s="220">
        <v>93.10287878787878</v>
      </c>
      <c r="M26" s="220">
        <v>102.90318181818182</v>
      </c>
    </row>
    <row r="27" spans="1:13" ht="15" customHeight="1">
      <c r="A27" s="53"/>
      <c r="B27" s="145" t="s">
        <v>129</v>
      </c>
      <c r="C27" s="216">
        <v>0.41129333333333334</v>
      </c>
      <c r="D27" s="54">
        <v>2.1257020018300755E-2</v>
      </c>
      <c r="E27" s="54">
        <v>0.36877929329673181</v>
      </c>
      <c r="F27" s="54">
        <v>0.45380737336993487</v>
      </c>
      <c r="G27" s="54">
        <v>0.3475222732784311</v>
      </c>
      <c r="H27" s="54">
        <v>0.47506439338823558</v>
      </c>
      <c r="I27" s="56">
        <v>5.1683356610774354E-2</v>
      </c>
      <c r="J27" s="55">
        <v>0.10336671322154871</v>
      </c>
      <c r="K27" s="57">
        <v>0.15505006983232306</v>
      </c>
      <c r="L27" s="54">
        <v>0.39072866666666667</v>
      </c>
      <c r="M27" s="54">
        <v>0.43185800000000002</v>
      </c>
    </row>
    <row r="28" spans="1:13" ht="15" customHeight="1">
      <c r="A28" s="53"/>
      <c r="B28" s="145" t="s">
        <v>131</v>
      </c>
      <c r="C28" s="130" t="s">
        <v>159</v>
      </c>
      <c r="D28" s="131" t="s">
        <v>92</v>
      </c>
      <c r="E28" s="131" t="s">
        <v>92</v>
      </c>
      <c r="F28" s="131" t="s">
        <v>92</v>
      </c>
      <c r="G28" s="131" t="s">
        <v>92</v>
      </c>
      <c r="H28" s="131" t="s">
        <v>92</v>
      </c>
      <c r="I28" s="56" t="s">
        <v>92</v>
      </c>
      <c r="J28" s="55" t="s">
        <v>92</v>
      </c>
      <c r="K28" s="57" t="s">
        <v>92</v>
      </c>
      <c r="L28" s="131" t="s">
        <v>92</v>
      </c>
      <c r="M28" s="131" t="s">
        <v>92</v>
      </c>
    </row>
    <row r="29" spans="1:13" ht="15" customHeight="1">
      <c r="A29" s="53"/>
      <c r="B29" s="145" t="s">
        <v>167</v>
      </c>
      <c r="C29" s="130">
        <v>5.6007244146247439</v>
      </c>
      <c r="D29" s="54">
        <v>0.49938032547417149</v>
      </c>
      <c r="E29" s="131">
        <v>4.6019637636764008</v>
      </c>
      <c r="F29" s="131">
        <v>6.599485065573087</v>
      </c>
      <c r="G29" s="131">
        <v>4.1025834382022293</v>
      </c>
      <c r="H29" s="131">
        <v>7.0988653910472586</v>
      </c>
      <c r="I29" s="56">
        <v>8.9163523948826651E-2</v>
      </c>
      <c r="J29" s="55">
        <v>0.1783270478976533</v>
      </c>
      <c r="K29" s="57">
        <v>0.26749057184647995</v>
      </c>
      <c r="L29" s="131">
        <v>5.3206881938935071</v>
      </c>
      <c r="M29" s="131">
        <v>5.8807606353559807</v>
      </c>
    </row>
    <row r="30" spans="1:13" ht="15" customHeight="1">
      <c r="A30" s="53"/>
      <c r="B30" s="145" t="s">
        <v>132</v>
      </c>
      <c r="C30" s="216">
        <v>0.16492901515151517</v>
      </c>
      <c r="D30" s="54">
        <v>7.3958488578888164E-3</v>
      </c>
      <c r="E30" s="54">
        <v>0.15013731743573755</v>
      </c>
      <c r="F30" s="54">
        <v>0.1797207128672928</v>
      </c>
      <c r="G30" s="54">
        <v>0.14274146857784872</v>
      </c>
      <c r="H30" s="54">
        <v>0.18711656172518162</v>
      </c>
      <c r="I30" s="56">
        <v>4.4842618208169614E-2</v>
      </c>
      <c r="J30" s="55">
        <v>8.9685236416339228E-2</v>
      </c>
      <c r="K30" s="57">
        <v>0.13452785462450884</v>
      </c>
      <c r="L30" s="54">
        <v>0.15668256439393941</v>
      </c>
      <c r="M30" s="54">
        <v>0.17317546590909094</v>
      </c>
    </row>
    <row r="31" spans="1:13" ht="15" customHeight="1">
      <c r="A31" s="53"/>
      <c r="B31" s="145" t="s">
        <v>168</v>
      </c>
      <c r="C31" s="217">
        <v>1156.6137037037038</v>
      </c>
      <c r="D31" s="218">
        <v>35.479397832220457</v>
      </c>
      <c r="E31" s="218">
        <v>1085.6549080392629</v>
      </c>
      <c r="F31" s="218">
        <v>1227.5724993681447</v>
      </c>
      <c r="G31" s="218">
        <v>1050.1755102070424</v>
      </c>
      <c r="H31" s="218">
        <v>1263.0518972003651</v>
      </c>
      <c r="I31" s="56">
        <v>3.0675235576587474E-2</v>
      </c>
      <c r="J31" s="55">
        <v>6.1350471153174949E-2</v>
      </c>
      <c r="K31" s="57">
        <v>9.202570672976243E-2</v>
      </c>
      <c r="L31" s="218">
        <v>1098.7830185185185</v>
      </c>
      <c r="M31" s="218">
        <v>1214.4443888888891</v>
      </c>
    </row>
    <row r="32" spans="1:13" ht="15" customHeight="1">
      <c r="A32" s="53"/>
      <c r="B32" s="145" t="s">
        <v>142</v>
      </c>
      <c r="C32" s="130">
        <v>9.5558233268744264</v>
      </c>
      <c r="D32" s="54">
        <v>0.62189550651278513</v>
      </c>
      <c r="E32" s="131">
        <v>8.3120323138488565</v>
      </c>
      <c r="F32" s="131">
        <v>10.799614339899996</v>
      </c>
      <c r="G32" s="131">
        <v>7.6901368073360707</v>
      </c>
      <c r="H32" s="131">
        <v>11.421509846412782</v>
      </c>
      <c r="I32" s="56">
        <v>6.5080264173971322E-2</v>
      </c>
      <c r="J32" s="55">
        <v>0.13016052834794264</v>
      </c>
      <c r="K32" s="57">
        <v>0.19524079252191395</v>
      </c>
      <c r="L32" s="131">
        <v>9.0780321605307055</v>
      </c>
      <c r="M32" s="131">
        <v>10.033614493218147</v>
      </c>
    </row>
    <row r="33" spans="1:13" ht="15" customHeight="1">
      <c r="A33" s="53"/>
      <c r="B33" s="145" t="s">
        <v>133</v>
      </c>
      <c r="C33" s="130">
        <v>6.738888888888888</v>
      </c>
      <c r="D33" s="131">
        <v>1.4052721857228889</v>
      </c>
      <c r="E33" s="131">
        <v>3.9283445174431102</v>
      </c>
      <c r="F33" s="131">
        <v>9.5494332603346663</v>
      </c>
      <c r="G33" s="131">
        <v>2.5230723317202211</v>
      </c>
      <c r="H33" s="131">
        <v>10.954705446057556</v>
      </c>
      <c r="I33" s="56">
        <v>0.20853173407264636</v>
      </c>
      <c r="J33" s="55">
        <v>0.41706346814529272</v>
      </c>
      <c r="K33" s="57">
        <v>0.62559520221793907</v>
      </c>
      <c r="L33" s="131">
        <v>6.4019444444444433</v>
      </c>
      <c r="M33" s="131">
        <v>7.0758333333333328</v>
      </c>
    </row>
    <row r="34" spans="1:13" ht="15" customHeight="1">
      <c r="A34" s="53"/>
      <c r="B34" s="145" t="s">
        <v>162</v>
      </c>
      <c r="C34" s="217">
        <v>1387.4048484848488</v>
      </c>
      <c r="D34" s="218">
        <v>49.301218388753469</v>
      </c>
      <c r="E34" s="218">
        <v>1288.8024117073419</v>
      </c>
      <c r="F34" s="218">
        <v>1486.0072852623557</v>
      </c>
      <c r="G34" s="218">
        <v>1239.5011933185883</v>
      </c>
      <c r="H34" s="218">
        <v>1535.3085036511093</v>
      </c>
      <c r="I34" s="56">
        <v>3.5534846546481466E-2</v>
      </c>
      <c r="J34" s="55">
        <v>7.1069693092962932E-2</v>
      </c>
      <c r="K34" s="57">
        <v>0.1066045396394444</v>
      </c>
      <c r="L34" s="218">
        <v>1318.0346060606064</v>
      </c>
      <c r="M34" s="218">
        <v>1456.7750909090912</v>
      </c>
    </row>
    <row r="35" spans="1:13" ht="15" customHeight="1">
      <c r="A35" s="53"/>
      <c r="B35" s="145" t="s">
        <v>134</v>
      </c>
      <c r="C35" s="130">
        <v>9.8160453181818177</v>
      </c>
      <c r="D35" s="54">
        <v>0.32973054329899087</v>
      </c>
      <c r="E35" s="131">
        <v>9.1565842315838353</v>
      </c>
      <c r="F35" s="131">
        <v>10.4755064047798</v>
      </c>
      <c r="G35" s="131">
        <v>8.8268536882848458</v>
      </c>
      <c r="H35" s="131">
        <v>10.80523694807879</v>
      </c>
      <c r="I35" s="56">
        <v>3.3590976061229655E-2</v>
      </c>
      <c r="J35" s="55">
        <v>6.718195212245931E-2</v>
      </c>
      <c r="K35" s="57">
        <v>0.10077292818368896</v>
      </c>
      <c r="L35" s="131">
        <v>9.325243052272727</v>
      </c>
      <c r="M35" s="131">
        <v>10.306847584090908</v>
      </c>
    </row>
    <row r="36" spans="1:13" ht="15" customHeight="1">
      <c r="A36" s="53"/>
      <c r="B36" s="145" t="s">
        <v>135</v>
      </c>
      <c r="C36" s="130">
        <v>9.8466666666666676</v>
      </c>
      <c r="D36" s="54">
        <v>0.35093120317179183</v>
      </c>
      <c r="E36" s="131">
        <v>9.1448042603230846</v>
      </c>
      <c r="F36" s="131">
        <v>10.548529073010251</v>
      </c>
      <c r="G36" s="131">
        <v>8.7938730571512913</v>
      </c>
      <c r="H36" s="131">
        <v>10.899460276182044</v>
      </c>
      <c r="I36" s="56">
        <v>3.5639594093276078E-2</v>
      </c>
      <c r="J36" s="55">
        <v>7.1279188186552156E-2</v>
      </c>
      <c r="K36" s="57">
        <v>0.10691878227982823</v>
      </c>
      <c r="L36" s="131">
        <v>9.3543333333333347</v>
      </c>
      <c r="M36" s="131">
        <v>10.339</v>
      </c>
    </row>
    <row r="37" spans="1:13" ht="15" customHeight="1">
      <c r="A37" s="53"/>
      <c r="B37" s="145" t="s">
        <v>136</v>
      </c>
      <c r="C37" s="216">
        <v>0.3537752833333333</v>
      </c>
      <c r="D37" s="54">
        <v>1.7379098770833736E-2</v>
      </c>
      <c r="E37" s="54">
        <v>0.31901708579166582</v>
      </c>
      <c r="F37" s="54">
        <v>0.38853348087500078</v>
      </c>
      <c r="G37" s="54">
        <v>0.30163798702083211</v>
      </c>
      <c r="H37" s="54">
        <v>0.40591257964583449</v>
      </c>
      <c r="I37" s="56">
        <v>4.91246833500769E-2</v>
      </c>
      <c r="J37" s="55">
        <v>9.8249366700153801E-2</v>
      </c>
      <c r="K37" s="57">
        <v>0.14737405005023069</v>
      </c>
      <c r="L37" s="54">
        <v>0.33608651916666665</v>
      </c>
      <c r="M37" s="54">
        <v>0.37146404749999995</v>
      </c>
    </row>
    <row r="38" spans="1:13" ht="15" customHeight="1">
      <c r="A38" s="53"/>
      <c r="B38" s="145" t="s">
        <v>137</v>
      </c>
      <c r="C38" s="216">
        <v>5.3587847272727258E-2</v>
      </c>
      <c r="D38" s="54">
        <v>5.5070442598230199E-3</v>
      </c>
      <c r="E38" s="54">
        <v>4.2573758753081219E-2</v>
      </c>
      <c r="F38" s="54">
        <v>6.4601935792373305E-2</v>
      </c>
      <c r="G38" s="54">
        <v>3.7066714493258199E-2</v>
      </c>
      <c r="H38" s="54">
        <v>7.0108980052196318E-2</v>
      </c>
      <c r="I38" s="56">
        <v>0.10276666334058447</v>
      </c>
      <c r="J38" s="55">
        <v>0.20553332668116894</v>
      </c>
      <c r="K38" s="57">
        <v>0.3082999900217534</v>
      </c>
      <c r="L38" s="54">
        <v>5.0908454909090892E-2</v>
      </c>
      <c r="M38" s="54">
        <v>5.6267239636363625E-2</v>
      </c>
    </row>
    <row r="39" spans="1:13" ht="15" customHeight="1">
      <c r="A39" s="53"/>
      <c r="B39" s="145" t="s">
        <v>138</v>
      </c>
      <c r="C39" s="130">
        <v>1.5389552727272728</v>
      </c>
      <c r="D39" s="54">
        <v>7.4300099812855125E-2</v>
      </c>
      <c r="E39" s="131">
        <v>1.3903550731015626</v>
      </c>
      <c r="F39" s="131">
        <v>1.6875554723529831</v>
      </c>
      <c r="G39" s="131">
        <v>1.3160549732887075</v>
      </c>
      <c r="H39" s="131">
        <v>1.7618555721658382</v>
      </c>
      <c r="I39" s="56">
        <v>4.8279570647419508E-2</v>
      </c>
      <c r="J39" s="55">
        <v>9.6559141294839015E-2</v>
      </c>
      <c r="K39" s="57">
        <v>0.14483871194225853</v>
      </c>
      <c r="L39" s="131">
        <v>1.4620075090909093</v>
      </c>
      <c r="M39" s="131">
        <v>1.6159030363636364</v>
      </c>
    </row>
    <row r="40" spans="1:13" ht="15" customHeight="1">
      <c r="A40" s="53"/>
      <c r="B40" s="145" t="s">
        <v>143</v>
      </c>
      <c r="C40" s="130">
        <v>2.3742757442624245</v>
      </c>
      <c r="D40" s="131">
        <v>0.2389687423285802</v>
      </c>
      <c r="E40" s="131">
        <v>1.896338259605264</v>
      </c>
      <c r="F40" s="131">
        <v>2.852213228919585</v>
      </c>
      <c r="G40" s="131">
        <v>1.6573695172766838</v>
      </c>
      <c r="H40" s="131">
        <v>3.0911819712481652</v>
      </c>
      <c r="I40" s="56">
        <v>0.10064911074716662</v>
      </c>
      <c r="J40" s="55">
        <v>0.20129822149433324</v>
      </c>
      <c r="K40" s="57">
        <v>0.30194733224149983</v>
      </c>
      <c r="L40" s="131">
        <v>2.2555619570493031</v>
      </c>
      <c r="M40" s="131">
        <v>2.4929895314755459</v>
      </c>
    </row>
    <row r="41" spans="1:13" ht="15" customHeight="1">
      <c r="A41" s="53"/>
      <c r="B41" s="145" t="s">
        <v>144</v>
      </c>
      <c r="C41" s="216">
        <v>1.8718749999999999E-2</v>
      </c>
      <c r="D41" s="54">
        <v>2.931752525766764E-3</v>
      </c>
      <c r="E41" s="54">
        <v>1.285524494846647E-2</v>
      </c>
      <c r="F41" s="54">
        <v>2.4582255051533528E-2</v>
      </c>
      <c r="G41" s="54">
        <v>9.9234924226997076E-3</v>
      </c>
      <c r="H41" s="54">
        <v>2.7514007577300291E-2</v>
      </c>
      <c r="I41" s="56">
        <v>0.15662116999087888</v>
      </c>
      <c r="J41" s="55">
        <v>0.31324233998175777</v>
      </c>
      <c r="K41" s="57">
        <v>0.46986350997263665</v>
      </c>
      <c r="L41" s="54">
        <v>1.7782812499999998E-2</v>
      </c>
      <c r="M41" s="54">
        <v>1.96546875E-2</v>
      </c>
    </row>
    <row r="42" spans="1:13" ht="15" customHeight="1">
      <c r="A42" s="53"/>
      <c r="B42" s="145" t="s">
        <v>145</v>
      </c>
      <c r="C42" s="130">
        <v>1.0645026954963421</v>
      </c>
      <c r="D42" s="131">
        <v>0.31133497405012273</v>
      </c>
      <c r="E42" s="131">
        <v>0.44183274739609668</v>
      </c>
      <c r="F42" s="131">
        <v>1.6871726435965875</v>
      </c>
      <c r="G42" s="131">
        <v>0.13049777334597401</v>
      </c>
      <c r="H42" s="131">
        <v>1.9985076176467103</v>
      </c>
      <c r="I42" s="56">
        <v>0.29246987853324091</v>
      </c>
      <c r="J42" s="55">
        <v>0.58493975706648182</v>
      </c>
      <c r="K42" s="57">
        <v>0.87740963559972274</v>
      </c>
      <c r="L42" s="131">
        <v>1.011277560721525</v>
      </c>
      <c r="M42" s="131">
        <v>1.1177278302711593</v>
      </c>
    </row>
    <row r="43" spans="1:13" ht="15" customHeight="1">
      <c r="A43" s="53"/>
      <c r="B43" s="145" t="s">
        <v>146</v>
      </c>
      <c r="C43" s="219">
        <v>10.883333333333331</v>
      </c>
      <c r="D43" s="220">
        <v>1.3586673660224087</v>
      </c>
      <c r="E43" s="220">
        <v>8.1659986012885142</v>
      </c>
      <c r="F43" s="220">
        <v>13.600668065378148</v>
      </c>
      <c r="G43" s="220">
        <v>6.8073312352661048</v>
      </c>
      <c r="H43" s="220">
        <v>14.959335431400557</v>
      </c>
      <c r="I43" s="56">
        <v>0.1248392679346777</v>
      </c>
      <c r="J43" s="55">
        <v>0.2496785358693554</v>
      </c>
      <c r="K43" s="57">
        <v>0.3745178038040331</v>
      </c>
      <c r="L43" s="220">
        <v>10.339166666666664</v>
      </c>
      <c r="M43" s="220">
        <v>11.427499999999998</v>
      </c>
    </row>
    <row r="44" spans="1:13" ht="15" customHeight="1">
      <c r="A44" s="53"/>
      <c r="B44" s="145" t="s">
        <v>147</v>
      </c>
      <c r="C44" s="216">
        <v>5.7999999999999996E-3</v>
      </c>
      <c r="D44" s="54">
        <v>6.2148482382384579E-4</v>
      </c>
      <c r="E44" s="54">
        <v>4.557030352352308E-3</v>
      </c>
      <c r="F44" s="54">
        <v>7.0429696476476912E-3</v>
      </c>
      <c r="G44" s="54">
        <v>3.9355455285284627E-3</v>
      </c>
      <c r="H44" s="54">
        <v>7.6644544714715365E-3</v>
      </c>
      <c r="I44" s="56">
        <v>0.10715255583169755</v>
      </c>
      <c r="J44" s="55">
        <v>0.21430511166339511</v>
      </c>
      <c r="K44" s="57">
        <v>0.32145766749509264</v>
      </c>
      <c r="L44" s="54">
        <v>5.5099999999999993E-3</v>
      </c>
      <c r="M44" s="54">
        <v>6.0899999999999999E-3</v>
      </c>
    </row>
    <row r="45" spans="1:13" ht="15" customHeight="1">
      <c r="A45" s="53"/>
      <c r="B45" s="145" t="s">
        <v>163</v>
      </c>
      <c r="C45" s="130">
        <v>1.5754113333333335</v>
      </c>
      <c r="D45" s="54">
        <v>7.1333905398890327E-2</v>
      </c>
      <c r="E45" s="131">
        <v>1.4327435225355529</v>
      </c>
      <c r="F45" s="131">
        <v>1.7180791441311141</v>
      </c>
      <c r="G45" s="131">
        <v>1.3614096171366625</v>
      </c>
      <c r="H45" s="131">
        <v>1.7894130495300045</v>
      </c>
      <c r="I45" s="56">
        <v>4.5279543119674345E-2</v>
      </c>
      <c r="J45" s="55">
        <v>9.0559086239348691E-2</v>
      </c>
      <c r="K45" s="57">
        <v>0.13583862935902302</v>
      </c>
      <c r="L45" s="131">
        <v>1.4966407666666668</v>
      </c>
      <c r="M45" s="131">
        <v>1.6541819000000002</v>
      </c>
    </row>
    <row r="46" spans="1:13" ht="15" customHeight="1">
      <c r="A46" s="53"/>
      <c r="B46" s="145" t="s">
        <v>164</v>
      </c>
      <c r="C46" s="130">
        <v>26.628333333333334</v>
      </c>
      <c r="D46" s="131">
        <v>4.0874166169930657</v>
      </c>
      <c r="E46" s="131">
        <v>18.453500099347202</v>
      </c>
      <c r="F46" s="131">
        <v>34.803166567319465</v>
      </c>
      <c r="G46" s="131">
        <v>14.366083482354137</v>
      </c>
      <c r="H46" s="131">
        <v>38.890583184312533</v>
      </c>
      <c r="I46" s="56">
        <v>0.15349877763008321</v>
      </c>
      <c r="J46" s="55">
        <v>0.30699755526016642</v>
      </c>
      <c r="K46" s="57">
        <v>0.4604963328902496</v>
      </c>
      <c r="L46" s="131">
        <v>25.296916666666668</v>
      </c>
      <c r="M46" s="131">
        <v>27.95975</v>
      </c>
    </row>
    <row r="47" spans="1:13" ht="15" customHeight="1">
      <c r="A47" s="53"/>
      <c r="B47" s="145" t="s">
        <v>169</v>
      </c>
      <c r="C47" s="217">
        <v>50.745833333333337</v>
      </c>
      <c r="D47" s="218">
        <v>8.3005466645649406</v>
      </c>
      <c r="E47" s="218">
        <v>34.144740004203456</v>
      </c>
      <c r="F47" s="218">
        <v>67.346926662463218</v>
      </c>
      <c r="G47" s="218">
        <v>25.844193339638515</v>
      </c>
      <c r="H47" s="218">
        <v>75.647473327028166</v>
      </c>
      <c r="I47" s="56">
        <v>0.16357099921960633</v>
      </c>
      <c r="J47" s="55">
        <v>0.32714199843921266</v>
      </c>
      <c r="K47" s="57">
        <v>0.49071299765881898</v>
      </c>
      <c r="L47" s="218">
        <v>48.208541666666669</v>
      </c>
      <c r="M47" s="218">
        <v>53.283125000000005</v>
      </c>
    </row>
    <row r="48" spans="1:13" ht="15" customHeight="1">
      <c r="A48" s="53"/>
      <c r="B48" s="145" t="s">
        <v>148</v>
      </c>
      <c r="C48" s="130" t="s">
        <v>101</v>
      </c>
      <c r="D48" s="131" t="s">
        <v>92</v>
      </c>
      <c r="E48" s="131" t="s">
        <v>92</v>
      </c>
      <c r="F48" s="131" t="s">
        <v>92</v>
      </c>
      <c r="G48" s="131" t="s">
        <v>92</v>
      </c>
      <c r="H48" s="131" t="s">
        <v>92</v>
      </c>
      <c r="I48" s="56" t="s">
        <v>92</v>
      </c>
      <c r="J48" s="55" t="s">
        <v>92</v>
      </c>
      <c r="K48" s="57" t="s">
        <v>92</v>
      </c>
      <c r="L48" s="131" t="s">
        <v>92</v>
      </c>
      <c r="M48" s="131" t="s">
        <v>92</v>
      </c>
    </row>
    <row r="49" spans="1:13" ht="15" customHeight="1">
      <c r="A49" s="53"/>
      <c r="B49" s="145" t="s">
        <v>149</v>
      </c>
      <c r="C49" s="130">
        <v>3.8333333333333339</v>
      </c>
      <c r="D49" s="131">
        <v>0.73562412762419549</v>
      </c>
      <c r="E49" s="131">
        <v>2.3620850780849429</v>
      </c>
      <c r="F49" s="131">
        <v>5.3045815885817245</v>
      </c>
      <c r="G49" s="131">
        <v>1.6264609504607472</v>
      </c>
      <c r="H49" s="131">
        <v>6.0402057162059206</v>
      </c>
      <c r="I49" s="56">
        <v>0.19190194633674662</v>
      </c>
      <c r="J49" s="55">
        <v>0.38380389267349324</v>
      </c>
      <c r="K49" s="57">
        <v>0.57570583901023986</v>
      </c>
      <c r="L49" s="131">
        <v>3.6416666666666671</v>
      </c>
      <c r="M49" s="131">
        <v>4.0250000000000004</v>
      </c>
    </row>
    <row r="50" spans="1:13" s="52" customFormat="1" ht="15" customHeight="1">
      <c r="A50" s="53"/>
      <c r="B50" s="145" t="s">
        <v>139</v>
      </c>
      <c r="C50" s="219">
        <v>42.617666666666665</v>
      </c>
      <c r="D50" s="220">
        <v>4.5761953436617251</v>
      </c>
      <c r="E50" s="220">
        <v>33.465275979343218</v>
      </c>
      <c r="F50" s="220">
        <v>51.770057353990111</v>
      </c>
      <c r="G50" s="220">
        <v>28.889080635681488</v>
      </c>
      <c r="H50" s="220">
        <v>56.346252697651842</v>
      </c>
      <c r="I50" s="56">
        <v>0.10737789516855432</v>
      </c>
      <c r="J50" s="55">
        <v>0.21475579033710865</v>
      </c>
      <c r="K50" s="57">
        <v>0.32213368550566296</v>
      </c>
      <c r="L50" s="220">
        <v>40.486783333333335</v>
      </c>
      <c r="M50" s="220">
        <v>44.748549999999994</v>
      </c>
    </row>
    <row r="51" spans="1:13" ht="15" customHeight="1">
      <c r="A51" s="53"/>
      <c r="B51" s="145" t="s">
        <v>140</v>
      </c>
      <c r="C51" s="216">
        <v>2.4910140757575753E-2</v>
      </c>
      <c r="D51" s="54">
        <v>3.5464846710061022E-3</v>
      </c>
      <c r="E51" s="54">
        <v>1.7817171415563549E-2</v>
      </c>
      <c r="F51" s="54">
        <v>3.2003110099587957E-2</v>
      </c>
      <c r="G51" s="54">
        <v>1.4270686744557446E-2</v>
      </c>
      <c r="H51" s="54">
        <v>3.5549594770594058E-2</v>
      </c>
      <c r="I51" s="56">
        <v>0.14237112128431204</v>
      </c>
      <c r="J51" s="55">
        <v>0.28474224256862407</v>
      </c>
      <c r="K51" s="57">
        <v>0.42711336385293608</v>
      </c>
      <c r="L51" s="54">
        <v>2.3664633719696966E-2</v>
      </c>
      <c r="M51" s="54">
        <v>2.615564779545454E-2</v>
      </c>
    </row>
    <row r="52" spans="1:13" ht="15" customHeight="1">
      <c r="A52" s="53"/>
      <c r="B52" s="145" t="s">
        <v>128</v>
      </c>
      <c r="C52" s="130">
        <v>4.4161056635974294</v>
      </c>
      <c r="D52" s="54">
        <v>0.41119022036499314</v>
      </c>
      <c r="E52" s="131">
        <v>3.5937252228674432</v>
      </c>
      <c r="F52" s="131">
        <v>5.238486104327416</v>
      </c>
      <c r="G52" s="131">
        <v>3.1825350025024499</v>
      </c>
      <c r="H52" s="131">
        <v>5.6496763246924093</v>
      </c>
      <c r="I52" s="56">
        <v>9.3111499517434804E-2</v>
      </c>
      <c r="J52" s="55">
        <v>0.18622299903486961</v>
      </c>
      <c r="K52" s="57">
        <v>0.27933449855230441</v>
      </c>
      <c r="L52" s="131">
        <v>4.1953003804175584</v>
      </c>
      <c r="M52" s="131">
        <v>4.6369109467773004</v>
      </c>
    </row>
    <row r="53" spans="1:13" ht="15" customHeight="1">
      <c r="A53" s="53"/>
      <c r="B53" s="145" t="s">
        <v>150</v>
      </c>
      <c r="C53" s="130">
        <v>9.1214937499999991</v>
      </c>
      <c r="D53" s="131">
        <v>1.5064633071948497</v>
      </c>
      <c r="E53" s="131">
        <v>6.1085671356102997</v>
      </c>
      <c r="F53" s="131">
        <v>12.134420364389698</v>
      </c>
      <c r="G53" s="131">
        <v>4.6021038284154496</v>
      </c>
      <c r="H53" s="131">
        <v>13.640883671584549</v>
      </c>
      <c r="I53" s="56">
        <v>0.1651553296514455</v>
      </c>
      <c r="J53" s="55">
        <v>0.330310659302891</v>
      </c>
      <c r="K53" s="57">
        <v>0.49546598895433647</v>
      </c>
      <c r="L53" s="131">
        <v>8.6654190624999998</v>
      </c>
      <c r="M53" s="131">
        <v>9.5775684374999983</v>
      </c>
    </row>
    <row r="54" spans="1:13" ht="15" customHeight="1">
      <c r="A54" s="53"/>
      <c r="B54" s="145" t="s">
        <v>141</v>
      </c>
      <c r="C54" s="130">
        <v>2.9901324214571563</v>
      </c>
      <c r="D54" s="54">
        <v>0.22967911282885711</v>
      </c>
      <c r="E54" s="131">
        <v>2.5307741957994421</v>
      </c>
      <c r="F54" s="131">
        <v>3.4494906471148705</v>
      </c>
      <c r="G54" s="131">
        <v>2.3010950829705852</v>
      </c>
      <c r="H54" s="131">
        <v>3.6791697599437274</v>
      </c>
      <c r="I54" s="56">
        <v>7.68123549247125E-2</v>
      </c>
      <c r="J54" s="55">
        <v>0.153624709849425</v>
      </c>
      <c r="K54" s="57">
        <v>0.2304370647741375</v>
      </c>
      <c r="L54" s="131">
        <v>2.8406258003842986</v>
      </c>
      <c r="M54" s="131">
        <v>3.139639042530014</v>
      </c>
    </row>
    <row r="55" spans="1:13" ht="15" customHeight="1">
      <c r="A55" s="53"/>
      <c r="B55" s="145" t="s">
        <v>160</v>
      </c>
      <c r="C55" s="130">
        <v>49.770351797587246</v>
      </c>
      <c r="D55" s="54">
        <v>2.2706169880148988</v>
      </c>
      <c r="E55" s="131">
        <v>45.229117821557452</v>
      </c>
      <c r="F55" s="131">
        <v>54.31158577361704</v>
      </c>
      <c r="G55" s="131">
        <v>42.958500833542551</v>
      </c>
      <c r="H55" s="131">
        <v>56.58220276163194</v>
      </c>
      <c r="I55" s="56">
        <v>4.5621879412252278E-2</v>
      </c>
      <c r="J55" s="55">
        <v>9.1243758824504556E-2</v>
      </c>
      <c r="K55" s="57">
        <v>0.13686563823675685</v>
      </c>
      <c r="L55" s="131">
        <v>47.281834207707881</v>
      </c>
      <c r="M55" s="131">
        <v>52.258869387466611</v>
      </c>
    </row>
    <row r="56" spans="1:13" ht="15" customHeight="1">
      <c r="A56" s="53"/>
      <c r="B56" s="161" t="s">
        <v>155</v>
      </c>
      <c r="C56" s="162">
        <v>9.9509299999999996</v>
      </c>
      <c r="D56" s="163">
        <v>1.1677178397228021</v>
      </c>
      <c r="E56" s="163">
        <v>7.6154943205543955</v>
      </c>
      <c r="F56" s="163">
        <v>12.286365679445604</v>
      </c>
      <c r="G56" s="163">
        <v>6.4477764808315934</v>
      </c>
      <c r="H56" s="163">
        <v>13.454083519168407</v>
      </c>
      <c r="I56" s="164">
        <v>0.11734760868811278</v>
      </c>
      <c r="J56" s="165">
        <v>0.23469521737622556</v>
      </c>
      <c r="K56" s="166">
        <v>0.35204282606433834</v>
      </c>
      <c r="L56" s="163">
        <v>9.4533834999999993</v>
      </c>
      <c r="M56" s="163">
        <v>10.4484765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6:M6">
    <cfRule type="expression" dxfId="71" priority="72">
      <formula>IF(PG_IsBlnkRowRout*PG_IsBlnkRowRoutNext=1,TRUE,FALSE)</formula>
    </cfRule>
  </conditionalFormatting>
  <conditionalFormatting sqref="B8:M56">
    <cfRule type="expression" dxfId="70" priority="3">
      <formula>IF(PG_IsBlnkRowRout*PG_IsBlnkRowRoutNext=1,TRUE,FALSE)</formula>
    </cfRule>
  </conditionalFormatting>
  <conditionalFormatting sqref="B7:M7">
    <cfRule type="expression" dxfId="69" priority="1">
      <formula>IF(PG_IsBlnkRowRout*PG_IsBlnkRowRoutNext=1,TRUE,FALSE)</formula>
    </cfRule>
  </conditionalFormatting>
  <hyperlinks>
    <hyperlink ref="B6" location="'Classical'!$A$4" display="'Classical'!$A$4" xr:uid="{5BFCF4BC-9095-49DE-A0CF-71DFC9220F43}"/>
    <hyperlink ref="B9" location="'Oxidising Fusion XRF'!$A$4" display="'Oxidising Fusion XRF'!$A$4" xr:uid="{F66C3262-E910-4465-8B80-DEF15E1325F2}"/>
    <hyperlink ref="B10" location="'Oxidising Fusion XRF'!$A$22" display="'Oxidising Fusion XRF'!$A$22" xr:uid="{6A32A56E-1682-4CA7-B00A-BA537F3CF46F}"/>
    <hyperlink ref="B11" location="'Oxidising Fusion XRF'!$A$40" display="'Oxidising Fusion XRF'!$A$40" xr:uid="{B6D57E9F-1220-4662-A4E6-462D650D744E}"/>
    <hyperlink ref="B12" location="'Oxidising Fusion XRF'!$A$94" display="'Oxidising Fusion XRF'!$A$94" xr:uid="{5748C7AB-CBEF-4571-8EF0-D4F78B9BB658}"/>
    <hyperlink ref="B13" location="'Oxidising Fusion XRF'!$A$112" display="'Oxidising Fusion XRF'!$A$112" xr:uid="{3D987FD9-E109-4FF0-B075-A3ED78FB6DCD}"/>
    <hyperlink ref="B14" location="'Oxidising Fusion XRF'!$A$130" display="'Oxidising Fusion XRF'!$A$130" xr:uid="{DB39DC01-AEF2-44D5-BD50-ED2272765897}"/>
    <hyperlink ref="B15" location="'Oxidising Fusion XRF'!$A$166" display="'Oxidising Fusion XRF'!$A$166" xr:uid="{7DA5D0FE-13D4-4EE3-B167-79BEA1802916}"/>
    <hyperlink ref="B16" location="'Oxidising Fusion XRF'!$A$202" display="'Oxidising Fusion XRF'!$A$202" xr:uid="{EEF35C63-798D-432E-AA61-C6C493029204}"/>
    <hyperlink ref="B17" location="'Oxidising Fusion XRF'!$A$220" display="'Oxidising Fusion XRF'!$A$220" xr:uid="{9E5C89C0-2438-4155-BD21-15D611C6CA3E}"/>
    <hyperlink ref="B18" location="'Oxidising Fusion XRF'!$A$238" display="'Oxidising Fusion XRF'!$A$238" xr:uid="{A1BE9A98-0B38-443F-B626-38069E1C0A27}"/>
    <hyperlink ref="B19" location="'Oxidising Fusion XRF'!$A$256" display="'Oxidising Fusion XRF'!$A$256" xr:uid="{30034AF6-5ABB-421D-96F5-A2C72695B778}"/>
    <hyperlink ref="B20" location="'Oxidising Fusion XRF'!$A$274" display="'Oxidising Fusion XRF'!$A$274" xr:uid="{A5EACFA4-72EE-4113-856E-78B80D636B2E}"/>
    <hyperlink ref="B22" location="'IRC'!$A$4" display="'IRC'!$A$4" xr:uid="{F70A0B9D-AFCF-41F8-88EA-3570F52E80F3}"/>
    <hyperlink ref="B23" location="'IRC'!$A$23" display="'IRC'!$A$23" xr:uid="{3E1C4319-4A70-4C9D-B106-0067FF7A54F6}"/>
    <hyperlink ref="B24" location="'IRC'!$A$42" display="'IRC'!$A$42" xr:uid="{1CA1A7C3-305E-4024-B380-80CE8D7A5F24}"/>
    <hyperlink ref="B26" location="'4-Acid'!$A$4" display="'4-Acid'!$A$4" xr:uid="{45527F7C-3954-4112-A1AC-93C2D176D449}"/>
    <hyperlink ref="B27" location="'4-Acid'!$A$22" display="'4-Acid'!$A$22" xr:uid="{09F6AB9D-42CB-4993-BFA7-1D5E40C81D90}"/>
    <hyperlink ref="B28" location="'4-Acid'!$A$76" display="'4-Acid'!$A$76" xr:uid="{D31F087A-2C0A-4197-8A4E-E5864474C405}"/>
    <hyperlink ref="B29" location="'4-Acid'!$A$94" display="'4-Acid'!$A$94" xr:uid="{DC1380BE-7CFB-4F6E-8845-9FF068B280E3}"/>
    <hyperlink ref="B30" location="'4-Acid'!$A$113" display="'4-Acid'!$A$113" xr:uid="{F985CE4F-07C9-4CD4-AB89-8FF6FC072313}"/>
    <hyperlink ref="B31" location="'4-Acid'!$A$131" display="'4-Acid'!$A$131" xr:uid="{13FA0192-4B58-43D9-B48C-95FF4CF97492}"/>
    <hyperlink ref="B32" location="'4-Acid'!$A$167" display="'4-Acid'!$A$167" xr:uid="{E5ADD104-69FF-47D6-80B5-C09686E8F2A0}"/>
    <hyperlink ref="B33" location="'4-Acid'!$A$185" display="'4-Acid'!$A$185" xr:uid="{5F15DCC1-F831-45C7-A808-67601D359901}"/>
    <hyperlink ref="B34" location="'4-Acid'!$A$222" display="'4-Acid'!$A$222" xr:uid="{0C101AEB-E340-49A1-B1C6-BFE70B4FBFAD}"/>
    <hyperlink ref="B35" location="'4-Acid'!$A$294" display="'4-Acid'!$A$294" xr:uid="{C06A4F26-D44A-4A6D-BEDB-DAA52BA25AA7}"/>
    <hyperlink ref="B36" location="'4-Acid'!$A$312" display="'4-Acid'!$A$312" xr:uid="{79CC491C-D78D-4EDB-9600-63DE1EFB9B9B}"/>
    <hyperlink ref="B37" location="'4-Acid'!$A$420" display="'4-Acid'!$A$420" xr:uid="{3E848093-F7AA-4478-98E4-29AA784E022F}"/>
    <hyperlink ref="B38" location="'4-Acid'!$A$492" display="'4-Acid'!$A$492" xr:uid="{70DCD2C9-5166-484F-970C-9B0D1D2A039F}"/>
    <hyperlink ref="B39" location="'4-Acid'!$A$510" display="'4-Acid'!$A$510" xr:uid="{6D316493-7277-49E4-A9A2-6312C96A2E77}"/>
    <hyperlink ref="B40" location="'4-Acid'!$A$528" display="'4-Acid'!$A$528" xr:uid="{7D1351A5-C3E2-493A-B716-7AAA6DF2860C}"/>
    <hyperlink ref="B41" location="'4-Acid'!$A$547" display="'4-Acid'!$A$547" xr:uid="{320A055E-40C0-4CC0-B003-1E882C473331}"/>
    <hyperlink ref="B42" location="'4-Acid'!$A$565" display="'4-Acid'!$A$565" xr:uid="{56FEC093-05CF-46A5-B995-C2031E54AF7B}"/>
    <hyperlink ref="B43" location="'4-Acid'!$A$601" display="'4-Acid'!$A$601" xr:uid="{125571A3-FEAF-42A9-B75B-7FFF3246CB7A}"/>
    <hyperlink ref="B44" location="'4-Acid'!$A$619" display="'4-Acid'!$A$619" xr:uid="{4BF566FA-AAA4-4C04-9AD4-4731C06512DD}"/>
    <hyperlink ref="B45" location="'4-Acid'!$A$637" display="'4-Acid'!$A$637" xr:uid="{17F2E2AA-AF14-423D-A125-4BB7F0F2FC6C}"/>
    <hyperlink ref="B46" location="'4-Acid'!$A$709" display="'4-Acid'!$A$709" xr:uid="{E4CE3DD2-68B7-40B7-B499-2712EA879D7B}"/>
    <hyperlink ref="B47" location="'4-Acid'!$A$727" display="'4-Acid'!$A$727" xr:uid="{15E52200-9BB1-4E21-B01E-707F7D6B6508}"/>
    <hyperlink ref="B48" location="'4-Acid'!$A$745" display="'4-Acid'!$A$745" xr:uid="{30FDE015-0AC4-42EC-8CBA-789E0D14EB6D}"/>
    <hyperlink ref="B49" location="'4-Acid'!$A$799" display="'4-Acid'!$A$799" xr:uid="{02A0C588-35A0-4439-B0FC-3B057874E557}"/>
    <hyperlink ref="B50" location="'4-Acid'!$A$817" display="'4-Acid'!$A$817" xr:uid="{FA0F24A1-6E80-40D9-96C1-A784EE32962A}"/>
    <hyperlink ref="B51" location="'4-Acid'!$A$907" display="'4-Acid'!$A$907" xr:uid="{DD863F19-6E68-49A4-9C04-2FCA288424C5}"/>
    <hyperlink ref="B52" location="'4-Acid'!$A$961" display="'4-Acid'!$A$961" xr:uid="{691175C9-AC59-4856-A754-805F1653ACA7}"/>
    <hyperlink ref="B53" location="'4-Acid'!$A$979" display="'4-Acid'!$A$979" xr:uid="{40486C06-9457-42E0-98DE-B3A861604A64}"/>
    <hyperlink ref="B54" location="'4-Acid'!$A$1015" display="'4-Acid'!$A$1015" xr:uid="{F6AC8AA9-FC76-4F86-9DA3-9F3113DE332D}"/>
    <hyperlink ref="B55" location="'4-Acid'!$A$1051" display="'4-Acid'!$A$1051" xr:uid="{34785FD8-DDD2-4082-B695-C1BEDC3595BE}"/>
    <hyperlink ref="B56" location="'4-Acid'!$A$1069" display="'4-Acid'!$A$1069" xr:uid="{4A3C86DA-F7EF-458E-9E8D-CBE63163AA96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44E8-AA70-4F4F-A047-2CE2C24F3F19}">
  <sheetPr codeName="Sheet14"/>
  <dimension ref="A1:BN1166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4" width="11" style="2" bestFit="1" customWidth="1"/>
    <col min="15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341</v>
      </c>
      <c r="BM1" s="29" t="s">
        <v>64</v>
      </c>
    </row>
    <row r="2" spans="1:66" ht="15">
      <c r="A2" s="26" t="s">
        <v>4</v>
      </c>
      <c r="B2" s="18" t="s">
        <v>107</v>
      </c>
      <c r="C2" s="15" t="s">
        <v>108</v>
      </c>
      <c r="D2" s="16" t="s">
        <v>170</v>
      </c>
      <c r="E2" s="17" t="s">
        <v>170</v>
      </c>
      <c r="F2" s="17" t="s">
        <v>170</v>
      </c>
      <c r="G2" s="17" t="s">
        <v>170</v>
      </c>
      <c r="H2" s="17" t="s">
        <v>170</v>
      </c>
      <c r="I2" s="17" t="s">
        <v>170</v>
      </c>
      <c r="J2" s="17" t="s">
        <v>170</v>
      </c>
      <c r="K2" s="17" t="s">
        <v>170</v>
      </c>
      <c r="L2" s="17" t="s">
        <v>170</v>
      </c>
      <c r="M2" s="17" t="s">
        <v>170</v>
      </c>
      <c r="N2" s="17" t="s">
        <v>170</v>
      </c>
      <c r="O2" s="10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171</v>
      </c>
      <c r="C3" s="8" t="s">
        <v>171</v>
      </c>
      <c r="D3" s="100" t="s">
        <v>191</v>
      </c>
      <c r="E3" s="101" t="s">
        <v>192</v>
      </c>
      <c r="F3" s="101" t="s">
        <v>218</v>
      </c>
      <c r="G3" s="101" t="s">
        <v>193</v>
      </c>
      <c r="H3" s="101" t="s">
        <v>194</v>
      </c>
      <c r="I3" s="101" t="s">
        <v>195</v>
      </c>
      <c r="J3" s="101" t="s">
        <v>196</v>
      </c>
      <c r="K3" s="101" t="s">
        <v>197</v>
      </c>
      <c r="L3" s="101" t="s">
        <v>198</v>
      </c>
      <c r="M3" s="101" t="s">
        <v>201</v>
      </c>
      <c r="N3" s="101" t="s">
        <v>223</v>
      </c>
      <c r="O3" s="102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109</v>
      </c>
      <c r="E4" s="10" t="s">
        <v>224</v>
      </c>
      <c r="F4" s="10" t="s">
        <v>109</v>
      </c>
      <c r="G4" s="10" t="s">
        <v>225</v>
      </c>
      <c r="H4" s="10" t="s">
        <v>109</v>
      </c>
      <c r="I4" s="10" t="s">
        <v>109</v>
      </c>
      <c r="J4" s="10" t="s">
        <v>224</v>
      </c>
      <c r="K4" s="10" t="s">
        <v>109</v>
      </c>
      <c r="L4" s="10" t="s">
        <v>109</v>
      </c>
      <c r="M4" s="10" t="s">
        <v>224</v>
      </c>
      <c r="N4" s="10" t="s">
        <v>109</v>
      </c>
      <c r="O4" s="10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1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10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195">
        <v>97.5</v>
      </c>
      <c r="E6" s="195">
        <v>98.2</v>
      </c>
      <c r="F6" s="196">
        <v>100</v>
      </c>
      <c r="G6" s="195">
        <v>104</v>
      </c>
      <c r="H6" s="196">
        <v>98</v>
      </c>
      <c r="I6" s="195" t="s">
        <v>226</v>
      </c>
      <c r="J6" s="196">
        <v>99</v>
      </c>
      <c r="K6" s="195">
        <v>108</v>
      </c>
      <c r="L6" s="195">
        <v>93.7</v>
      </c>
      <c r="M6" s="195">
        <v>93</v>
      </c>
      <c r="N6" s="195">
        <v>102</v>
      </c>
      <c r="O6" s="197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9">
        <v>1</v>
      </c>
    </row>
    <row r="7" spans="1:66">
      <c r="A7" s="32"/>
      <c r="B7" s="19">
        <v>1</v>
      </c>
      <c r="C7" s="8">
        <v>2</v>
      </c>
      <c r="D7" s="200">
        <v>98.7</v>
      </c>
      <c r="E7" s="200">
        <v>98.7</v>
      </c>
      <c r="F7" s="201">
        <v>99</v>
      </c>
      <c r="G7" s="200">
        <v>105</v>
      </c>
      <c r="H7" s="201">
        <v>98</v>
      </c>
      <c r="I7" s="200">
        <v>99.2</v>
      </c>
      <c r="J7" s="201">
        <v>102</v>
      </c>
      <c r="K7" s="200">
        <v>102</v>
      </c>
      <c r="L7" s="200">
        <v>95.5</v>
      </c>
      <c r="M7" s="200">
        <v>95</v>
      </c>
      <c r="N7" s="200">
        <v>101.67</v>
      </c>
      <c r="O7" s="197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9" t="e">
        <v>#N/A</v>
      </c>
    </row>
    <row r="8" spans="1:66">
      <c r="A8" s="32"/>
      <c r="B8" s="19">
        <v>1</v>
      </c>
      <c r="C8" s="8">
        <v>3</v>
      </c>
      <c r="D8" s="200">
        <v>95</v>
      </c>
      <c r="E8" s="200">
        <v>95.2</v>
      </c>
      <c r="F8" s="201">
        <v>95</v>
      </c>
      <c r="G8" s="200">
        <v>103</v>
      </c>
      <c r="H8" s="201">
        <v>98</v>
      </c>
      <c r="I8" s="200">
        <v>98.8</v>
      </c>
      <c r="J8" s="201">
        <v>95</v>
      </c>
      <c r="K8" s="201">
        <v>106</v>
      </c>
      <c r="L8" s="202">
        <v>92.8</v>
      </c>
      <c r="M8" s="202">
        <v>90</v>
      </c>
      <c r="N8" s="202">
        <v>103.77</v>
      </c>
      <c r="O8" s="197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9">
        <v>16</v>
      </c>
    </row>
    <row r="9" spans="1:66">
      <c r="A9" s="32"/>
      <c r="B9" s="19">
        <v>1</v>
      </c>
      <c r="C9" s="8">
        <v>4</v>
      </c>
      <c r="D9" s="200">
        <v>94.8</v>
      </c>
      <c r="E9" s="200">
        <v>94.3</v>
      </c>
      <c r="F9" s="201">
        <v>99</v>
      </c>
      <c r="G9" s="200">
        <v>102</v>
      </c>
      <c r="H9" s="203">
        <v>90</v>
      </c>
      <c r="I9" s="200">
        <v>99.2</v>
      </c>
      <c r="J9" s="203">
        <v>69</v>
      </c>
      <c r="K9" s="201">
        <v>103</v>
      </c>
      <c r="L9" s="202">
        <v>91.7</v>
      </c>
      <c r="M9" s="202">
        <v>93</v>
      </c>
      <c r="N9" s="202">
        <v>99.77</v>
      </c>
      <c r="O9" s="197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9">
        <v>98.0030303030303</v>
      </c>
      <c r="BN9" s="29"/>
    </row>
    <row r="10" spans="1:66">
      <c r="A10" s="32"/>
      <c r="B10" s="19">
        <v>1</v>
      </c>
      <c r="C10" s="8">
        <v>5</v>
      </c>
      <c r="D10" s="200">
        <v>93.7</v>
      </c>
      <c r="E10" s="200">
        <v>93.7</v>
      </c>
      <c r="F10" s="200">
        <v>98</v>
      </c>
      <c r="G10" s="200">
        <v>102</v>
      </c>
      <c r="H10" s="200">
        <v>92</v>
      </c>
      <c r="I10" s="200" t="s">
        <v>226</v>
      </c>
      <c r="J10" s="200">
        <v>97</v>
      </c>
      <c r="K10" s="200">
        <v>103</v>
      </c>
      <c r="L10" s="200">
        <v>91.6</v>
      </c>
      <c r="M10" s="200">
        <v>92</v>
      </c>
      <c r="N10" s="200">
        <v>100.76</v>
      </c>
      <c r="O10" s="197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9">
        <v>26</v>
      </c>
    </row>
    <row r="11" spans="1:66">
      <c r="A11" s="32"/>
      <c r="B11" s="19">
        <v>1</v>
      </c>
      <c r="C11" s="8">
        <v>6</v>
      </c>
      <c r="D11" s="200">
        <v>94.3</v>
      </c>
      <c r="E11" s="200">
        <v>94.2</v>
      </c>
      <c r="F11" s="200">
        <v>97</v>
      </c>
      <c r="G11" s="200">
        <v>105</v>
      </c>
      <c r="H11" s="200">
        <v>98</v>
      </c>
      <c r="I11" s="200" t="s">
        <v>226</v>
      </c>
      <c r="J11" s="200">
        <v>97</v>
      </c>
      <c r="K11" s="200">
        <v>104</v>
      </c>
      <c r="L11" s="200">
        <v>93</v>
      </c>
      <c r="M11" s="200">
        <v>92</v>
      </c>
      <c r="N11" s="200">
        <v>100.43</v>
      </c>
      <c r="O11" s="197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204"/>
    </row>
    <row r="12" spans="1:66">
      <c r="A12" s="32"/>
      <c r="B12" s="20" t="s">
        <v>186</v>
      </c>
      <c r="C12" s="12"/>
      <c r="D12" s="205">
        <v>95.666666666666671</v>
      </c>
      <c r="E12" s="205">
        <v>95.716666666666683</v>
      </c>
      <c r="F12" s="205">
        <v>98</v>
      </c>
      <c r="G12" s="205">
        <v>103.5</v>
      </c>
      <c r="H12" s="205">
        <v>95.666666666666671</v>
      </c>
      <c r="I12" s="205">
        <v>99.066666666666663</v>
      </c>
      <c r="J12" s="205">
        <v>93.166666666666671</v>
      </c>
      <c r="K12" s="205">
        <v>104.33333333333333</v>
      </c>
      <c r="L12" s="205">
        <v>93.05</v>
      </c>
      <c r="M12" s="205">
        <v>92.5</v>
      </c>
      <c r="N12" s="205">
        <v>101.39999999999999</v>
      </c>
      <c r="O12" s="197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204"/>
    </row>
    <row r="13" spans="1:66">
      <c r="A13" s="32"/>
      <c r="B13" s="3" t="s">
        <v>187</v>
      </c>
      <c r="C13" s="30"/>
      <c r="D13" s="202">
        <v>94.9</v>
      </c>
      <c r="E13" s="202">
        <v>94.75</v>
      </c>
      <c r="F13" s="202">
        <v>98.5</v>
      </c>
      <c r="G13" s="202">
        <v>103.5</v>
      </c>
      <c r="H13" s="202">
        <v>98</v>
      </c>
      <c r="I13" s="202">
        <v>99.2</v>
      </c>
      <c r="J13" s="202">
        <v>97</v>
      </c>
      <c r="K13" s="202">
        <v>103.5</v>
      </c>
      <c r="L13" s="202">
        <v>92.9</v>
      </c>
      <c r="M13" s="202">
        <v>92.5</v>
      </c>
      <c r="N13" s="202">
        <v>101.215</v>
      </c>
      <c r="O13" s="197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204"/>
    </row>
    <row r="14" spans="1:66">
      <c r="A14" s="32"/>
      <c r="B14" s="3" t="s">
        <v>188</v>
      </c>
      <c r="C14" s="30"/>
      <c r="D14" s="25">
        <v>1.9745041571662163</v>
      </c>
      <c r="E14" s="25">
        <v>2.1775368347439428</v>
      </c>
      <c r="F14" s="25">
        <v>1.7888543819998317</v>
      </c>
      <c r="G14" s="25">
        <v>1.3784048752090221</v>
      </c>
      <c r="H14" s="25">
        <v>3.6696957185394359</v>
      </c>
      <c r="I14" s="25">
        <v>0.2309401076758536</v>
      </c>
      <c r="J14" s="25">
        <v>12.073386710723183</v>
      </c>
      <c r="K14" s="25">
        <v>2.2509257354845507</v>
      </c>
      <c r="L14" s="25">
        <v>1.4432601983010558</v>
      </c>
      <c r="M14" s="25">
        <v>1.6431676725154984</v>
      </c>
      <c r="N14" s="25">
        <v>1.4182524457937646</v>
      </c>
      <c r="O14" s="10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9"/>
    </row>
    <row r="15" spans="1:66">
      <c r="A15" s="32"/>
      <c r="B15" s="3" t="s">
        <v>83</v>
      </c>
      <c r="C15" s="30"/>
      <c r="D15" s="13">
        <v>2.0639416276998775E-2</v>
      </c>
      <c r="E15" s="13">
        <v>2.2749818924714702E-2</v>
      </c>
      <c r="F15" s="13">
        <v>1.8253616142855426E-2</v>
      </c>
      <c r="G15" s="13">
        <v>1.3317921499604079E-2</v>
      </c>
      <c r="H15" s="13">
        <v>3.8359188695534174E-2</v>
      </c>
      <c r="I15" s="13">
        <v>2.3311585566203256E-3</v>
      </c>
      <c r="J15" s="13">
        <v>0.12958912390758334</v>
      </c>
      <c r="K15" s="13">
        <v>2.1574368071736908E-2</v>
      </c>
      <c r="L15" s="13">
        <v>1.5510587837733002E-2</v>
      </c>
      <c r="M15" s="13">
        <v>1.7763974838005389E-2</v>
      </c>
      <c r="N15" s="13">
        <v>1.3986710510786635E-2</v>
      </c>
      <c r="O15" s="10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189</v>
      </c>
      <c r="C16" s="30"/>
      <c r="D16" s="13">
        <v>-2.3839708110447999E-2</v>
      </c>
      <c r="E16" s="13">
        <v>-2.3329519804582199E-2</v>
      </c>
      <c r="F16" s="13">
        <v>-3.0920503385711839E-5</v>
      </c>
      <c r="G16" s="13">
        <v>5.6089793141832489E-2</v>
      </c>
      <c r="H16" s="13">
        <v>-2.3839708110447999E-2</v>
      </c>
      <c r="I16" s="13">
        <v>1.0853096688414166E-2</v>
      </c>
      <c r="J16" s="13">
        <v>-4.9349123403728989E-2</v>
      </c>
      <c r="K16" s="13">
        <v>6.4592931572925893E-2</v>
      </c>
      <c r="L16" s="13">
        <v>-5.0539562784082115E-2</v>
      </c>
      <c r="M16" s="13">
        <v>-5.6151634148603913E-2</v>
      </c>
      <c r="N16" s="13">
        <v>3.4661884295476231E-2</v>
      </c>
      <c r="O16" s="10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190</v>
      </c>
      <c r="C17" s="51"/>
      <c r="D17" s="49">
        <v>0.01</v>
      </c>
      <c r="E17" s="49">
        <v>0</v>
      </c>
      <c r="F17" s="49">
        <v>0.57999999999999996</v>
      </c>
      <c r="G17" s="49">
        <v>1.97</v>
      </c>
      <c r="H17" s="49">
        <v>0.01</v>
      </c>
      <c r="I17" s="49">
        <v>0.85</v>
      </c>
      <c r="J17" s="49">
        <v>0.64</v>
      </c>
      <c r="K17" s="49">
        <v>2.1800000000000002</v>
      </c>
      <c r="L17" s="49">
        <v>0.67</v>
      </c>
      <c r="M17" s="49">
        <v>0.81</v>
      </c>
      <c r="N17" s="49">
        <v>1.44</v>
      </c>
      <c r="O17" s="10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BM18" s="59"/>
    </row>
    <row r="19" spans="1:65" ht="15">
      <c r="B19" s="34" t="s">
        <v>342</v>
      </c>
      <c r="BM19" s="29" t="s">
        <v>64</v>
      </c>
    </row>
    <row r="20" spans="1:65" ht="15">
      <c r="A20" s="26" t="s">
        <v>48</v>
      </c>
      <c r="B20" s="18" t="s">
        <v>107</v>
      </c>
      <c r="C20" s="15" t="s">
        <v>108</v>
      </c>
      <c r="D20" s="16" t="s">
        <v>170</v>
      </c>
      <c r="E20" s="17" t="s">
        <v>170</v>
      </c>
      <c r="F20" s="17" t="s">
        <v>170</v>
      </c>
      <c r="G20" s="17" t="s">
        <v>170</v>
      </c>
      <c r="H20" s="17" t="s">
        <v>170</v>
      </c>
      <c r="I20" s="17" t="s">
        <v>170</v>
      </c>
      <c r="J20" s="17" t="s">
        <v>170</v>
      </c>
      <c r="K20" s="17" t="s">
        <v>170</v>
      </c>
      <c r="L20" s="17" t="s">
        <v>170</v>
      </c>
      <c r="M20" s="17" t="s">
        <v>170</v>
      </c>
      <c r="N20" s="17" t="s">
        <v>170</v>
      </c>
      <c r="O20" s="10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171</v>
      </c>
      <c r="C21" s="8" t="s">
        <v>171</v>
      </c>
      <c r="D21" s="100" t="s">
        <v>191</v>
      </c>
      <c r="E21" s="101" t="s">
        <v>192</v>
      </c>
      <c r="F21" s="101" t="s">
        <v>218</v>
      </c>
      <c r="G21" s="101" t="s">
        <v>193</v>
      </c>
      <c r="H21" s="101" t="s">
        <v>194</v>
      </c>
      <c r="I21" s="101" t="s">
        <v>195</v>
      </c>
      <c r="J21" s="101" t="s">
        <v>196</v>
      </c>
      <c r="K21" s="101" t="s">
        <v>197</v>
      </c>
      <c r="L21" s="101" t="s">
        <v>198</v>
      </c>
      <c r="M21" s="101" t="s">
        <v>201</v>
      </c>
      <c r="N21" s="101" t="s">
        <v>223</v>
      </c>
      <c r="O21" s="10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109</v>
      </c>
      <c r="E22" s="10" t="s">
        <v>224</v>
      </c>
      <c r="F22" s="10" t="s">
        <v>109</v>
      </c>
      <c r="G22" s="10" t="s">
        <v>109</v>
      </c>
      <c r="H22" s="10" t="s">
        <v>109</v>
      </c>
      <c r="I22" s="10" t="s">
        <v>109</v>
      </c>
      <c r="J22" s="10" t="s">
        <v>224</v>
      </c>
      <c r="K22" s="10" t="s">
        <v>109</v>
      </c>
      <c r="L22" s="10" t="s">
        <v>109</v>
      </c>
      <c r="M22" s="10" t="s">
        <v>224</v>
      </c>
      <c r="N22" s="10" t="s">
        <v>109</v>
      </c>
      <c r="O22" s="10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10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69">
        <v>0.4</v>
      </c>
      <c r="E24" s="169">
        <v>0.45999999999999996</v>
      </c>
      <c r="F24" s="170">
        <v>0.44</v>
      </c>
      <c r="G24" s="169">
        <v>0.40999999999999992</v>
      </c>
      <c r="H24" s="170">
        <v>0.4</v>
      </c>
      <c r="I24" s="169">
        <v>0.4</v>
      </c>
      <c r="J24" s="170">
        <v>0.40499999999999997</v>
      </c>
      <c r="K24" s="169">
        <v>0.43099999999999994</v>
      </c>
      <c r="L24" s="169">
        <v>0.39</v>
      </c>
      <c r="M24" s="169">
        <v>0.40499999999999997</v>
      </c>
      <c r="N24" s="171">
        <v>0.4738445</v>
      </c>
      <c r="O24" s="167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72">
        <v>1</v>
      </c>
    </row>
    <row r="25" spans="1:65">
      <c r="A25" s="32"/>
      <c r="B25" s="19">
        <v>1</v>
      </c>
      <c r="C25" s="8">
        <v>2</v>
      </c>
      <c r="D25" s="173">
        <v>0.4</v>
      </c>
      <c r="E25" s="173">
        <v>0.45000000000000007</v>
      </c>
      <c r="F25" s="174">
        <v>0.44</v>
      </c>
      <c r="G25" s="173">
        <v>0.4</v>
      </c>
      <c r="H25" s="174">
        <v>0.43</v>
      </c>
      <c r="I25" s="173">
        <v>0.4</v>
      </c>
      <c r="J25" s="174">
        <v>0.40699999999999997</v>
      </c>
      <c r="K25" s="176">
        <v>0.41299999999999998</v>
      </c>
      <c r="L25" s="173">
        <v>0.4</v>
      </c>
      <c r="M25" s="173">
        <v>0.40400000000000003</v>
      </c>
      <c r="N25" s="175">
        <v>0.47714699999999999</v>
      </c>
      <c r="O25" s="167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72" t="e">
        <v>#N/A</v>
      </c>
    </row>
    <row r="26" spans="1:65">
      <c r="A26" s="32"/>
      <c r="B26" s="19">
        <v>1</v>
      </c>
      <c r="C26" s="8">
        <v>3</v>
      </c>
      <c r="D26" s="173">
        <v>0.39</v>
      </c>
      <c r="E26" s="173">
        <v>0.45000000000000007</v>
      </c>
      <c r="F26" s="174">
        <v>0.43</v>
      </c>
      <c r="G26" s="173">
        <v>0.40999999999999992</v>
      </c>
      <c r="H26" s="174">
        <v>0.41000000000000003</v>
      </c>
      <c r="I26" s="173">
        <v>0.4</v>
      </c>
      <c r="J26" s="174">
        <v>0.40200000000000002</v>
      </c>
      <c r="K26" s="174">
        <v>0.42500000000000004</v>
      </c>
      <c r="L26" s="25">
        <v>0.39</v>
      </c>
      <c r="M26" s="25">
        <v>0.38999999999999996</v>
      </c>
      <c r="N26" s="193">
        <v>0.47507950000000004</v>
      </c>
      <c r="O26" s="167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BE26" s="168"/>
      <c r="BF26" s="168"/>
      <c r="BG26" s="168"/>
      <c r="BH26" s="168"/>
      <c r="BI26" s="168"/>
      <c r="BJ26" s="168"/>
      <c r="BK26" s="168"/>
      <c r="BL26" s="168"/>
      <c r="BM26" s="172">
        <v>16</v>
      </c>
    </row>
    <row r="27" spans="1:65">
      <c r="A27" s="32"/>
      <c r="B27" s="19">
        <v>1</v>
      </c>
      <c r="C27" s="8">
        <v>4</v>
      </c>
      <c r="D27" s="173">
        <v>0.38</v>
      </c>
      <c r="E27" s="173">
        <v>0.44</v>
      </c>
      <c r="F27" s="174">
        <v>0.44</v>
      </c>
      <c r="G27" s="173">
        <v>0.4</v>
      </c>
      <c r="H27" s="174">
        <v>0.4</v>
      </c>
      <c r="I27" s="173">
        <v>0.4</v>
      </c>
      <c r="J27" s="174">
        <v>0.39800000000000002</v>
      </c>
      <c r="K27" s="174">
        <v>0.43099999999999994</v>
      </c>
      <c r="L27" s="25">
        <v>0.38</v>
      </c>
      <c r="M27" s="25">
        <v>0.40099999999999997</v>
      </c>
      <c r="N27" s="193">
        <v>0.46740000000000004</v>
      </c>
      <c r="O27" s="167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72">
        <v>0.41129333333333334</v>
      </c>
    </row>
    <row r="28" spans="1:65">
      <c r="A28" s="32"/>
      <c r="B28" s="19">
        <v>1</v>
      </c>
      <c r="C28" s="8">
        <v>5</v>
      </c>
      <c r="D28" s="173">
        <v>0.38</v>
      </c>
      <c r="E28" s="173">
        <v>0.45000000000000007</v>
      </c>
      <c r="F28" s="173">
        <v>0.44</v>
      </c>
      <c r="G28" s="173">
        <v>0.4</v>
      </c>
      <c r="H28" s="173">
        <v>0.42</v>
      </c>
      <c r="I28" s="173">
        <v>0.40999999999999992</v>
      </c>
      <c r="J28" s="173">
        <v>0.4</v>
      </c>
      <c r="K28" s="173">
        <v>0.43299999999999994</v>
      </c>
      <c r="L28" s="173">
        <v>0.39</v>
      </c>
      <c r="M28" s="173">
        <v>0.39800000000000002</v>
      </c>
      <c r="N28" s="175">
        <v>0.46813149999999992</v>
      </c>
      <c r="O28" s="167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168"/>
      <c r="BL28" s="168"/>
      <c r="BM28" s="172">
        <v>27</v>
      </c>
    </row>
    <row r="29" spans="1:65">
      <c r="A29" s="32"/>
      <c r="B29" s="19">
        <v>1</v>
      </c>
      <c r="C29" s="8">
        <v>6</v>
      </c>
      <c r="D29" s="173">
        <v>0.38</v>
      </c>
      <c r="E29" s="173">
        <v>0.45999999999999996</v>
      </c>
      <c r="F29" s="173">
        <v>0.43</v>
      </c>
      <c r="G29" s="173">
        <v>0.4</v>
      </c>
      <c r="H29" s="173">
        <v>0.4</v>
      </c>
      <c r="I29" s="173">
        <v>0.4</v>
      </c>
      <c r="J29" s="173">
        <v>0.40099999999999997</v>
      </c>
      <c r="K29" s="173">
        <v>0.43299999999999994</v>
      </c>
      <c r="L29" s="173">
        <v>0.39</v>
      </c>
      <c r="M29" s="173">
        <v>0.39300000000000002</v>
      </c>
      <c r="N29" s="175">
        <v>0.47075349999999999</v>
      </c>
      <c r="O29" s="167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BE29" s="168"/>
      <c r="BF29" s="168"/>
      <c r="BG29" s="168"/>
      <c r="BH29" s="168"/>
      <c r="BI29" s="168"/>
      <c r="BJ29" s="168"/>
      <c r="BK29" s="168"/>
      <c r="BL29" s="168"/>
      <c r="BM29" s="60"/>
    </row>
    <row r="30" spans="1:65">
      <c r="A30" s="32"/>
      <c r="B30" s="20" t="s">
        <v>186</v>
      </c>
      <c r="C30" s="12"/>
      <c r="D30" s="177">
        <v>0.38833333333333325</v>
      </c>
      <c r="E30" s="177">
        <v>0.45166666666666666</v>
      </c>
      <c r="F30" s="177">
        <v>0.4366666666666667</v>
      </c>
      <c r="G30" s="177">
        <v>0.40333333333333327</v>
      </c>
      <c r="H30" s="177">
        <v>0.41</v>
      </c>
      <c r="I30" s="177">
        <v>0.40166666666666662</v>
      </c>
      <c r="J30" s="177">
        <v>0.40216666666666662</v>
      </c>
      <c r="K30" s="177">
        <v>0.42766666666666658</v>
      </c>
      <c r="L30" s="177">
        <v>0.39000000000000007</v>
      </c>
      <c r="M30" s="177">
        <v>0.39850000000000002</v>
      </c>
      <c r="N30" s="177">
        <v>0.47205933333333333</v>
      </c>
      <c r="O30" s="167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60"/>
    </row>
    <row r="31" spans="1:65">
      <c r="A31" s="32"/>
      <c r="B31" s="3" t="s">
        <v>187</v>
      </c>
      <c r="C31" s="30"/>
      <c r="D31" s="25">
        <v>0.38500000000000001</v>
      </c>
      <c r="E31" s="25">
        <v>0.45000000000000007</v>
      </c>
      <c r="F31" s="25">
        <v>0.44</v>
      </c>
      <c r="G31" s="25">
        <v>0.4</v>
      </c>
      <c r="H31" s="25">
        <v>0.40500000000000003</v>
      </c>
      <c r="I31" s="25">
        <v>0.4</v>
      </c>
      <c r="J31" s="25">
        <v>0.40149999999999997</v>
      </c>
      <c r="K31" s="25">
        <v>0.43099999999999994</v>
      </c>
      <c r="L31" s="25">
        <v>0.39</v>
      </c>
      <c r="M31" s="25">
        <v>0.39949999999999997</v>
      </c>
      <c r="N31" s="25">
        <v>0.47229900000000002</v>
      </c>
      <c r="O31" s="167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60"/>
    </row>
    <row r="32" spans="1:65">
      <c r="A32" s="32"/>
      <c r="B32" s="3" t="s">
        <v>188</v>
      </c>
      <c r="C32" s="30"/>
      <c r="D32" s="25">
        <v>9.8319208025017587E-3</v>
      </c>
      <c r="E32" s="25">
        <v>7.5277265270907853E-3</v>
      </c>
      <c r="F32" s="25">
        <v>5.1639777949432268E-3</v>
      </c>
      <c r="G32" s="25">
        <v>5.1639777949431696E-3</v>
      </c>
      <c r="H32" s="25">
        <v>1.2649110640673502E-2</v>
      </c>
      <c r="I32" s="25">
        <v>4.082482904638589E-3</v>
      </c>
      <c r="J32" s="25">
        <v>3.3115957885385926E-3</v>
      </c>
      <c r="K32" s="25">
        <v>7.7631608682717851E-3</v>
      </c>
      <c r="L32" s="25">
        <v>6.324555320336764E-3</v>
      </c>
      <c r="M32" s="25">
        <v>6.0249481325568323E-3</v>
      </c>
      <c r="N32" s="25">
        <v>3.9251762083589003E-3</v>
      </c>
      <c r="O32" s="167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BE32" s="168"/>
      <c r="BF32" s="168"/>
      <c r="BG32" s="168"/>
      <c r="BH32" s="168"/>
      <c r="BI32" s="168"/>
      <c r="BJ32" s="168"/>
      <c r="BK32" s="168"/>
      <c r="BL32" s="168"/>
      <c r="BM32" s="60"/>
    </row>
    <row r="33" spans="1:65">
      <c r="A33" s="32"/>
      <c r="B33" s="3" t="s">
        <v>83</v>
      </c>
      <c r="C33" s="30"/>
      <c r="D33" s="13">
        <v>2.5318250993566768E-2</v>
      </c>
      <c r="E33" s="13">
        <v>1.6666553196510964E-2</v>
      </c>
      <c r="F33" s="13">
        <v>1.1825903347198229E-2</v>
      </c>
      <c r="G33" s="13">
        <v>1.2803250731264058E-2</v>
      </c>
      <c r="H33" s="13">
        <v>3.0851489367496349E-2</v>
      </c>
      <c r="I33" s="13">
        <v>1.0163857853872008E-2</v>
      </c>
      <c r="J33" s="13">
        <v>8.2343865442318937E-3</v>
      </c>
      <c r="K33" s="13">
        <v>1.8152363682630835E-2</v>
      </c>
      <c r="L33" s="13">
        <v>1.6216808513684008E-2</v>
      </c>
      <c r="M33" s="13">
        <v>1.5119066832012125E-2</v>
      </c>
      <c r="N33" s="13">
        <v>8.3150060409614476E-3</v>
      </c>
      <c r="O33" s="10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189</v>
      </c>
      <c r="C34" s="30"/>
      <c r="D34" s="13">
        <v>-5.5823905079910752E-2</v>
      </c>
      <c r="E34" s="13">
        <v>9.8161895808344335E-2</v>
      </c>
      <c r="F34" s="13">
        <v>6.1691574545336803E-2</v>
      </c>
      <c r="G34" s="13">
        <v>-1.9353583816902997E-2</v>
      </c>
      <c r="H34" s="13">
        <v>-3.1445521444549707E-3</v>
      </c>
      <c r="I34" s="13">
        <v>-2.3405841735014921E-2</v>
      </c>
      <c r="J34" s="13">
        <v>-2.2190164359581321E-2</v>
      </c>
      <c r="K34" s="13">
        <v>3.9809381787531795E-2</v>
      </c>
      <c r="L34" s="13">
        <v>-5.1771647161798384E-2</v>
      </c>
      <c r="M34" s="13">
        <v>-3.110513177942742E-2</v>
      </c>
      <c r="N34" s="13">
        <v>0.1477437027911952</v>
      </c>
      <c r="O34" s="10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190</v>
      </c>
      <c r="C35" s="51"/>
      <c r="D35" s="49">
        <v>0.76</v>
      </c>
      <c r="E35" s="49">
        <v>2.44</v>
      </c>
      <c r="F35" s="49">
        <v>1.69</v>
      </c>
      <c r="G35" s="49">
        <v>0</v>
      </c>
      <c r="H35" s="49">
        <v>0.34</v>
      </c>
      <c r="I35" s="49">
        <v>0.08</v>
      </c>
      <c r="J35" s="49">
        <v>0.06</v>
      </c>
      <c r="K35" s="49">
        <v>1.23</v>
      </c>
      <c r="L35" s="49">
        <v>0.67</v>
      </c>
      <c r="M35" s="49">
        <v>0.24</v>
      </c>
      <c r="N35" s="49">
        <v>3.48</v>
      </c>
      <c r="O35" s="10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BM36" s="59"/>
    </row>
    <row r="37" spans="1:65" ht="15">
      <c r="B37" s="34" t="s">
        <v>343</v>
      </c>
      <c r="BM37" s="29" t="s">
        <v>213</v>
      </c>
    </row>
    <row r="38" spans="1:65" ht="15">
      <c r="A38" s="26" t="s">
        <v>7</v>
      </c>
      <c r="B38" s="18" t="s">
        <v>107</v>
      </c>
      <c r="C38" s="15" t="s">
        <v>108</v>
      </c>
      <c r="D38" s="16" t="s">
        <v>170</v>
      </c>
      <c r="E38" s="17" t="s">
        <v>170</v>
      </c>
      <c r="F38" s="17" t="s">
        <v>170</v>
      </c>
      <c r="G38" s="17" t="s">
        <v>170</v>
      </c>
      <c r="H38" s="17" t="s">
        <v>170</v>
      </c>
      <c r="I38" s="17" t="s">
        <v>170</v>
      </c>
      <c r="J38" s="17" t="s">
        <v>170</v>
      </c>
      <c r="K38" s="17" t="s">
        <v>170</v>
      </c>
      <c r="L38" s="17" t="s">
        <v>170</v>
      </c>
      <c r="M38" s="17" t="s">
        <v>170</v>
      </c>
      <c r="N38" s="10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171</v>
      </c>
      <c r="C39" s="8" t="s">
        <v>171</v>
      </c>
      <c r="D39" s="100" t="s">
        <v>191</v>
      </c>
      <c r="E39" s="101" t="s">
        <v>192</v>
      </c>
      <c r="F39" s="101" t="s">
        <v>218</v>
      </c>
      <c r="G39" s="101" t="s">
        <v>193</v>
      </c>
      <c r="H39" s="101" t="s">
        <v>194</v>
      </c>
      <c r="I39" s="101" t="s">
        <v>195</v>
      </c>
      <c r="J39" s="101" t="s">
        <v>196</v>
      </c>
      <c r="K39" s="101" t="s">
        <v>197</v>
      </c>
      <c r="L39" s="101" t="s">
        <v>198</v>
      </c>
      <c r="M39" s="101" t="s">
        <v>201</v>
      </c>
      <c r="N39" s="10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109</v>
      </c>
      <c r="E40" s="10" t="s">
        <v>224</v>
      </c>
      <c r="F40" s="10" t="s">
        <v>109</v>
      </c>
      <c r="G40" s="10" t="s">
        <v>225</v>
      </c>
      <c r="H40" s="10" t="s">
        <v>225</v>
      </c>
      <c r="I40" s="10" t="s">
        <v>109</v>
      </c>
      <c r="J40" s="10" t="s">
        <v>224</v>
      </c>
      <c r="K40" s="10" t="s">
        <v>225</v>
      </c>
      <c r="L40" s="10" t="s">
        <v>109</v>
      </c>
      <c r="M40" s="10" t="s">
        <v>224</v>
      </c>
      <c r="N40" s="10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1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10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1</v>
      </c>
    </row>
    <row r="42" spans="1:65">
      <c r="A42" s="32"/>
      <c r="B42" s="18">
        <v>1</v>
      </c>
      <c r="C42" s="14">
        <v>1</v>
      </c>
      <c r="D42" s="195">
        <v>14</v>
      </c>
      <c r="E42" s="206" t="s">
        <v>102</v>
      </c>
      <c r="F42" s="207" t="s">
        <v>227</v>
      </c>
      <c r="G42" s="195">
        <v>17</v>
      </c>
      <c r="H42" s="196">
        <v>18</v>
      </c>
      <c r="I42" s="195">
        <v>16</v>
      </c>
      <c r="J42" s="207">
        <v>41</v>
      </c>
      <c r="K42" s="195">
        <v>27</v>
      </c>
      <c r="L42" s="195">
        <v>11</v>
      </c>
      <c r="M42" s="195">
        <v>11</v>
      </c>
      <c r="N42" s="197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8"/>
      <c r="AX42" s="198"/>
      <c r="AY42" s="198"/>
      <c r="AZ42" s="198"/>
      <c r="BA42" s="198"/>
      <c r="BB42" s="198"/>
      <c r="BC42" s="198"/>
      <c r="BD42" s="198"/>
      <c r="BE42" s="198"/>
      <c r="BF42" s="198"/>
      <c r="BG42" s="198"/>
      <c r="BH42" s="198"/>
      <c r="BI42" s="198"/>
      <c r="BJ42" s="198"/>
      <c r="BK42" s="198"/>
      <c r="BL42" s="198"/>
      <c r="BM42" s="199">
        <v>1</v>
      </c>
    </row>
    <row r="43" spans="1:65">
      <c r="A43" s="32"/>
      <c r="B43" s="19">
        <v>1</v>
      </c>
      <c r="C43" s="8">
        <v>2</v>
      </c>
      <c r="D43" s="200">
        <v>11</v>
      </c>
      <c r="E43" s="208" t="s">
        <v>102</v>
      </c>
      <c r="F43" s="209" t="s">
        <v>227</v>
      </c>
      <c r="G43" s="200">
        <v>16</v>
      </c>
      <c r="H43" s="201">
        <v>18</v>
      </c>
      <c r="I43" s="200">
        <v>17</v>
      </c>
      <c r="J43" s="209">
        <v>43</v>
      </c>
      <c r="K43" s="200">
        <v>32</v>
      </c>
      <c r="L43" s="200">
        <v>14</v>
      </c>
      <c r="M43" s="208" t="s">
        <v>94</v>
      </c>
      <c r="N43" s="197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  <c r="BK43" s="198"/>
      <c r="BL43" s="198"/>
      <c r="BM43" s="199" t="e">
        <v>#N/A</v>
      </c>
    </row>
    <row r="44" spans="1:65">
      <c r="A44" s="32"/>
      <c r="B44" s="19">
        <v>1</v>
      </c>
      <c r="C44" s="8">
        <v>3</v>
      </c>
      <c r="D44" s="200">
        <v>9</v>
      </c>
      <c r="E44" s="200">
        <v>6</v>
      </c>
      <c r="F44" s="209" t="s">
        <v>227</v>
      </c>
      <c r="G44" s="200">
        <v>16</v>
      </c>
      <c r="H44" s="201">
        <v>18</v>
      </c>
      <c r="I44" s="200">
        <v>18</v>
      </c>
      <c r="J44" s="209">
        <v>41</v>
      </c>
      <c r="K44" s="201">
        <v>24</v>
      </c>
      <c r="L44" s="202">
        <v>11</v>
      </c>
      <c r="M44" s="209" t="s">
        <v>94</v>
      </c>
      <c r="N44" s="197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  <c r="BK44" s="198"/>
      <c r="BL44" s="198"/>
      <c r="BM44" s="199">
        <v>16</v>
      </c>
    </row>
    <row r="45" spans="1:65">
      <c r="A45" s="32"/>
      <c r="B45" s="19">
        <v>1</v>
      </c>
      <c r="C45" s="8">
        <v>4</v>
      </c>
      <c r="D45" s="200">
        <v>13</v>
      </c>
      <c r="E45" s="200">
        <v>7</v>
      </c>
      <c r="F45" s="209" t="s">
        <v>227</v>
      </c>
      <c r="G45" s="200">
        <v>16</v>
      </c>
      <c r="H45" s="201">
        <v>18</v>
      </c>
      <c r="I45" s="200">
        <v>19</v>
      </c>
      <c r="J45" s="209">
        <v>40</v>
      </c>
      <c r="K45" s="201">
        <v>25</v>
      </c>
      <c r="L45" s="202">
        <v>9</v>
      </c>
      <c r="M45" s="202">
        <v>11</v>
      </c>
      <c r="N45" s="197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  <c r="BK45" s="198"/>
      <c r="BL45" s="198"/>
      <c r="BM45" s="199">
        <v>14.8541666666667</v>
      </c>
    </row>
    <row r="46" spans="1:65">
      <c r="A46" s="32"/>
      <c r="B46" s="19">
        <v>1</v>
      </c>
      <c r="C46" s="8">
        <v>5</v>
      </c>
      <c r="D46" s="200">
        <v>11</v>
      </c>
      <c r="E46" s="208" t="s">
        <v>102</v>
      </c>
      <c r="F46" s="208" t="s">
        <v>227</v>
      </c>
      <c r="G46" s="200">
        <v>16</v>
      </c>
      <c r="H46" s="200">
        <v>19</v>
      </c>
      <c r="I46" s="200">
        <v>17</v>
      </c>
      <c r="J46" s="208">
        <v>42</v>
      </c>
      <c r="K46" s="200">
        <v>24</v>
      </c>
      <c r="L46" s="200">
        <v>13</v>
      </c>
      <c r="M46" s="208" t="s">
        <v>94</v>
      </c>
      <c r="N46" s="197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  <c r="BK46" s="198"/>
      <c r="BL46" s="198"/>
      <c r="BM46" s="199">
        <v>12</v>
      </c>
    </row>
    <row r="47" spans="1:65">
      <c r="A47" s="32"/>
      <c r="B47" s="19">
        <v>1</v>
      </c>
      <c r="C47" s="8">
        <v>6</v>
      </c>
      <c r="D47" s="200">
        <v>8</v>
      </c>
      <c r="E47" s="208" t="s">
        <v>102</v>
      </c>
      <c r="F47" s="208" t="s">
        <v>227</v>
      </c>
      <c r="G47" s="200">
        <v>17</v>
      </c>
      <c r="H47" s="200">
        <v>19</v>
      </c>
      <c r="I47" s="200">
        <v>18</v>
      </c>
      <c r="J47" s="208">
        <v>44</v>
      </c>
      <c r="K47" s="200">
        <v>28</v>
      </c>
      <c r="L47" s="200">
        <v>11</v>
      </c>
      <c r="M47" s="208" t="s">
        <v>94</v>
      </c>
      <c r="N47" s="197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  <c r="BK47" s="198"/>
      <c r="BL47" s="198"/>
      <c r="BM47" s="204"/>
    </row>
    <row r="48" spans="1:65">
      <c r="A48" s="32"/>
      <c r="B48" s="20" t="s">
        <v>186</v>
      </c>
      <c r="C48" s="12"/>
      <c r="D48" s="205">
        <v>11</v>
      </c>
      <c r="E48" s="205">
        <v>6.5</v>
      </c>
      <c r="F48" s="205" t="s">
        <v>401</v>
      </c>
      <c r="G48" s="205">
        <v>16.333333333333332</v>
      </c>
      <c r="H48" s="205">
        <v>18.333333333333332</v>
      </c>
      <c r="I48" s="205">
        <v>17.5</v>
      </c>
      <c r="J48" s="205">
        <v>41.833333333333336</v>
      </c>
      <c r="K48" s="205">
        <v>26.666666666666668</v>
      </c>
      <c r="L48" s="205">
        <v>11.5</v>
      </c>
      <c r="M48" s="205">
        <v>11</v>
      </c>
      <c r="N48" s="197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  <c r="BL48" s="198"/>
      <c r="BM48" s="204"/>
    </row>
    <row r="49" spans="1:65">
      <c r="A49" s="32"/>
      <c r="B49" s="3" t="s">
        <v>187</v>
      </c>
      <c r="C49" s="30"/>
      <c r="D49" s="202">
        <v>11</v>
      </c>
      <c r="E49" s="202">
        <v>6.5</v>
      </c>
      <c r="F49" s="202" t="s">
        <v>401</v>
      </c>
      <c r="G49" s="202">
        <v>16</v>
      </c>
      <c r="H49" s="202">
        <v>18</v>
      </c>
      <c r="I49" s="202">
        <v>17.5</v>
      </c>
      <c r="J49" s="202">
        <v>41.5</v>
      </c>
      <c r="K49" s="202">
        <v>26</v>
      </c>
      <c r="L49" s="202">
        <v>11</v>
      </c>
      <c r="M49" s="202">
        <v>11</v>
      </c>
      <c r="N49" s="197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  <c r="BL49" s="198"/>
      <c r="BM49" s="204"/>
    </row>
    <row r="50" spans="1:65">
      <c r="A50" s="32"/>
      <c r="B50" s="3" t="s">
        <v>188</v>
      </c>
      <c r="C50" s="30"/>
      <c r="D50" s="202">
        <v>2.2803508501982761</v>
      </c>
      <c r="E50" s="202">
        <v>0.70710678118654757</v>
      </c>
      <c r="F50" s="202" t="s">
        <v>401</v>
      </c>
      <c r="G50" s="202">
        <v>0.5163977794943222</v>
      </c>
      <c r="H50" s="202">
        <v>0.5163977794943222</v>
      </c>
      <c r="I50" s="202">
        <v>1.0488088481701516</v>
      </c>
      <c r="J50" s="202">
        <v>1.4719601443879744</v>
      </c>
      <c r="K50" s="202">
        <v>3.0767948691238107</v>
      </c>
      <c r="L50" s="202">
        <v>1.7606816861659009</v>
      </c>
      <c r="M50" s="202">
        <v>0</v>
      </c>
      <c r="N50" s="197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  <c r="BL50" s="198"/>
      <c r="BM50" s="204"/>
    </row>
    <row r="51" spans="1:65">
      <c r="A51" s="32"/>
      <c r="B51" s="3" t="s">
        <v>83</v>
      </c>
      <c r="C51" s="30"/>
      <c r="D51" s="13">
        <v>0.20730462274529782</v>
      </c>
      <c r="E51" s="13">
        <v>0.10878565864408424</v>
      </c>
      <c r="F51" s="13" t="s">
        <v>401</v>
      </c>
      <c r="G51" s="13">
        <v>3.1616190581285036E-2</v>
      </c>
      <c r="H51" s="13">
        <v>2.8167151608781211E-2</v>
      </c>
      <c r="I51" s="13">
        <v>5.9931934181151524E-2</v>
      </c>
      <c r="J51" s="13">
        <v>3.5186298272222492E-2</v>
      </c>
      <c r="K51" s="13">
        <v>0.11537980759214289</v>
      </c>
      <c r="L51" s="13">
        <v>0.15310275531877399</v>
      </c>
      <c r="M51" s="13">
        <v>0</v>
      </c>
      <c r="N51" s="10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189</v>
      </c>
      <c r="C52" s="30"/>
      <c r="D52" s="13">
        <v>-0.25946704067321347</v>
      </c>
      <c r="E52" s="13">
        <v>-0.56241234221598968</v>
      </c>
      <c r="F52" s="13" t="s">
        <v>401</v>
      </c>
      <c r="G52" s="13">
        <v>9.957924263674367E-2</v>
      </c>
      <c r="H52" s="13">
        <v>0.23422159887797744</v>
      </c>
      <c r="I52" s="13">
        <v>0.17812061711079674</v>
      </c>
      <c r="J52" s="13">
        <v>1.8162692847124764</v>
      </c>
      <c r="K52" s="13">
        <v>0.7952314165497858</v>
      </c>
      <c r="L52" s="13">
        <v>-0.22580645161290491</v>
      </c>
      <c r="M52" s="13">
        <v>-0.25946704067321347</v>
      </c>
      <c r="N52" s="10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190</v>
      </c>
      <c r="C53" s="51"/>
      <c r="D53" s="49">
        <v>0.47</v>
      </c>
      <c r="E53" s="49">
        <v>1.63</v>
      </c>
      <c r="F53" s="49">
        <v>0.63</v>
      </c>
      <c r="G53" s="49">
        <v>0.39</v>
      </c>
      <c r="H53" s="49">
        <v>0.71</v>
      </c>
      <c r="I53" s="49">
        <v>0.57999999999999996</v>
      </c>
      <c r="J53" s="49">
        <v>4.5199999999999996</v>
      </c>
      <c r="K53" s="49">
        <v>2.06</v>
      </c>
      <c r="L53" s="49">
        <v>0.39</v>
      </c>
      <c r="M53" s="49">
        <v>1.1200000000000001</v>
      </c>
      <c r="N53" s="10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BM54" s="59"/>
    </row>
    <row r="55" spans="1:65" ht="15">
      <c r="B55" s="34" t="s">
        <v>344</v>
      </c>
      <c r="BM55" s="29" t="s">
        <v>213</v>
      </c>
    </row>
    <row r="56" spans="1:65" ht="15">
      <c r="A56" s="26" t="s">
        <v>10</v>
      </c>
      <c r="B56" s="18" t="s">
        <v>107</v>
      </c>
      <c r="C56" s="15" t="s">
        <v>108</v>
      </c>
      <c r="D56" s="16" t="s">
        <v>170</v>
      </c>
      <c r="E56" s="17" t="s">
        <v>170</v>
      </c>
      <c r="F56" s="17" t="s">
        <v>170</v>
      </c>
      <c r="G56" s="17" t="s">
        <v>170</v>
      </c>
      <c r="H56" s="17" t="s">
        <v>170</v>
      </c>
      <c r="I56" s="17" t="s">
        <v>170</v>
      </c>
      <c r="J56" s="17" t="s">
        <v>170</v>
      </c>
      <c r="K56" s="17" t="s">
        <v>170</v>
      </c>
      <c r="L56" s="17" t="s">
        <v>170</v>
      </c>
      <c r="M56" s="10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171</v>
      </c>
      <c r="C57" s="8" t="s">
        <v>171</v>
      </c>
      <c r="D57" s="100" t="s">
        <v>191</v>
      </c>
      <c r="E57" s="101" t="s">
        <v>192</v>
      </c>
      <c r="F57" s="101" t="s">
        <v>218</v>
      </c>
      <c r="G57" s="101" t="s">
        <v>193</v>
      </c>
      <c r="H57" s="101" t="s">
        <v>194</v>
      </c>
      <c r="I57" s="101" t="s">
        <v>195</v>
      </c>
      <c r="J57" s="101" t="s">
        <v>196</v>
      </c>
      <c r="K57" s="101" t="s">
        <v>198</v>
      </c>
      <c r="L57" s="101" t="s">
        <v>201</v>
      </c>
      <c r="M57" s="10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109</v>
      </c>
      <c r="E58" s="10" t="s">
        <v>224</v>
      </c>
      <c r="F58" s="10" t="s">
        <v>109</v>
      </c>
      <c r="G58" s="10" t="s">
        <v>225</v>
      </c>
      <c r="H58" s="10" t="s">
        <v>225</v>
      </c>
      <c r="I58" s="10" t="s">
        <v>109</v>
      </c>
      <c r="J58" s="10" t="s">
        <v>224</v>
      </c>
      <c r="K58" s="10" t="s">
        <v>109</v>
      </c>
      <c r="L58" s="10" t="s">
        <v>224</v>
      </c>
      <c r="M58" s="10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10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210">
        <v>80</v>
      </c>
      <c r="E60" s="178">
        <v>189</v>
      </c>
      <c r="F60" s="179">
        <v>566</v>
      </c>
      <c r="G60" s="178">
        <v>1150</v>
      </c>
      <c r="H60" s="179">
        <v>1410</v>
      </c>
      <c r="I60" s="178">
        <v>20</v>
      </c>
      <c r="J60" s="179">
        <v>460</v>
      </c>
      <c r="K60" s="178">
        <v>50</v>
      </c>
      <c r="L60" s="178">
        <v>184</v>
      </c>
      <c r="M60" s="180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/>
      <c r="BF60" s="181"/>
      <c r="BG60" s="181"/>
      <c r="BH60" s="181"/>
      <c r="BI60" s="181"/>
      <c r="BJ60" s="181"/>
      <c r="BK60" s="181"/>
      <c r="BL60" s="181"/>
      <c r="BM60" s="182">
        <v>1</v>
      </c>
    </row>
    <row r="61" spans="1:65">
      <c r="A61" s="32"/>
      <c r="B61" s="19">
        <v>1</v>
      </c>
      <c r="C61" s="8">
        <v>2</v>
      </c>
      <c r="D61" s="183">
        <v>400</v>
      </c>
      <c r="E61" s="183">
        <v>147</v>
      </c>
      <c r="F61" s="184">
        <v>510.99999999999994</v>
      </c>
      <c r="G61" s="183">
        <v>1200</v>
      </c>
      <c r="H61" s="184">
        <v>1370</v>
      </c>
      <c r="I61" s="183">
        <v>20</v>
      </c>
      <c r="J61" s="184">
        <v>460</v>
      </c>
      <c r="K61" s="183">
        <v>30</v>
      </c>
      <c r="L61" s="183">
        <v>218</v>
      </c>
      <c r="M61" s="180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1"/>
      <c r="BH61" s="181"/>
      <c r="BI61" s="181"/>
      <c r="BJ61" s="181"/>
      <c r="BK61" s="181"/>
      <c r="BL61" s="181"/>
      <c r="BM61" s="182" t="e">
        <v>#N/A</v>
      </c>
    </row>
    <row r="62" spans="1:65">
      <c r="A62" s="32"/>
      <c r="B62" s="19">
        <v>1</v>
      </c>
      <c r="C62" s="8">
        <v>3</v>
      </c>
      <c r="D62" s="183">
        <v>380</v>
      </c>
      <c r="E62" s="183">
        <v>113</v>
      </c>
      <c r="F62" s="184">
        <v>495</v>
      </c>
      <c r="G62" s="183">
        <v>1200</v>
      </c>
      <c r="H62" s="184">
        <v>1350</v>
      </c>
      <c r="I62" s="183">
        <v>20</v>
      </c>
      <c r="J62" s="184">
        <v>520</v>
      </c>
      <c r="K62" s="184">
        <v>40</v>
      </c>
      <c r="L62" s="185">
        <v>210</v>
      </c>
      <c r="M62" s="180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  <c r="BK62" s="181"/>
      <c r="BL62" s="181"/>
      <c r="BM62" s="182">
        <v>16</v>
      </c>
    </row>
    <row r="63" spans="1:65">
      <c r="A63" s="32"/>
      <c r="B63" s="19">
        <v>1</v>
      </c>
      <c r="C63" s="8">
        <v>4</v>
      </c>
      <c r="D63" s="183">
        <v>440</v>
      </c>
      <c r="E63" s="183">
        <v>222</v>
      </c>
      <c r="F63" s="184">
        <v>526</v>
      </c>
      <c r="G63" s="183">
        <v>1190</v>
      </c>
      <c r="H63" s="184">
        <v>1340</v>
      </c>
      <c r="I63" s="183">
        <v>20</v>
      </c>
      <c r="J63" s="184">
        <v>475</v>
      </c>
      <c r="K63" s="184">
        <v>40</v>
      </c>
      <c r="L63" s="185">
        <v>224</v>
      </c>
      <c r="M63" s="180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  <c r="BE63" s="181"/>
      <c r="BF63" s="181"/>
      <c r="BG63" s="181"/>
      <c r="BH63" s="181"/>
      <c r="BI63" s="181"/>
      <c r="BJ63" s="181"/>
      <c r="BK63" s="181"/>
      <c r="BL63" s="181"/>
      <c r="BM63" s="182">
        <v>490.42962962963003</v>
      </c>
    </row>
    <row r="64" spans="1:65">
      <c r="A64" s="32"/>
      <c r="B64" s="19">
        <v>1</v>
      </c>
      <c r="C64" s="8">
        <v>5</v>
      </c>
      <c r="D64" s="183">
        <v>430</v>
      </c>
      <c r="E64" s="183">
        <v>118</v>
      </c>
      <c r="F64" s="183">
        <v>447</v>
      </c>
      <c r="G64" s="183">
        <v>1260</v>
      </c>
      <c r="H64" s="183">
        <v>1340</v>
      </c>
      <c r="I64" s="183">
        <v>30</v>
      </c>
      <c r="J64" s="183">
        <v>500</v>
      </c>
      <c r="K64" s="183">
        <v>40</v>
      </c>
      <c r="L64" s="183">
        <v>190</v>
      </c>
      <c r="M64" s="180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  <c r="BE64" s="181"/>
      <c r="BF64" s="181"/>
      <c r="BG64" s="181"/>
      <c r="BH64" s="181"/>
      <c r="BI64" s="181"/>
      <c r="BJ64" s="181"/>
      <c r="BK64" s="181"/>
      <c r="BL64" s="181"/>
      <c r="BM64" s="182">
        <v>13</v>
      </c>
    </row>
    <row r="65" spans="1:65">
      <c r="A65" s="32"/>
      <c r="B65" s="19">
        <v>1</v>
      </c>
      <c r="C65" s="8">
        <v>6</v>
      </c>
      <c r="D65" s="183">
        <v>440</v>
      </c>
      <c r="E65" s="183">
        <v>149</v>
      </c>
      <c r="F65" s="183">
        <v>526</v>
      </c>
      <c r="G65" s="183">
        <v>1240</v>
      </c>
      <c r="H65" s="183">
        <v>1370</v>
      </c>
      <c r="I65" s="183">
        <v>30</v>
      </c>
      <c r="J65" s="183">
        <v>520</v>
      </c>
      <c r="K65" s="183">
        <v>40</v>
      </c>
      <c r="L65" s="191">
        <v>373</v>
      </c>
      <c r="M65" s="180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1"/>
      <c r="BH65" s="181"/>
      <c r="BI65" s="181"/>
      <c r="BJ65" s="181"/>
      <c r="BK65" s="181"/>
      <c r="BL65" s="181"/>
      <c r="BM65" s="186"/>
    </row>
    <row r="66" spans="1:65">
      <c r="A66" s="32"/>
      <c r="B66" s="20" t="s">
        <v>186</v>
      </c>
      <c r="C66" s="12"/>
      <c r="D66" s="187">
        <v>361.66666666666669</v>
      </c>
      <c r="E66" s="187">
        <v>156.33333333333334</v>
      </c>
      <c r="F66" s="187">
        <v>511.83333333333331</v>
      </c>
      <c r="G66" s="187">
        <v>1206.6666666666667</v>
      </c>
      <c r="H66" s="187">
        <v>1363.3333333333333</v>
      </c>
      <c r="I66" s="187">
        <v>23.333333333333332</v>
      </c>
      <c r="J66" s="187">
        <v>489.16666666666669</v>
      </c>
      <c r="K66" s="187">
        <v>40</v>
      </c>
      <c r="L66" s="187">
        <v>233.16666666666666</v>
      </c>
      <c r="M66" s="180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1"/>
      <c r="BH66" s="181"/>
      <c r="BI66" s="181"/>
      <c r="BJ66" s="181"/>
      <c r="BK66" s="181"/>
      <c r="BL66" s="181"/>
      <c r="BM66" s="186"/>
    </row>
    <row r="67" spans="1:65">
      <c r="A67" s="32"/>
      <c r="B67" s="3" t="s">
        <v>187</v>
      </c>
      <c r="C67" s="30"/>
      <c r="D67" s="185">
        <v>415</v>
      </c>
      <c r="E67" s="185">
        <v>148</v>
      </c>
      <c r="F67" s="185">
        <v>518.5</v>
      </c>
      <c r="G67" s="185">
        <v>1200</v>
      </c>
      <c r="H67" s="185">
        <v>1360</v>
      </c>
      <c r="I67" s="185">
        <v>20</v>
      </c>
      <c r="J67" s="185">
        <v>487.5</v>
      </c>
      <c r="K67" s="185">
        <v>40</v>
      </c>
      <c r="L67" s="185">
        <v>214</v>
      </c>
      <c r="M67" s="180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1"/>
      <c r="BH67" s="181"/>
      <c r="BI67" s="181"/>
      <c r="BJ67" s="181"/>
      <c r="BK67" s="181"/>
      <c r="BL67" s="181"/>
      <c r="BM67" s="186"/>
    </row>
    <row r="68" spans="1:65">
      <c r="A68" s="32"/>
      <c r="B68" s="3" t="s">
        <v>188</v>
      </c>
      <c r="C68" s="30"/>
      <c r="D68" s="185">
        <v>140.05951116102995</v>
      </c>
      <c r="E68" s="185">
        <v>42.112547615487102</v>
      </c>
      <c r="F68" s="185">
        <v>39.554603609019601</v>
      </c>
      <c r="G68" s="185">
        <v>38.815804341359033</v>
      </c>
      <c r="H68" s="185">
        <v>26.583202716502509</v>
      </c>
      <c r="I68" s="185">
        <v>5.1639777949432251</v>
      </c>
      <c r="J68" s="185">
        <v>28.002976032319612</v>
      </c>
      <c r="K68" s="185">
        <v>6.324555320336759</v>
      </c>
      <c r="L68" s="185">
        <v>70.263551480598124</v>
      </c>
      <c r="M68" s="180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  <c r="BK68" s="181"/>
      <c r="BL68" s="181"/>
      <c r="BM68" s="186"/>
    </row>
    <row r="69" spans="1:65">
      <c r="A69" s="32"/>
      <c r="B69" s="3" t="s">
        <v>83</v>
      </c>
      <c r="C69" s="30"/>
      <c r="D69" s="13">
        <v>0.38726132118257128</v>
      </c>
      <c r="E69" s="13">
        <v>0.26937663719927785</v>
      </c>
      <c r="F69" s="13">
        <v>7.7280241502480501E-2</v>
      </c>
      <c r="G69" s="13">
        <v>3.2167793653059967E-2</v>
      </c>
      <c r="H69" s="13">
        <v>1.9498681699146096E-2</v>
      </c>
      <c r="I69" s="13">
        <v>0.22131333406899537</v>
      </c>
      <c r="J69" s="13">
        <v>5.7246288311385916E-2</v>
      </c>
      <c r="K69" s="13">
        <v>0.15811388300841897</v>
      </c>
      <c r="L69" s="13">
        <v>0.30134475259727572</v>
      </c>
      <c r="M69" s="10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189</v>
      </c>
      <c r="C70" s="30"/>
      <c r="D70" s="13">
        <v>-0.26255135331077872</v>
      </c>
      <c r="E70" s="13">
        <v>-0.68123187530207852</v>
      </c>
      <c r="F70" s="13">
        <v>4.3642762203962349E-2</v>
      </c>
      <c r="G70" s="13">
        <v>1.4604277428709502</v>
      </c>
      <c r="H70" s="13">
        <v>1.779875543740935</v>
      </c>
      <c r="I70" s="13">
        <v>-0.9524226679555341</v>
      </c>
      <c r="J70" s="13">
        <v>-2.5752174963757923E-3</v>
      </c>
      <c r="K70" s="13">
        <v>-0.91843885935234415</v>
      </c>
      <c r="L70" s="13">
        <v>-0.52456651764137308</v>
      </c>
      <c r="M70" s="10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190</v>
      </c>
      <c r="C71" s="51"/>
      <c r="D71" s="49">
        <v>0</v>
      </c>
      <c r="E71" s="49">
        <v>0.67</v>
      </c>
      <c r="F71" s="49">
        <v>0.49</v>
      </c>
      <c r="G71" s="49">
        <v>2.77</v>
      </c>
      <c r="H71" s="49">
        <v>3.29</v>
      </c>
      <c r="I71" s="49">
        <v>1.1100000000000001</v>
      </c>
      <c r="J71" s="49">
        <v>0.42</v>
      </c>
      <c r="K71" s="49">
        <v>1.06</v>
      </c>
      <c r="L71" s="49">
        <v>0.42</v>
      </c>
      <c r="M71" s="10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BM72" s="59"/>
    </row>
    <row r="73" spans="1:65" ht="15">
      <c r="B73" s="34" t="s">
        <v>345</v>
      </c>
      <c r="BM73" s="29" t="s">
        <v>64</v>
      </c>
    </row>
    <row r="74" spans="1:65" ht="15">
      <c r="A74" s="26" t="s">
        <v>13</v>
      </c>
      <c r="B74" s="18" t="s">
        <v>107</v>
      </c>
      <c r="C74" s="15" t="s">
        <v>108</v>
      </c>
      <c r="D74" s="16" t="s">
        <v>170</v>
      </c>
      <c r="E74" s="17" t="s">
        <v>170</v>
      </c>
      <c r="F74" s="17" t="s">
        <v>170</v>
      </c>
      <c r="G74" s="17" t="s">
        <v>170</v>
      </c>
      <c r="H74" s="17" t="s">
        <v>170</v>
      </c>
      <c r="I74" s="17" t="s">
        <v>170</v>
      </c>
      <c r="J74" s="17" t="s">
        <v>170</v>
      </c>
      <c r="K74" s="17" t="s">
        <v>170</v>
      </c>
      <c r="L74" s="17" t="s">
        <v>170</v>
      </c>
      <c r="M74" s="17" t="s">
        <v>170</v>
      </c>
      <c r="N74" s="10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171</v>
      </c>
      <c r="C75" s="8" t="s">
        <v>171</v>
      </c>
      <c r="D75" s="100" t="s">
        <v>191</v>
      </c>
      <c r="E75" s="101" t="s">
        <v>192</v>
      </c>
      <c r="F75" s="101" t="s">
        <v>193</v>
      </c>
      <c r="G75" s="101" t="s">
        <v>194</v>
      </c>
      <c r="H75" s="101" t="s">
        <v>195</v>
      </c>
      <c r="I75" s="101" t="s">
        <v>196</v>
      </c>
      <c r="J75" s="101" t="s">
        <v>197</v>
      </c>
      <c r="K75" s="101" t="s">
        <v>198</v>
      </c>
      <c r="L75" s="101" t="s">
        <v>201</v>
      </c>
      <c r="M75" s="101" t="s">
        <v>223</v>
      </c>
      <c r="N75" s="10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109</v>
      </c>
      <c r="E76" s="10" t="s">
        <v>224</v>
      </c>
      <c r="F76" s="10" t="s">
        <v>225</v>
      </c>
      <c r="G76" s="10" t="s">
        <v>225</v>
      </c>
      <c r="H76" s="10" t="s">
        <v>109</v>
      </c>
      <c r="I76" s="10" t="s">
        <v>224</v>
      </c>
      <c r="J76" s="10" t="s">
        <v>225</v>
      </c>
      <c r="K76" s="10" t="s">
        <v>109</v>
      </c>
      <c r="L76" s="10" t="s">
        <v>224</v>
      </c>
      <c r="M76" s="10" t="s">
        <v>225</v>
      </c>
      <c r="N76" s="10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102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2</v>
      </c>
    </row>
    <row r="78" spans="1:65">
      <c r="A78" s="32"/>
      <c r="B78" s="18">
        <v>1</v>
      </c>
      <c r="C78" s="14">
        <v>1</v>
      </c>
      <c r="D78" s="21" t="s">
        <v>159</v>
      </c>
      <c r="E78" s="21" t="s">
        <v>102</v>
      </c>
      <c r="F78" s="22">
        <v>0.4</v>
      </c>
      <c r="G78" s="21" t="s">
        <v>159</v>
      </c>
      <c r="H78" s="22" t="s">
        <v>159</v>
      </c>
      <c r="I78" s="21" t="s">
        <v>159</v>
      </c>
      <c r="J78" s="22" t="s">
        <v>159</v>
      </c>
      <c r="K78" s="21" t="s">
        <v>159</v>
      </c>
      <c r="L78" s="21">
        <v>0.28000000000000003</v>
      </c>
      <c r="M78" s="21">
        <v>0.35349574433845399</v>
      </c>
      <c r="N78" s="102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" t="s">
        <v>159</v>
      </c>
      <c r="E79" s="10" t="s">
        <v>102</v>
      </c>
      <c r="F79" s="23">
        <v>0.4</v>
      </c>
      <c r="G79" s="10" t="s">
        <v>159</v>
      </c>
      <c r="H79" s="23" t="s">
        <v>159</v>
      </c>
      <c r="I79" s="10" t="s">
        <v>159</v>
      </c>
      <c r="J79" s="23" t="s">
        <v>159</v>
      </c>
      <c r="K79" s="10" t="s">
        <v>159</v>
      </c>
      <c r="L79" s="10">
        <v>0.28000000000000003</v>
      </c>
      <c r="M79" s="10">
        <v>0.330685169258639</v>
      </c>
      <c r="N79" s="102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" t="s">
        <v>159</v>
      </c>
      <c r="E80" s="10" t="s">
        <v>102</v>
      </c>
      <c r="F80" s="23">
        <v>0.4</v>
      </c>
      <c r="G80" s="10" t="s">
        <v>159</v>
      </c>
      <c r="H80" s="23" t="s">
        <v>159</v>
      </c>
      <c r="I80" s="10" t="s">
        <v>159</v>
      </c>
      <c r="J80" s="23" t="s">
        <v>159</v>
      </c>
      <c r="K80" s="23" t="s">
        <v>159</v>
      </c>
      <c r="L80" s="11">
        <v>0.26</v>
      </c>
      <c r="M80" s="11">
        <v>0.33498586183819601</v>
      </c>
      <c r="N80" s="10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" t="s">
        <v>159</v>
      </c>
      <c r="E81" s="10" t="s">
        <v>102</v>
      </c>
      <c r="F81" s="23">
        <v>0.4</v>
      </c>
      <c r="G81" s="10" t="s">
        <v>159</v>
      </c>
      <c r="H81" s="23" t="s">
        <v>159</v>
      </c>
      <c r="I81" s="10" t="s">
        <v>159</v>
      </c>
      <c r="J81" s="23" t="s">
        <v>159</v>
      </c>
      <c r="K81" s="23" t="s">
        <v>159</v>
      </c>
      <c r="L81" s="11">
        <v>0.28000000000000003</v>
      </c>
      <c r="M81" s="11">
        <v>0.29786378537276481</v>
      </c>
      <c r="N81" s="102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 t="s">
        <v>159</v>
      </c>
    </row>
    <row r="82" spans="1:65">
      <c r="A82" s="32"/>
      <c r="B82" s="19">
        <v>1</v>
      </c>
      <c r="C82" s="8">
        <v>5</v>
      </c>
      <c r="D82" s="10" t="s">
        <v>159</v>
      </c>
      <c r="E82" s="10" t="s">
        <v>102</v>
      </c>
      <c r="F82" s="10">
        <v>0.4</v>
      </c>
      <c r="G82" s="10" t="s">
        <v>159</v>
      </c>
      <c r="H82" s="10" t="s">
        <v>159</v>
      </c>
      <c r="I82" s="10" t="s">
        <v>159</v>
      </c>
      <c r="J82" s="10" t="s">
        <v>159</v>
      </c>
      <c r="K82" s="10" t="s">
        <v>159</v>
      </c>
      <c r="L82" s="10">
        <v>0.28000000000000003</v>
      </c>
      <c r="M82" s="10">
        <v>0.30825791026300642</v>
      </c>
      <c r="N82" s="102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28</v>
      </c>
    </row>
    <row r="83" spans="1:65">
      <c r="A83" s="32"/>
      <c r="B83" s="19">
        <v>1</v>
      </c>
      <c r="C83" s="8">
        <v>6</v>
      </c>
      <c r="D83" s="10" t="s">
        <v>159</v>
      </c>
      <c r="E83" s="10" t="s">
        <v>102</v>
      </c>
      <c r="F83" s="10">
        <v>0.4</v>
      </c>
      <c r="G83" s="10" t="s">
        <v>159</v>
      </c>
      <c r="H83" s="10" t="s">
        <v>159</v>
      </c>
      <c r="I83" s="10" t="s">
        <v>159</v>
      </c>
      <c r="J83" s="10" t="s">
        <v>159</v>
      </c>
      <c r="K83" s="10" t="s">
        <v>159</v>
      </c>
      <c r="L83" s="10">
        <v>0.3</v>
      </c>
      <c r="M83" s="10">
        <v>0.33857338465283998</v>
      </c>
      <c r="N83" s="102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9"/>
    </row>
    <row r="84" spans="1:65">
      <c r="A84" s="32"/>
      <c r="B84" s="20" t="s">
        <v>186</v>
      </c>
      <c r="C84" s="12"/>
      <c r="D84" s="24" t="s">
        <v>401</v>
      </c>
      <c r="E84" s="24" t="s">
        <v>401</v>
      </c>
      <c r="F84" s="24">
        <v>0.39999999999999997</v>
      </c>
      <c r="G84" s="24" t="s">
        <v>401</v>
      </c>
      <c r="H84" s="24" t="s">
        <v>401</v>
      </c>
      <c r="I84" s="24" t="s">
        <v>401</v>
      </c>
      <c r="J84" s="24" t="s">
        <v>401</v>
      </c>
      <c r="K84" s="24" t="s">
        <v>401</v>
      </c>
      <c r="L84" s="24">
        <v>0.28000000000000003</v>
      </c>
      <c r="M84" s="24">
        <v>0.32731030928731669</v>
      </c>
      <c r="N84" s="10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9"/>
    </row>
    <row r="85" spans="1:65">
      <c r="A85" s="32"/>
      <c r="B85" s="3" t="s">
        <v>187</v>
      </c>
      <c r="C85" s="30"/>
      <c r="D85" s="11" t="s">
        <v>401</v>
      </c>
      <c r="E85" s="11" t="s">
        <v>401</v>
      </c>
      <c r="F85" s="11">
        <v>0.4</v>
      </c>
      <c r="G85" s="11" t="s">
        <v>401</v>
      </c>
      <c r="H85" s="11" t="s">
        <v>401</v>
      </c>
      <c r="I85" s="11" t="s">
        <v>401</v>
      </c>
      <c r="J85" s="11" t="s">
        <v>401</v>
      </c>
      <c r="K85" s="11" t="s">
        <v>401</v>
      </c>
      <c r="L85" s="11">
        <v>0.28000000000000003</v>
      </c>
      <c r="M85" s="11">
        <v>0.3328355155484175</v>
      </c>
      <c r="N85" s="10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9"/>
    </row>
    <row r="86" spans="1:65">
      <c r="A86" s="32"/>
      <c r="B86" s="3" t="s">
        <v>188</v>
      </c>
      <c r="C86" s="30"/>
      <c r="D86" s="25" t="s">
        <v>401</v>
      </c>
      <c r="E86" s="25" t="s">
        <v>401</v>
      </c>
      <c r="F86" s="25">
        <v>6.0809419444881171E-17</v>
      </c>
      <c r="G86" s="25" t="s">
        <v>401</v>
      </c>
      <c r="H86" s="25" t="s">
        <v>401</v>
      </c>
      <c r="I86" s="25" t="s">
        <v>401</v>
      </c>
      <c r="J86" s="25" t="s">
        <v>401</v>
      </c>
      <c r="K86" s="25" t="s">
        <v>401</v>
      </c>
      <c r="L86" s="25">
        <v>1.2649110640673511E-2</v>
      </c>
      <c r="M86" s="25">
        <v>2.0556893449769818E-2</v>
      </c>
      <c r="N86" s="10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9"/>
    </row>
    <row r="87" spans="1:65">
      <c r="A87" s="32"/>
      <c r="B87" s="3" t="s">
        <v>83</v>
      </c>
      <c r="C87" s="30"/>
      <c r="D87" s="13" t="s">
        <v>401</v>
      </c>
      <c r="E87" s="13" t="s">
        <v>401</v>
      </c>
      <c r="F87" s="13">
        <v>1.5202354861220294E-16</v>
      </c>
      <c r="G87" s="13" t="s">
        <v>401</v>
      </c>
      <c r="H87" s="13" t="s">
        <v>401</v>
      </c>
      <c r="I87" s="13" t="s">
        <v>401</v>
      </c>
      <c r="J87" s="13" t="s">
        <v>401</v>
      </c>
      <c r="K87" s="13" t="s">
        <v>401</v>
      </c>
      <c r="L87" s="13">
        <v>4.5175395145262531E-2</v>
      </c>
      <c r="M87" s="13">
        <v>6.2805517780757533E-2</v>
      </c>
      <c r="N87" s="102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189</v>
      </c>
      <c r="C88" s="30"/>
      <c r="D88" s="13" t="s">
        <v>401</v>
      </c>
      <c r="E88" s="13" t="s">
        <v>401</v>
      </c>
      <c r="F88" s="13" t="s">
        <v>401</v>
      </c>
      <c r="G88" s="13" t="s">
        <v>401</v>
      </c>
      <c r="H88" s="13" t="s">
        <v>401</v>
      </c>
      <c r="I88" s="13" t="s">
        <v>401</v>
      </c>
      <c r="J88" s="13" t="s">
        <v>401</v>
      </c>
      <c r="K88" s="13" t="s">
        <v>401</v>
      </c>
      <c r="L88" s="13" t="s">
        <v>401</v>
      </c>
      <c r="M88" s="13" t="s">
        <v>401</v>
      </c>
      <c r="N88" s="102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190</v>
      </c>
      <c r="C89" s="51"/>
      <c r="D89" s="49" t="s">
        <v>203</v>
      </c>
      <c r="E89" s="49" t="s">
        <v>203</v>
      </c>
      <c r="F89" s="49" t="s">
        <v>203</v>
      </c>
      <c r="G89" s="49" t="s">
        <v>203</v>
      </c>
      <c r="H89" s="49" t="s">
        <v>203</v>
      </c>
      <c r="I89" s="49" t="s">
        <v>203</v>
      </c>
      <c r="J89" s="49" t="s">
        <v>203</v>
      </c>
      <c r="K89" s="49" t="s">
        <v>203</v>
      </c>
      <c r="L89" s="49" t="s">
        <v>203</v>
      </c>
      <c r="M89" s="49" t="s">
        <v>203</v>
      </c>
      <c r="N89" s="10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BM90" s="59"/>
    </row>
    <row r="91" spans="1:65" ht="15">
      <c r="B91" s="34" t="s">
        <v>346</v>
      </c>
      <c r="BM91" s="29" t="s">
        <v>64</v>
      </c>
    </row>
    <row r="92" spans="1:65" ht="15">
      <c r="A92" s="26" t="s">
        <v>16</v>
      </c>
      <c r="B92" s="18" t="s">
        <v>107</v>
      </c>
      <c r="C92" s="15" t="s">
        <v>108</v>
      </c>
      <c r="D92" s="16" t="s">
        <v>170</v>
      </c>
      <c r="E92" s="17" t="s">
        <v>170</v>
      </c>
      <c r="F92" s="17" t="s">
        <v>170</v>
      </c>
      <c r="G92" s="17" t="s">
        <v>170</v>
      </c>
      <c r="H92" s="17" t="s">
        <v>170</v>
      </c>
      <c r="I92" s="17" t="s">
        <v>170</v>
      </c>
      <c r="J92" s="17" t="s">
        <v>170</v>
      </c>
      <c r="K92" s="17" t="s">
        <v>170</v>
      </c>
      <c r="L92" s="17" t="s">
        <v>170</v>
      </c>
      <c r="M92" s="17" t="s">
        <v>170</v>
      </c>
      <c r="N92" s="17" t="s">
        <v>170</v>
      </c>
      <c r="O92" s="10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171</v>
      </c>
      <c r="C93" s="8" t="s">
        <v>171</v>
      </c>
      <c r="D93" s="100" t="s">
        <v>191</v>
      </c>
      <c r="E93" s="101" t="s">
        <v>192</v>
      </c>
      <c r="F93" s="101" t="s">
        <v>218</v>
      </c>
      <c r="G93" s="101" t="s">
        <v>193</v>
      </c>
      <c r="H93" s="101" t="s">
        <v>194</v>
      </c>
      <c r="I93" s="101" t="s">
        <v>195</v>
      </c>
      <c r="J93" s="101" t="s">
        <v>196</v>
      </c>
      <c r="K93" s="101" t="s">
        <v>197</v>
      </c>
      <c r="L93" s="101" t="s">
        <v>198</v>
      </c>
      <c r="M93" s="101" t="s">
        <v>201</v>
      </c>
      <c r="N93" s="101" t="s">
        <v>223</v>
      </c>
      <c r="O93" s="10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109</v>
      </c>
      <c r="E94" s="10" t="s">
        <v>224</v>
      </c>
      <c r="F94" s="10" t="s">
        <v>109</v>
      </c>
      <c r="G94" s="10" t="s">
        <v>225</v>
      </c>
      <c r="H94" s="10" t="s">
        <v>225</v>
      </c>
      <c r="I94" s="10" t="s">
        <v>109</v>
      </c>
      <c r="J94" s="10" t="s">
        <v>224</v>
      </c>
      <c r="K94" s="10" t="s">
        <v>225</v>
      </c>
      <c r="L94" s="10" t="s">
        <v>109</v>
      </c>
      <c r="M94" s="10" t="s">
        <v>224</v>
      </c>
      <c r="N94" s="10" t="s">
        <v>225</v>
      </c>
      <c r="O94" s="10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10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3</v>
      </c>
    </row>
    <row r="96" spans="1:65">
      <c r="A96" s="32"/>
      <c r="B96" s="18">
        <v>1</v>
      </c>
      <c r="C96" s="14">
        <v>1</v>
      </c>
      <c r="D96" s="97">
        <v>7</v>
      </c>
      <c r="E96" s="97">
        <v>7.4</v>
      </c>
      <c r="F96" s="96" t="s">
        <v>227</v>
      </c>
      <c r="G96" s="21">
        <v>5.7</v>
      </c>
      <c r="H96" s="22">
        <v>5.5</v>
      </c>
      <c r="I96" s="97">
        <v>10</v>
      </c>
      <c r="J96" s="22">
        <v>5.4</v>
      </c>
      <c r="K96" s="21">
        <v>5.9</v>
      </c>
      <c r="L96" s="97">
        <v>4</v>
      </c>
      <c r="M96" s="21">
        <v>7</v>
      </c>
      <c r="N96" s="21">
        <v>4.9167975216383635</v>
      </c>
      <c r="O96" s="10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99">
        <v>8</v>
      </c>
      <c r="E97" s="99">
        <v>7.5</v>
      </c>
      <c r="F97" s="98" t="s">
        <v>227</v>
      </c>
      <c r="G97" s="10">
        <v>5.7</v>
      </c>
      <c r="H97" s="23">
        <v>5.5</v>
      </c>
      <c r="I97" s="99">
        <v>7</v>
      </c>
      <c r="J97" s="23">
        <v>5.6</v>
      </c>
      <c r="K97" s="10">
        <v>5.7</v>
      </c>
      <c r="L97" s="99">
        <v>9</v>
      </c>
      <c r="M97" s="10">
        <v>6.5</v>
      </c>
      <c r="N97" s="10">
        <v>5.0062406207098604</v>
      </c>
      <c r="O97" s="10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99">
        <v>9</v>
      </c>
      <c r="E98" s="99">
        <v>7</v>
      </c>
      <c r="F98" s="98" t="s">
        <v>227</v>
      </c>
      <c r="G98" s="10">
        <v>5.5</v>
      </c>
      <c r="H98" s="23">
        <v>5.0999999999999996</v>
      </c>
      <c r="I98" s="99">
        <v>9</v>
      </c>
      <c r="J98" s="23">
        <v>5.4</v>
      </c>
      <c r="K98" s="23">
        <v>5.9</v>
      </c>
      <c r="L98" s="98">
        <v>4</v>
      </c>
      <c r="M98" s="11">
        <v>6.2</v>
      </c>
      <c r="N98" s="11">
        <v>5.0014048979831953</v>
      </c>
      <c r="O98" s="10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99">
        <v>9</v>
      </c>
      <c r="E99" s="99">
        <v>7.3</v>
      </c>
      <c r="F99" s="98" t="s">
        <v>227</v>
      </c>
      <c r="G99" s="103">
        <v>2.6</v>
      </c>
      <c r="H99" s="23">
        <v>5.3</v>
      </c>
      <c r="I99" s="99">
        <v>6</v>
      </c>
      <c r="J99" s="23">
        <v>5.4</v>
      </c>
      <c r="K99" s="23">
        <v>5.5</v>
      </c>
      <c r="L99" s="98">
        <v>4</v>
      </c>
      <c r="M99" s="11">
        <v>6.7</v>
      </c>
      <c r="N99" s="11">
        <v>4.9231322986400432</v>
      </c>
      <c r="O99" s="10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5.6007244146247439</v>
      </c>
    </row>
    <row r="100" spans="1:65">
      <c r="A100" s="32"/>
      <c r="B100" s="19">
        <v>1</v>
      </c>
      <c r="C100" s="8">
        <v>5</v>
      </c>
      <c r="D100" s="99">
        <v>7</v>
      </c>
      <c r="E100" s="99">
        <v>7</v>
      </c>
      <c r="F100" s="99" t="s">
        <v>227</v>
      </c>
      <c r="G100" s="10">
        <v>5.5</v>
      </c>
      <c r="H100" s="10">
        <v>5.5</v>
      </c>
      <c r="I100" s="99">
        <v>9</v>
      </c>
      <c r="J100" s="10">
        <v>5.6</v>
      </c>
      <c r="K100" s="10">
        <v>6</v>
      </c>
      <c r="L100" s="99">
        <v>8</v>
      </c>
      <c r="M100" s="10">
        <v>6.1</v>
      </c>
      <c r="N100" s="10">
        <v>4.9376145105921498</v>
      </c>
      <c r="O100" s="10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29</v>
      </c>
    </row>
    <row r="101" spans="1:65">
      <c r="A101" s="32"/>
      <c r="B101" s="19">
        <v>1</v>
      </c>
      <c r="C101" s="8">
        <v>6</v>
      </c>
      <c r="D101" s="99">
        <v>9</v>
      </c>
      <c r="E101" s="99">
        <v>6.6</v>
      </c>
      <c r="F101" s="99" t="s">
        <v>227</v>
      </c>
      <c r="G101" s="10">
        <v>5.6</v>
      </c>
      <c r="H101" s="10">
        <v>5.3</v>
      </c>
      <c r="I101" s="99">
        <v>11</v>
      </c>
      <c r="J101" s="10">
        <v>5.4</v>
      </c>
      <c r="K101" s="10">
        <v>5.6</v>
      </c>
      <c r="L101" s="99">
        <v>5</v>
      </c>
      <c r="M101" s="10">
        <v>6.2</v>
      </c>
      <c r="N101" s="10">
        <v>4.9408890769272098</v>
      </c>
      <c r="O101" s="10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186</v>
      </c>
      <c r="C102" s="12"/>
      <c r="D102" s="24">
        <v>8.1666666666666661</v>
      </c>
      <c r="E102" s="24">
        <v>7.1333333333333337</v>
      </c>
      <c r="F102" s="24" t="s">
        <v>401</v>
      </c>
      <c r="G102" s="24">
        <v>5.1000000000000005</v>
      </c>
      <c r="H102" s="24">
        <v>5.3666666666666671</v>
      </c>
      <c r="I102" s="24">
        <v>8.6666666666666661</v>
      </c>
      <c r="J102" s="24">
        <v>5.4666666666666659</v>
      </c>
      <c r="K102" s="24">
        <v>5.7666666666666666</v>
      </c>
      <c r="L102" s="24">
        <v>5.666666666666667</v>
      </c>
      <c r="M102" s="24">
        <v>6.45</v>
      </c>
      <c r="N102" s="24">
        <v>4.9543464877484693</v>
      </c>
      <c r="O102" s="10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187</v>
      </c>
      <c r="C103" s="30"/>
      <c r="D103" s="11">
        <v>8.5</v>
      </c>
      <c r="E103" s="11">
        <v>7.15</v>
      </c>
      <c r="F103" s="11" t="s">
        <v>401</v>
      </c>
      <c r="G103" s="11">
        <v>5.55</v>
      </c>
      <c r="H103" s="11">
        <v>5.4</v>
      </c>
      <c r="I103" s="11">
        <v>9</v>
      </c>
      <c r="J103" s="11">
        <v>5.4</v>
      </c>
      <c r="K103" s="11">
        <v>5.8000000000000007</v>
      </c>
      <c r="L103" s="11">
        <v>4.5</v>
      </c>
      <c r="M103" s="11">
        <v>6.35</v>
      </c>
      <c r="N103" s="11">
        <v>4.9392517937596798</v>
      </c>
      <c r="O103" s="10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188</v>
      </c>
      <c r="C104" s="30"/>
      <c r="D104" s="25">
        <v>0.98319208025017313</v>
      </c>
      <c r="E104" s="25">
        <v>0.33266599866332414</v>
      </c>
      <c r="F104" s="25" t="s">
        <v>401</v>
      </c>
      <c r="G104" s="25">
        <v>1.2280065146406971</v>
      </c>
      <c r="H104" s="25">
        <v>0.16329931618554533</v>
      </c>
      <c r="I104" s="25">
        <v>1.8618986725025244</v>
      </c>
      <c r="J104" s="25">
        <v>0.10327955589886409</v>
      </c>
      <c r="K104" s="25">
        <v>0.19663841605003515</v>
      </c>
      <c r="L104" s="25">
        <v>2.2509257354845511</v>
      </c>
      <c r="M104" s="25">
        <v>0.35071355833500367</v>
      </c>
      <c r="N104" s="25">
        <v>3.9377167071389274E-2</v>
      </c>
      <c r="O104" s="167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168"/>
      <c r="AT104" s="168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BE104" s="168"/>
      <c r="BF104" s="168"/>
      <c r="BG104" s="168"/>
      <c r="BH104" s="168"/>
      <c r="BI104" s="168"/>
      <c r="BJ104" s="168"/>
      <c r="BK104" s="168"/>
      <c r="BL104" s="168"/>
      <c r="BM104" s="60"/>
    </row>
    <row r="105" spans="1:65">
      <c r="A105" s="32"/>
      <c r="B105" s="3" t="s">
        <v>83</v>
      </c>
      <c r="C105" s="30"/>
      <c r="D105" s="13">
        <v>0.12039086696940897</v>
      </c>
      <c r="E105" s="13">
        <v>4.6635420373363191E-2</v>
      </c>
      <c r="F105" s="13" t="s">
        <v>401</v>
      </c>
      <c r="G105" s="13">
        <v>0.24078559110601902</v>
      </c>
      <c r="H105" s="13">
        <v>3.0428444009728942E-2</v>
      </c>
      <c r="I105" s="13">
        <v>0.21483446221182975</v>
      </c>
      <c r="J105" s="13">
        <v>1.8892601688816603E-2</v>
      </c>
      <c r="K105" s="13">
        <v>3.4099147291913608E-2</v>
      </c>
      <c r="L105" s="13">
        <v>0.39722218861492076</v>
      </c>
      <c r="M105" s="13">
        <v>5.4374195090698241E-2</v>
      </c>
      <c r="N105" s="13">
        <v>7.9480042763994188E-3</v>
      </c>
      <c r="O105" s="10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189</v>
      </c>
      <c r="C106" s="30"/>
      <c r="D106" s="13">
        <v>0.45814470809198782</v>
      </c>
      <c r="E106" s="13">
        <v>0.27364476543545058</v>
      </c>
      <c r="F106" s="13" t="s">
        <v>401</v>
      </c>
      <c r="G106" s="13">
        <v>-8.9403508824187128E-2</v>
      </c>
      <c r="H106" s="13">
        <v>-4.1790620396693567E-2</v>
      </c>
      <c r="I106" s="13">
        <v>0.54741887389353794</v>
      </c>
      <c r="J106" s="13">
        <v>-2.3935787236383788E-2</v>
      </c>
      <c r="K106" s="13">
        <v>2.962871224454644E-2</v>
      </c>
      <c r="L106" s="13">
        <v>1.1773879084236549E-2</v>
      </c>
      <c r="M106" s="13">
        <v>0.15163673883999862</v>
      </c>
      <c r="N106" s="13">
        <v>-0.11540970042882981</v>
      </c>
      <c r="O106" s="10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190</v>
      </c>
      <c r="C107" s="51"/>
      <c r="D107" s="49" t="s">
        <v>203</v>
      </c>
      <c r="E107" s="49">
        <v>1.73</v>
      </c>
      <c r="F107" s="49">
        <v>5.01</v>
      </c>
      <c r="G107" s="49">
        <v>0.59</v>
      </c>
      <c r="H107" s="49">
        <v>0.28999999999999998</v>
      </c>
      <c r="I107" s="49" t="s">
        <v>203</v>
      </c>
      <c r="J107" s="49">
        <v>0.17</v>
      </c>
      <c r="K107" s="49">
        <v>0.17</v>
      </c>
      <c r="L107" s="49" t="s">
        <v>203</v>
      </c>
      <c r="M107" s="49">
        <v>0.95</v>
      </c>
      <c r="N107" s="49">
        <v>0.76</v>
      </c>
      <c r="O107" s="10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 t="s">
        <v>228</v>
      </c>
      <c r="C108" s="20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BM108" s="59"/>
    </row>
    <row r="109" spans="1:65">
      <c r="BM109" s="59"/>
    </row>
    <row r="110" spans="1:65" ht="15">
      <c r="B110" s="34" t="s">
        <v>347</v>
      </c>
      <c r="BM110" s="29" t="s">
        <v>64</v>
      </c>
    </row>
    <row r="111" spans="1:65" ht="15">
      <c r="A111" s="26" t="s">
        <v>49</v>
      </c>
      <c r="B111" s="18" t="s">
        <v>107</v>
      </c>
      <c r="C111" s="15" t="s">
        <v>108</v>
      </c>
      <c r="D111" s="16" t="s">
        <v>170</v>
      </c>
      <c r="E111" s="17" t="s">
        <v>170</v>
      </c>
      <c r="F111" s="17" t="s">
        <v>170</v>
      </c>
      <c r="G111" s="17" t="s">
        <v>170</v>
      </c>
      <c r="H111" s="17" t="s">
        <v>170</v>
      </c>
      <c r="I111" s="17" t="s">
        <v>170</v>
      </c>
      <c r="J111" s="17" t="s">
        <v>170</v>
      </c>
      <c r="K111" s="17" t="s">
        <v>170</v>
      </c>
      <c r="L111" s="17" t="s">
        <v>170</v>
      </c>
      <c r="M111" s="17" t="s">
        <v>170</v>
      </c>
      <c r="N111" s="17" t="s">
        <v>170</v>
      </c>
      <c r="O111" s="10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>
        <v>1</v>
      </c>
    </row>
    <row r="112" spans="1:65">
      <c r="A112" s="32"/>
      <c r="B112" s="19" t="s">
        <v>171</v>
      </c>
      <c r="C112" s="8" t="s">
        <v>171</v>
      </c>
      <c r="D112" s="100" t="s">
        <v>191</v>
      </c>
      <c r="E112" s="101" t="s">
        <v>192</v>
      </c>
      <c r="F112" s="101" t="s">
        <v>218</v>
      </c>
      <c r="G112" s="101" t="s">
        <v>193</v>
      </c>
      <c r="H112" s="101" t="s">
        <v>194</v>
      </c>
      <c r="I112" s="101" t="s">
        <v>195</v>
      </c>
      <c r="J112" s="101" t="s">
        <v>196</v>
      </c>
      <c r="K112" s="101" t="s">
        <v>197</v>
      </c>
      <c r="L112" s="101" t="s">
        <v>198</v>
      </c>
      <c r="M112" s="101" t="s">
        <v>201</v>
      </c>
      <c r="N112" s="101" t="s">
        <v>223</v>
      </c>
      <c r="O112" s="10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 t="s">
        <v>1</v>
      </c>
    </row>
    <row r="113" spans="1:65">
      <c r="A113" s="32"/>
      <c r="B113" s="19"/>
      <c r="C113" s="8"/>
      <c r="D113" s="9" t="s">
        <v>109</v>
      </c>
      <c r="E113" s="10" t="s">
        <v>224</v>
      </c>
      <c r="F113" s="10" t="s">
        <v>109</v>
      </c>
      <c r="G113" s="10" t="s">
        <v>109</v>
      </c>
      <c r="H113" s="10" t="s">
        <v>109</v>
      </c>
      <c r="I113" s="10" t="s">
        <v>109</v>
      </c>
      <c r="J113" s="10" t="s">
        <v>224</v>
      </c>
      <c r="K113" s="10" t="s">
        <v>109</v>
      </c>
      <c r="L113" s="10" t="s">
        <v>109</v>
      </c>
      <c r="M113" s="10" t="s">
        <v>224</v>
      </c>
      <c r="N113" s="10" t="s">
        <v>109</v>
      </c>
      <c r="O113" s="10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3</v>
      </c>
    </row>
    <row r="114" spans="1:65">
      <c r="A114" s="32"/>
      <c r="B114" s="19"/>
      <c r="C114" s="8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10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3</v>
      </c>
    </row>
    <row r="115" spans="1:65">
      <c r="A115" s="32"/>
      <c r="B115" s="18">
        <v>1</v>
      </c>
      <c r="C115" s="14">
        <v>1</v>
      </c>
      <c r="D115" s="169">
        <v>0.16</v>
      </c>
      <c r="E115" s="169">
        <v>0.17</v>
      </c>
      <c r="F115" s="170">
        <v>0.18</v>
      </c>
      <c r="G115" s="169">
        <v>0.17</v>
      </c>
      <c r="H115" s="170">
        <v>0.16999999999999998</v>
      </c>
      <c r="I115" s="169">
        <v>0.17</v>
      </c>
      <c r="J115" s="170">
        <v>0.16400000000000001</v>
      </c>
      <c r="K115" s="169">
        <v>0.17700000000000002</v>
      </c>
      <c r="L115" s="169">
        <v>0.16</v>
      </c>
      <c r="M115" s="169">
        <v>0.158</v>
      </c>
      <c r="N115" s="169">
        <v>0.15412099999999998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  <c r="BK115" s="168"/>
      <c r="BL115" s="168"/>
      <c r="BM115" s="172">
        <v>1</v>
      </c>
    </row>
    <row r="116" spans="1:65">
      <c r="A116" s="32"/>
      <c r="B116" s="19">
        <v>1</v>
      </c>
      <c r="C116" s="8">
        <v>2</v>
      </c>
      <c r="D116" s="173">
        <v>0.17</v>
      </c>
      <c r="E116" s="173">
        <v>0.17</v>
      </c>
      <c r="F116" s="174">
        <v>0.18</v>
      </c>
      <c r="G116" s="173">
        <v>0.17</v>
      </c>
      <c r="H116" s="174">
        <v>0.16999999999999998</v>
      </c>
      <c r="I116" s="173">
        <v>0.16</v>
      </c>
      <c r="J116" s="174">
        <v>0.16500000000000001</v>
      </c>
      <c r="K116" s="173">
        <v>0.16999999999999998</v>
      </c>
      <c r="L116" s="173">
        <v>0.16</v>
      </c>
      <c r="M116" s="176">
        <v>0.16300000000000001</v>
      </c>
      <c r="N116" s="173">
        <v>0.158054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  <c r="BK116" s="168"/>
      <c r="BL116" s="168"/>
      <c r="BM116" s="172" t="e">
        <v>#N/A</v>
      </c>
    </row>
    <row r="117" spans="1:65">
      <c r="A117" s="32"/>
      <c r="B117" s="19">
        <v>1</v>
      </c>
      <c r="C117" s="8">
        <v>3</v>
      </c>
      <c r="D117" s="173">
        <v>0.16</v>
      </c>
      <c r="E117" s="173">
        <v>0.17</v>
      </c>
      <c r="F117" s="174">
        <v>0.17</v>
      </c>
      <c r="G117" s="173">
        <v>0.17</v>
      </c>
      <c r="H117" s="174">
        <v>0.16</v>
      </c>
      <c r="I117" s="173">
        <v>0.17</v>
      </c>
      <c r="J117" s="174">
        <v>0.16300000000000001</v>
      </c>
      <c r="K117" s="174">
        <v>0.17299999999999999</v>
      </c>
      <c r="L117" s="25">
        <v>0.16</v>
      </c>
      <c r="M117" s="25">
        <v>0.155</v>
      </c>
      <c r="N117" s="25">
        <v>0.15874749999999999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  <c r="BK117" s="168"/>
      <c r="BL117" s="168"/>
      <c r="BM117" s="172">
        <v>16</v>
      </c>
    </row>
    <row r="118" spans="1:65">
      <c r="A118" s="32"/>
      <c r="B118" s="19">
        <v>1</v>
      </c>
      <c r="C118" s="8">
        <v>4</v>
      </c>
      <c r="D118" s="173">
        <v>0.16</v>
      </c>
      <c r="E118" s="173">
        <v>0.17</v>
      </c>
      <c r="F118" s="174">
        <v>0.18</v>
      </c>
      <c r="G118" s="173">
        <v>0.16</v>
      </c>
      <c r="H118" s="174">
        <v>0.16999999999999998</v>
      </c>
      <c r="I118" s="173">
        <v>0.17</v>
      </c>
      <c r="J118" s="174">
        <v>0.16199999999999998</v>
      </c>
      <c r="K118" s="174">
        <v>0.16700000000000001</v>
      </c>
      <c r="L118" s="25">
        <v>0.16</v>
      </c>
      <c r="M118" s="25">
        <v>0.156</v>
      </c>
      <c r="N118" s="25">
        <v>0.15005499999999999</v>
      </c>
      <c r="O118" s="167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68"/>
      <c r="AT118" s="168"/>
      <c r="AU118" s="168"/>
      <c r="AV118" s="168"/>
      <c r="AW118" s="168"/>
      <c r="AX118" s="168"/>
      <c r="AY118" s="168"/>
      <c r="AZ118" s="168"/>
      <c r="BA118" s="168"/>
      <c r="BB118" s="168"/>
      <c r="BC118" s="168"/>
      <c r="BD118" s="168"/>
      <c r="BE118" s="168"/>
      <c r="BF118" s="168"/>
      <c r="BG118" s="168"/>
      <c r="BH118" s="168"/>
      <c r="BI118" s="168"/>
      <c r="BJ118" s="168"/>
      <c r="BK118" s="168"/>
      <c r="BL118" s="168"/>
      <c r="BM118" s="172">
        <v>0.16492901515151517</v>
      </c>
    </row>
    <row r="119" spans="1:65">
      <c r="A119" s="32"/>
      <c r="B119" s="19">
        <v>1</v>
      </c>
      <c r="C119" s="8">
        <v>5</v>
      </c>
      <c r="D119" s="173">
        <v>0.16</v>
      </c>
      <c r="E119" s="173">
        <v>0.17</v>
      </c>
      <c r="F119" s="173">
        <v>0.18</v>
      </c>
      <c r="G119" s="173">
        <v>0.16</v>
      </c>
      <c r="H119" s="173">
        <v>0.16</v>
      </c>
      <c r="I119" s="173">
        <v>0.17</v>
      </c>
      <c r="J119" s="173">
        <v>0.16199999999999998</v>
      </c>
      <c r="K119" s="173">
        <v>0.16500000000000001</v>
      </c>
      <c r="L119" s="173">
        <v>0.16</v>
      </c>
      <c r="M119" s="173">
        <v>0.157</v>
      </c>
      <c r="N119" s="173">
        <v>0.15794</v>
      </c>
      <c r="O119" s="167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68"/>
      <c r="AT119" s="168"/>
      <c r="AU119" s="168"/>
      <c r="AV119" s="168"/>
      <c r="AW119" s="168"/>
      <c r="AX119" s="168"/>
      <c r="AY119" s="168"/>
      <c r="AZ119" s="168"/>
      <c r="BA119" s="168"/>
      <c r="BB119" s="168"/>
      <c r="BC119" s="168"/>
      <c r="BD119" s="168"/>
      <c r="BE119" s="168"/>
      <c r="BF119" s="168"/>
      <c r="BG119" s="168"/>
      <c r="BH119" s="168"/>
      <c r="BI119" s="168"/>
      <c r="BJ119" s="168"/>
      <c r="BK119" s="168"/>
      <c r="BL119" s="168"/>
      <c r="BM119" s="172">
        <v>30</v>
      </c>
    </row>
    <row r="120" spans="1:65">
      <c r="A120" s="32"/>
      <c r="B120" s="19">
        <v>1</v>
      </c>
      <c r="C120" s="8">
        <v>6</v>
      </c>
      <c r="D120" s="173">
        <v>0.16</v>
      </c>
      <c r="E120" s="173">
        <v>0.17</v>
      </c>
      <c r="F120" s="173">
        <v>0.17</v>
      </c>
      <c r="G120" s="173">
        <v>0.16</v>
      </c>
      <c r="H120" s="173">
        <v>0.16</v>
      </c>
      <c r="I120" s="173">
        <v>0.17</v>
      </c>
      <c r="J120" s="173">
        <v>0.161</v>
      </c>
      <c r="K120" s="173">
        <v>0.185</v>
      </c>
      <c r="L120" s="173">
        <v>0.16</v>
      </c>
      <c r="M120" s="173">
        <v>0.156</v>
      </c>
      <c r="N120" s="173">
        <v>0.15399749999999998</v>
      </c>
      <c r="O120" s="167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68"/>
      <c r="AT120" s="168"/>
      <c r="AU120" s="168"/>
      <c r="AV120" s="168"/>
      <c r="AW120" s="168"/>
      <c r="AX120" s="168"/>
      <c r="AY120" s="168"/>
      <c r="AZ120" s="168"/>
      <c r="BA120" s="168"/>
      <c r="BB120" s="168"/>
      <c r="BC120" s="168"/>
      <c r="BD120" s="168"/>
      <c r="BE120" s="168"/>
      <c r="BF120" s="168"/>
      <c r="BG120" s="168"/>
      <c r="BH120" s="168"/>
      <c r="BI120" s="168"/>
      <c r="BJ120" s="168"/>
      <c r="BK120" s="168"/>
      <c r="BL120" s="168"/>
      <c r="BM120" s="60"/>
    </row>
    <row r="121" spans="1:65">
      <c r="A121" s="32"/>
      <c r="B121" s="20" t="s">
        <v>186</v>
      </c>
      <c r="C121" s="12"/>
      <c r="D121" s="177">
        <v>0.16166666666666668</v>
      </c>
      <c r="E121" s="177">
        <v>0.17</v>
      </c>
      <c r="F121" s="177">
        <v>0.17666666666666664</v>
      </c>
      <c r="G121" s="177">
        <v>0.16500000000000001</v>
      </c>
      <c r="H121" s="177">
        <v>0.16500000000000001</v>
      </c>
      <c r="I121" s="177">
        <v>0.16833333333333333</v>
      </c>
      <c r="J121" s="177">
        <v>0.1628333333333333</v>
      </c>
      <c r="K121" s="177">
        <v>0.17283333333333337</v>
      </c>
      <c r="L121" s="177">
        <v>0.16</v>
      </c>
      <c r="M121" s="177">
        <v>0.1575</v>
      </c>
      <c r="N121" s="177">
        <v>0.15548583333333332</v>
      </c>
      <c r="O121" s="167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  <c r="AS121" s="168"/>
      <c r="AT121" s="168"/>
      <c r="AU121" s="168"/>
      <c r="AV121" s="168"/>
      <c r="AW121" s="168"/>
      <c r="AX121" s="168"/>
      <c r="AY121" s="168"/>
      <c r="AZ121" s="168"/>
      <c r="BA121" s="168"/>
      <c r="BB121" s="168"/>
      <c r="BC121" s="168"/>
      <c r="BD121" s="168"/>
      <c r="BE121" s="168"/>
      <c r="BF121" s="168"/>
      <c r="BG121" s="168"/>
      <c r="BH121" s="168"/>
      <c r="BI121" s="168"/>
      <c r="BJ121" s="168"/>
      <c r="BK121" s="168"/>
      <c r="BL121" s="168"/>
      <c r="BM121" s="60"/>
    </row>
    <row r="122" spans="1:65">
      <c r="A122" s="32"/>
      <c r="B122" s="3" t="s">
        <v>187</v>
      </c>
      <c r="C122" s="30"/>
      <c r="D122" s="25">
        <v>0.16</v>
      </c>
      <c r="E122" s="25">
        <v>0.17</v>
      </c>
      <c r="F122" s="25">
        <v>0.18</v>
      </c>
      <c r="G122" s="25">
        <v>0.16500000000000001</v>
      </c>
      <c r="H122" s="25">
        <v>0.16499999999999998</v>
      </c>
      <c r="I122" s="25">
        <v>0.17</v>
      </c>
      <c r="J122" s="25">
        <v>0.16249999999999998</v>
      </c>
      <c r="K122" s="25">
        <v>0.17149999999999999</v>
      </c>
      <c r="L122" s="25">
        <v>0.16</v>
      </c>
      <c r="M122" s="25">
        <v>0.1565</v>
      </c>
      <c r="N122" s="25">
        <v>0.15603049999999999</v>
      </c>
      <c r="O122" s="167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AU122" s="168"/>
      <c r="AV122" s="168"/>
      <c r="AW122" s="168"/>
      <c r="AX122" s="168"/>
      <c r="AY122" s="168"/>
      <c r="AZ122" s="168"/>
      <c r="BA122" s="168"/>
      <c r="BB122" s="168"/>
      <c r="BC122" s="168"/>
      <c r="BD122" s="168"/>
      <c r="BE122" s="168"/>
      <c r="BF122" s="168"/>
      <c r="BG122" s="168"/>
      <c r="BH122" s="168"/>
      <c r="BI122" s="168"/>
      <c r="BJ122" s="168"/>
      <c r="BK122" s="168"/>
      <c r="BL122" s="168"/>
      <c r="BM122" s="60"/>
    </row>
    <row r="123" spans="1:65">
      <c r="A123" s="32"/>
      <c r="B123" s="3" t="s">
        <v>188</v>
      </c>
      <c r="C123" s="30"/>
      <c r="D123" s="25">
        <v>4.0824829046386341E-3</v>
      </c>
      <c r="E123" s="25">
        <v>0</v>
      </c>
      <c r="F123" s="25">
        <v>5.163977794943213E-3</v>
      </c>
      <c r="G123" s="25">
        <v>5.4772255750516656E-3</v>
      </c>
      <c r="H123" s="25">
        <v>5.47722557505165E-3</v>
      </c>
      <c r="I123" s="25">
        <v>4.0824829046386341E-3</v>
      </c>
      <c r="J123" s="25">
        <v>1.4719601443879818E-3</v>
      </c>
      <c r="K123" s="25">
        <v>7.3325757184407349E-3</v>
      </c>
      <c r="L123" s="25">
        <v>0</v>
      </c>
      <c r="M123" s="25">
        <v>2.8809720581775894E-3</v>
      </c>
      <c r="N123" s="25">
        <v>3.3713125139427048E-3</v>
      </c>
      <c r="O123" s="167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AK123" s="168"/>
      <c r="AL123" s="168"/>
      <c r="AM123" s="168"/>
      <c r="AN123" s="168"/>
      <c r="AO123" s="168"/>
      <c r="AP123" s="168"/>
      <c r="AQ123" s="168"/>
      <c r="AR123" s="168"/>
      <c r="AS123" s="168"/>
      <c r="AT123" s="168"/>
      <c r="AU123" s="168"/>
      <c r="AV123" s="168"/>
      <c r="AW123" s="168"/>
      <c r="AX123" s="168"/>
      <c r="AY123" s="168"/>
      <c r="AZ123" s="168"/>
      <c r="BA123" s="168"/>
      <c r="BB123" s="168"/>
      <c r="BC123" s="168"/>
      <c r="BD123" s="168"/>
      <c r="BE123" s="168"/>
      <c r="BF123" s="168"/>
      <c r="BG123" s="168"/>
      <c r="BH123" s="168"/>
      <c r="BI123" s="168"/>
      <c r="BJ123" s="168"/>
      <c r="BK123" s="168"/>
      <c r="BL123" s="168"/>
      <c r="BM123" s="60"/>
    </row>
    <row r="124" spans="1:65">
      <c r="A124" s="32"/>
      <c r="B124" s="3" t="s">
        <v>83</v>
      </c>
      <c r="C124" s="30"/>
      <c r="D124" s="13">
        <v>2.5252471575084333E-2</v>
      </c>
      <c r="E124" s="13">
        <v>0</v>
      </c>
      <c r="F124" s="13">
        <v>2.9230062990244606E-2</v>
      </c>
      <c r="G124" s="13">
        <v>3.3195306515464637E-2</v>
      </c>
      <c r="H124" s="13">
        <v>3.3195306515464547E-2</v>
      </c>
      <c r="I124" s="13">
        <v>2.425237369092258E-2</v>
      </c>
      <c r="J124" s="13">
        <v>9.0396733534574124E-3</v>
      </c>
      <c r="K124" s="13">
        <v>4.2425703288953134E-2</v>
      </c>
      <c r="L124" s="13">
        <v>0</v>
      </c>
      <c r="M124" s="13">
        <v>1.8291886083667233E-2</v>
      </c>
      <c r="N124" s="13">
        <v>2.1682441684029337E-2</v>
      </c>
      <c r="O124" s="10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3" t="s">
        <v>189</v>
      </c>
      <c r="C125" s="30"/>
      <c r="D125" s="13">
        <v>-1.9780318713790157E-2</v>
      </c>
      <c r="E125" s="13">
        <v>3.074646898137523E-2</v>
      </c>
      <c r="F125" s="13">
        <v>7.1167899137507318E-2</v>
      </c>
      <c r="G125" s="13">
        <v>4.3039636427599781E-4</v>
      </c>
      <c r="H125" s="13">
        <v>4.3039636427599781E-4</v>
      </c>
      <c r="I125" s="13">
        <v>2.0641111442342153E-2</v>
      </c>
      <c r="J125" s="13">
        <v>-1.2706568436467225E-2</v>
      </c>
      <c r="K125" s="13">
        <v>4.7925576797731573E-2</v>
      </c>
      <c r="L125" s="13">
        <v>-2.9885676252823346E-2</v>
      </c>
      <c r="M125" s="13">
        <v>-4.5043712561372962E-2</v>
      </c>
      <c r="N125" s="13">
        <v>-5.7256037147294547E-2</v>
      </c>
      <c r="O125" s="10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A126" s="32"/>
      <c r="B126" s="50" t="s">
        <v>190</v>
      </c>
      <c r="C126" s="51"/>
      <c r="D126" s="49">
        <v>0.45</v>
      </c>
      <c r="E126" s="49">
        <v>0.67</v>
      </c>
      <c r="F126" s="49">
        <v>1.57</v>
      </c>
      <c r="G126" s="49">
        <v>0</v>
      </c>
      <c r="H126" s="49">
        <v>0</v>
      </c>
      <c r="I126" s="49">
        <v>0.45</v>
      </c>
      <c r="J126" s="49">
        <v>0.28999999999999998</v>
      </c>
      <c r="K126" s="49">
        <v>1.06</v>
      </c>
      <c r="L126" s="49">
        <v>0.67</v>
      </c>
      <c r="M126" s="49">
        <v>1.01</v>
      </c>
      <c r="N126" s="49">
        <v>1.28</v>
      </c>
      <c r="O126" s="10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9"/>
    </row>
    <row r="127" spans="1:65">
      <c r="B127" s="33"/>
      <c r="C127" s="20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BM127" s="59"/>
    </row>
    <row r="128" spans="1:65" ht="15">
      <c r="B128" s="34" t="s">
        <v>348</v>
      </c>
      <c r="BM128" s="29" t="s">
        <v>64</v>
      </c>
    </row>
    <row r="129" spans="1:65" ht="15">
      <c r="A129" s="26" t="s">
        <v>19</v>
      </c>
      <c r="B129" s="18" t="s">
        <v>107</v>
      </c>
      <c r="C129" s="15" t="s">
        <v>108</v>
      </c>
      <c r="D129" s="16" t="s">
        <v>170</v>
      </c>
      <c r="E129" s="17" t="s">
        <v>170</v>
      </c>
      <c r="F129" s="17" t="s">
        <v>170</v>
      </c>
      <c r="G129" s="17" t="s">
        <v>170</v>
      </c>
      <c r="H129" s="17" t="s">
        <v>170</v>
      </c>
      <c r="I129" s="17" t="s">
        <v>170</v>
      </c>
      <c r="J129" s="17" t="s">
        <v>170</v>
      </c>
      <c r="K129" s="17" t="s">
        <v>170</v>
      </c>
      <c r="L129" s="17" t="s">
        <v>170</v>
      </c>
      <c r="M129" s="17" t="s">
        <v>170</v>
      </c>
      <c r="N129" s="17" t="s">
        <v>170</v>
      </c>
      <c r="O129" s="10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>
        <v>1</v>
      </c>
    </row>
    <row r="130" spans="1:65">
      <c r="A130" s="32"/>
      <c r="B130" s="19" t="s">
        <v>171</v>
      </c>
      <c r="C130" s="8" t="s">
        <v>171</v>
      </c>
      <c r="D130" s="100" t="s">
        <v>191</v>
      </c>
      <c r="E130" s="101" t="s">
        <v>192</v>
      </c>
      <c r="F130" s="101" t="s">
        <v>218</v>
      </c>
      <c r="G130" s="101" t="s">
        <v>193</v>
      </c>
      <c r="H130" s="101" t="s">
        <v>194</v>
      </c>
      <c r="I130" s="101" t="s">
        <v>195</v>
      </c>
      <c r="J130" s="101" t="s">
        <v>196</v>
      </c>
      <c r="K130" s="101" t="s">
        <v>197</v>
      </c>
      <c r="L130" s="101" t="s">
        <v>198</v>
      </c>
      <c r="M130" s="101" t="s">
        <v>201</v>
      </c>
      <c r="N130" s="101" t="s">
        <v>223</v>
      </c>
      <c r="O130" s="10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 t="s">
        <v>3</v>
      </c>
    </row>
    <row r="131" spans="1:65">
      <c r="A131" s="32"/>
      <c r="B131" s="19"/>
      <c r="C131" s="8"/>
      <c r="D131" s="9" t="s">
        <v>110</v>
      </c>
      <c r="E131" s="10" t="s">
        <v>224</v>
      </c>
      <c r="F131" s="10" t="s">
        <v>109</v>
      </c>
      <c r="G131" s="10" t="s">
        <v>225</v>
      </c>
      <c r="H131" s="10" t="s">
        <v>225</v>
      </c>
      <c r="I131" s="10" t="s">
        <v>110</v>
      </c>
      <c r="J131" s="10" t="s">
        <v>224</v>
      </c>
      <c r="K131" s="10" t="s">
        <v>109</v>
      </c>
      <c r="L131" s="10" t="s">
        <v>110</v>
      </c>
      <c r="M131" s="10" t="s">
        <v>224</v>
      </c>
      <c r="N131" s="10" t="s">
        <v>109</v>
      </c>
      <c r="O131" s="10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0</v>
      </c>
    </row>
    <row r="132" spans="1:65">
      <c r="A132" s="32"/>
      <c r="B132" s="19"/>
      <c r="C132" s="8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10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0</v>
      </c>
    </row>
    <row r="133" spans="1:65">
      <c r="A133" s="32"/>
      <c r="B133" s="18">
        <v>1</v>
      </c>
      <c r="C133" s="14">
        <v>1</v>
      </c>
      <c r="D133" s="178">
        <v>1160</v>
      </c>
      <c r="E133" s="189">
        <v>1327.3</v>
      </c>
      <c r="F133" s="179">
        <v>1220</v>
      </c>
      <c r="G133" s="178">
        <v>1180</v>
      </c>
      <c r="H133" s="179">
        <v>1110</v>
      </c>
      <c r="I133" s="178">
        <v>1170</v>
      </c>
      <c r="J133" s="179">
        <v>1059.5</v>
      </c>
      <c r="K133" s="178">
        <v>1170</v>
      </c>
      <c r="L133" s="178">
        <v>1170</v>
      </c>
      <c r="M133" s="189">
        <v>1060</v>
      </c>
      <c r="N133" s="178">
        <v>1155.5</v>
      </c>
      <c r="O133" s="180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2">
        <v>1</v>
      </c>
    </row>
    <row r="134" spans="1:65">
      <c r="A134" s="32"/>
      <c r="B134" s="19">
        <v>1</v>
      </c>
      <c r="C134" s="8">
        <v>2</v>
      </c>
      <c r="D134" s="183">
        <v>1150</v>
      </c>
      <c r="E134" s="190">
        <v>1324.3</v>
      </c>
      <c r="F134" s="184">
        <v>1204</v>
      </c>
      <c r="G134" s="183">
        <v>1180</v>
      </c>
      <c r="H134" s="184">
        <v>1130</v>
      </c>
      <c r="I134" s="183">
        <v>1150</v>
      </c>
      <c r="J134" s="184">
        <v>1071.5</v>
      </c>
      <c r="K134" s="183">
        <v>1140</v>
      </c>
      <c r="L134" s="183">
        <v>1170</v>
      </c>
      <c r="M134" s="190">
        <v>1080</v>
      </c>
      <c r="N134" s="183">
        <v>1163.9000000000001</v>
      </c>
      <c r="O134" s="180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2" t="e">
        <v>#N/A</v>
      </c>
    </row>
    <row r="135" spans="1:65">
      <c r="A135" s="32"/>
      <c r="B135" s="19">
        <v>1</v>
      </c>
      <c r="C135" s="8">
        <v>3</v>
      </c>
      <c r="D135" s="183">
        <v>1160</v>
      </c>
      <c r="E135" s="190">
        <v>1327.5</v>
      </c>
      <c r="F135" s="184">
        <v>1189</v>
      </c>
      <c r="G135" s="183">
        <v>1200</v>
      </c>
      <c r="H135" s="184">
        <v>1150</v>
      </c>
      <c r="I135" s="183">
        <v>1170</v>
      </c>
      <c r="J135" s="184">
        <v>1083</v>
      </c>
      <c r="K135" s="184">
        <v>1150</v>
      </c>
      <c r="L135" s="185">
        <v>1170</v>
      </c>
      <c r="M135" s="211">
        <v>1030</v>
      </c>
      <c r="N135" s="212">
        <v>1207.5</v>
      </c>
      <c r="O135" s="180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2">
        <v>16</v>
      </c>
    </row>
    <row r="136" spans="1:65">
      <c r="A136" s="32"/>
      <c r="B136" s="19">
        <v>1</v>
      </c>
      <c r="C136" s="8">
        <v>4</v>
      </c>
      <c r="D136" s="183">
        <v>1150</v>
      </c>
      <c r="E136" s="190">
        <v>1290.7</v>
      </c>
      <c r="F136" s="184">
        <v>1228</v>
      </c>
      <c r="G136" s="183">
        <v>1160</v>
      </c>
      <c r="H136" s="184">
        <v>1150</v>
      </c>
      <c r="I136" s="183">
        <v>1170</v>
      </c>
      <c r="J136" s="184">
        <v>1098</v>
      </c>
      <c r="K136" s="184">
        <v>1160</v>
      </c>
      <c r="L136" s="185">
        <v>1160</v>
      </c>
      <c r="M136" s="211">
        <v>1060</v>
      </c>
      <c r="N136" s="185">
        <v>1162.9000000000001</v>
      </c>
      <c r="O136" s="180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2">
        <v>1156.6137037037038</v>
      </c>
    </row>
    <row r="137" spans="1:65">
      <c r="A137" s="32"/>
      <c r="B137" s="19">
        <v>1</v>
      </c>
      <c r="C137" s="8">
        <v>5</v>
      </c>
      <c r="D137" s="183">
        <v>1130</v>
      </c>
      <c r="E137" s="190">
        <v>1320.6</v>
      </c>
      <c r="F137" s="183">
        <v>1218</v>
      </c>
      <c r="G137" s="183">
        <v>1180</v>
      </c>
      <c r="H137" s="183">
        <v>1100</v>
      </c>
      <c r="I137" s="183">
        <v>1150</v>
      </c>
      <c r="J137" s="183">
        <v>1096.5</v>
      </c>
      <c r="K137" s="183">
        <v>1170</v>
      </c>
      <c r="L137" s="183">
        <v>1170</v>
      </c>
      <c r="M137" s="190">
        <v>1050</v>
      </c>
      <c r="N137" s="183">
        <v>1175.3</v>
      </c>
      <c r="O137" s="180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2">
        <v>31</v>
      </c>
    </row>
    <row r="138" spans="1:65">
      <c r="A138" s="32"/>
      <c r="B138" s="19">
        <v>1</v>
      </c>
      <c r="C138" s="8">
        <v>6</v>
      </c>
      <c r="D138" s="183">
        <v>1130</v>
      </c>
      <c r="E138" s="190">
        <v>1322.4</v>
      </c>
      <c r="F138" s="183">
        <v>1209</v>
      </c>
      <c r="G138" s="183">
        <v>1190</v>
      </c>
      <c r="H138" s="183">
        <v>1140</v>
      </c>
      <c r="I138" s="183">
        <v>1150</v>
      </c>
      <c r="J138" s="183">
        <v>1114</v>
      </c>
      <c r="K138" s="183">
        <v>1170</v>
      </c>
      <c r="L138" s="183">
        <v>1170</v>
      </c>
      <c r="M138" s="190">
        <v>1070</v>
      </c>
      <c r="N138" s="183">
        <v>1164.5999999999999</v>
      </c>
      <c r="O138" s="180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6"/>
    </row>
    <row r="139" spans="1:65">
      <c r="A139" s="32"/>
      <c r="B139" s="20" t="s">
        <v>186</v>
      </c>
      <c r="C139" s="12"/>
      <c r="D139" s="187">
        <v>1146.6666666666667</v>
      </c>
      <c r="E139" s="187">
        <v>1318.8</v>
      </c>
      <c r="F139" s="187">
        <v>1211.3333333333333</v>
      </c>
      <c r="G139" s="187">
        <v>1181.6666666666667</v>
      </c>
      <c r="H139" s="187">
        <v>1130</v>
      </c>
      <c r="I139" s="187">
        <v>1160</v>
      </c>
      <c r="J139" s="187">
        <v>1087.0833333333333</v>
      </c>
      <c r="K139" s="187">
        <v>1160</v>
      </c>
      <c r="L139" s="187">
        <v>1168.3333333333333</v>
      </c>
      <c r="M139" s="187">
        <v>1058.3333333333333</v>
      </c>
      <c r="N139" s="187">
        <v>1171.6166666666668</v>
      </c>
      <c r="O139" s="180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6"/>
    </row>
    <row r="140" spans="1:65">
      <c r="A140" s="32"/>
      <c r="B140" s="3" t="s">
        <v>187</v>
      </c>
      <c r="C140" s="30"/>
      <c r="D140" s="185">
        <v>1150</v>
      </c>
      <c r="E140" s="185">
        <v>1323.35</v>
      </c>
      <c r="F140" s="185">
        <v>1213.5</v>
      </c>
      <c r="G140" s="185">
        <v>1180</v>
      </c>
      <c r="H140" s="185">
        <v>1135</v>
      </c>
      <c r="I140" s="185">
        <v>1160</v>
      </c>
      <c r="J140" s="185">
        <v>1089.75</v>
      </c>
      <c r="K140" s="185">
        <v>1165</v>
      </c>
      <c r="L140" s="185">
        <v>1170</v>
      </c>
      <c r="M140" s="185">
        <v>1060</v>
      </c>
      <c r="N140" s="185">
        <v>1164.25</v>
      </c>
      <c r="O140" s="180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6"/>
    </row>
    <row r="141" spans="1:65">
      <c r="A141" s="32"/>
      <c r="B141" s="3" t="s">
        <v>188</v>
      </c>
      <c r="C141" s="30"/>
      <c r="D141" s="185">
        <v>13.662601021279466</v>
      </c>
      <c r="E141" s="185">
        <v>14.02854233340012</v>
      </c>
      <c r="F141" s="185">
        <v>13.822686666009133</v>
      </c>
      <c r="G141" s="185">
        <v>13.291601358251258</v>
      </c>
      <c r="H141" s="185">
        <v>20.976176963403031</v>
      </c>
      <c r="I141" s="185">
        <v>10.954451150103322</v>
      </c>
      <c r="J141" s="185">
        <v>19.762127078497059</v>
      </c>
      <c r="K141" s="185">
        <v>12.649110640673518</v>
      </c>
      <c r="L141" s="185">
        <v>4.0824829046386295</v>
      </c>
      <c r="M141" s="185">
        <v>17.224014243685083</v>
      </c>
      <c r="N141" s="185">
        <v>18.685225892845562</v>
      </c>
      <c r="O141" s="180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6"/>
    </row>
    <row r="142" spans="1:65">
      <c r="A142" s="32"/>
      <c r="B142" s="3" t="s">
        <v>83</v>
      </c>
      <c r="C142" s="30"/>
      <c r="D142" s="13">
        <v>1.191505903018558E-2</v>
      </c>
      <c r="E142" s="13">
        <v>1.0637353907643404E-2</v>
      </c>
      <c r="F142" s="13">
        <v>1.1411133736386187E-2</v>
      </c>
      <c r="G142" s="13">
        <v>1.1248181685403039E-2</v>
      </c>
      <c r="H142" s="13">
        <v>1.8562988463188521E-2</v>
      </c>
      <c r="I142" s="13">
        <v>9.4434923707787267E-3</v>
      </c>
      <c r="J142" s="13">
        <v>1.8179036024681083E-2</v>
      </c>
      <c r="K142" s="13">
        <v>1.090440572471855E-2</v>
      </c>
      <c r="L142" s="13">
        <v>3.494279233642194E-3</v>
      </c>
      <c r="M142" s="13">
        <v>1.627465912789142E-2</v>
      </c>
      <c r="N142" s="13">
        <v>1.5948241796530913E-2</v>
      </c>
      <c r="O142" s="10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3" t="s">
        <v>189</v>
      </c>
      <c r="C143" s="30"/>
      <c r="D143" s="13">
        <v>-8.6001376303813659E-3</v>
      </c>
      <c r="E143" s="13">
        <v>0.14022512077882521</v>
      </c>
      <c r="F143" s="13">
        <v>4.7310203445114496E-2</v>
      </c>
      <c r="G143" s="13">
        <v>2.1660613982644739E-2</v>
      </c>
      <c r="H143" s="13">
        <v>-2.3010019350870103E-2</v>
      </c>
      <c r="I143" s="13">
        <v>2.9277677460093354E-3</v>
      </c>
      <c r="J143" s="13">
        <v>-6.0115464781128392E-2</v>
      </c>
      <c r="K143" s="13">
        <v>2.9277677460093354E-3</v>
      </c>
      <c r="L143" s="13">
        <v>1.0132708606253704E-2</v>
      </c>
      <c r="M143" s="13">
        <v>-8.4972510748971386E-2</v>
      </c>
      <c r="N143" s="13">
        <v>1.2971455305190061E-2</v>
      </c>
      <c r="O143" s="10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A144" s="32"/>
      <c r="B144" s="50" t="s">
        <v>190</v>
      </c>
      <c r="C144" s="51"/>
      <c r="D144" s="49">
        <v>0.41</v>
      </c>
      <c r="E144" s="49">
        <v>4.9400000000000004</v>
      </c>
      <c r="F144" s="49">
        <v>1.6</v>
      </c>
      <c r="G144" s="49">
        <v>0.67</v>
      </c>
      <c r="H144" s="49">
        <v>0.93</v>
      </c>
      <c r="I144" s="49">
        <v>0</v>
      </c>
      <c r="J144" s="49">
        <v>2.27</v>
      </c>
      <c r="K144" s="49">
        <v>0</v>
      </c>
      <c r="L144" s="49">
        <v>0.26</v>
      </c>
      <c r="M144" s="49">
        <v>3.16</v>
      </c>
      <c r="N144" s="49">
        <v>0.36</v>
      </c>
      <c r="O144" s="10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9"/>
    </row>
    <row r="145" spans="1:65">
      <c r="B145" s="33"/>
      <c r="C145" s="20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BM145" s="59"/>
    </row>
    <row r="146" spans="1:65" ht="15">
      <c r="B146" s="34" t="s">
        <v>349</v>
      </c>
      <c r="BM146" s="29" t="s">
        <v>213</v>
      </c>
    </row>
    <row r="147" spans="1:65" ht="15">
      <c r="A147" s="26" t="s">
        <v>22</v>
      </c>
      <c r="B147" s="18" t="s">
        <v>107</v>
      </c>
      <c r="C147" s="15" t="s">
        <v>108</v>
      </c>
      <c r="D147" s="16" t="s">
        <v>170</v>
      </c>
      <c r="E147" s="17" t="s">
        <v>170</v>
      </c>
      <c r="F147" s="17" t="s">
        <v>170</v>
      </c>
      <c r="G147" s="17" t="s">
        <v>170</v>
      </c>
      <c r="H147" s="10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>
        <v>1</v>
      </c>
    </row>
    <row r="148" spans="1:65">
      <c r="A148" s="32"/>
      <c r="B148" s="19" t="s">
        <v>171</v>
      </c>
      <c r="C148" s="8" t="s">
        <v>171</v>
      </c>
      <c r="D148" s="100" t="s">
        <v>192</v>
      </c>
      <c r="E148" s="101" t="s">
        <v>193</v>
      </c>
      <c r="F148" s="101" t="s">
        <v>194</v>
      </c>
      <c r="G148" s="101" t="s">
        <v>223</v>
      </c>
      <c r="H148" s="10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 t="s">
        <v>3</v>
      </c>
    </row>
    <row r="149" spans="1:65">
      <c r="A149" s="32"/>
      <c r="B149" s="19"/>
      <c r="C149" s="8"/>
      <c r="D149" s="9" t="s">
        <v>224</v>
      </c>
      <c r="E149" s="10" t="s">
        <v>225</v>
      </c>
      <c r="F149" s="10" t="s">
        <v>225</v>
      </c>
      <c r="G149" s="10" t="s">
        <v>225</v>
      </c>
      <c r="H149" s="10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9"/>
      <c r="C150" s="8"/>
      <c r="D150" s="27"/>
      <c r="E150" s="27"/>
      <c r="F150" s="27"/>
      <c r="G150" s="27"/>
      <c r="H150" s="10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2</v>
      </c>
    </row>
    <row r="151" spans="1:65">
      <c r="A151" s="32"/>
      <c r="B151" s="18">
        <v>1</v>
      </c>
      <c r="C151" s="14">
        <v>1</v>
      </c>
      <c r="D151" s="21">
        <v>6</v>
      </c>
      <c r="E151" s="21">
        <v>7.2</v>
      </c>
      <c r="F151" s="22">
        <v>6.6</v>
      </c>
      <c r="G151" s="21">
        <v>3.5074087509083647</v>
      </c>
      <c r="H151" s="10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1</v>
      </c>
    </row>
    <row r="152" spans="1:65">
      <c r="A152" s="32"/>
      <c r="B152" s="19">
        <v>1</v>
      </c>
      <c r="C152" s="8">
        <v>2</v>
      </c>
      <c r="D152" s="10">
        <v>7</v>
      </c>
      <c r="E152" s="10">
        <v>7.2</v>
      </c>
      <c r="F152" s="23">
        <v>6.6</v>
      </c>
      <c r="G152" s="10">
        <v>3.7465528736613951</v>
      </c>
      <c r="H152" s="10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 t="e">
        <v>#N/A</v>
      </c>
    </row>
    <row r="153" spans="1:65">
      <c r="A153" s="32"/>
      <c r="B153" s="19">
        <v>1</v>
      </c>
      <c r="C153" s="8">
        <v>3</v>
      </c>
      <c r="D153" s="10">
        <v>7</v>
      </c>
      <c r="E153" s="10">
        <v>7.4</v>
      </c>
      <c r="F153" s="23">
        <v>6.8</v>
      </c>
      <c r="G153" s="10">
        <v>3.4928988080513799</v>
      </c>
      <c r="H153" s="10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16</v>
      </c>
    </row>
    <row r="154" spans="1:65">
      <c r="A154" s="32"/>
      <c r="B154" s="19">
        <v>1</v>
      </c>
      <c r="C154" s="8">
        <v>4</v>
      </c>
      <c r="D154" s="10">
        <v>7</v>
      </c>
      <c r="E154" s="10">
        <v>7.1</v>
      </c>
      <c r="F154" s="23">
        <v>6.7</v>
      </c>
      <c r="G154" s="10">
        <v>3.5842179631439901</v>
      </c>
      <c r="H154" s="10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6.0277195850087599</v>
      </c>
    </row>
    <row r="155" spans="1:65">
      <c r="A155" s="32"/>
      <c r="B155" s="19">
        <v>1</v>
      </c>
      <c r="C155" s="8">
        <v>5</v>
      </c>
      <c r="D155" s="10">
        <v>6</v>
      </c>
      <c r="E155" s="10">
        <v>7.4</v>
      </c>
      <c r="F155" s="10">
        <v>7</v>
      </c>
      <c r="G155" s="10">
        <v>3.5151194839057398</v>
      </c>
      <c r="H155" s="10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14</v>
      </c>
    </row>
    <row r="156" spans="1:65">
      <c r="A156" s="32"/>
      <c r="B156" s="19">
        <v>1</v>
      </c>
      <c r="C156" s="8">
        <v>6</v>
      </c>
      <c r="D156" s="10">
        <v>6</v>
      </c>
      <c r="E156" s="10">
        <v>7.4</v>
      </c>
      <c r="F156" s="10">
        <v>6.8</v>
      </c>
      <c r="G156" s="10">
        <v>3.6190721605393499</v>
      </c>
      <c r="H156" s="10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20" t="s">
        <v>186</v>
      </c>
      <c r="C157" s="12"/>
      <c r="D157" s="24">
        <v>6.5</v>
      </c>
      <c r="E157" s="24">
        <v>7.2833333333333323</v>
      </c>
      <c r="F157" s="24">
        <v>6.75</v>
      </c>
      <c r="G157" s="24">
        <v>3.5775450067017034</v>
      </c>
      <c r="H157" s="10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187</v>
      </c>
      <c r="C158" s="30"/>
      <c r="D158" s="11">
        <v>6.5</v>
      </c>
      <c r="E158" s="11">
        <v>7.3000000000000007</v>
      </c>
      <c r="F158" s="11">
        <v>6.75</v>
      </c>
      <c r="G158" s="11">
        <v>3.549668723524865</v>
      </c>
      <c r="H158" s="10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188</v>
      </c>
      <c r="C159" s="30"/>
      <c r="D159" s="25">
        <v>0.54772255750516607</v>
      </c>
      <c r="E159" s="25">
        <v>0.13291601358251282</v>
      </c>
      <c r="F159" s="25">
        <v>0.15165750888103113</v>
      </c>
      <c r="G159" s="25">
        <v>9.6243141227631501E-2</v>
      </c>
      <c r="H159" s="10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83</v>
      </c>
      <c r="C160" s="30"/>
      <c r="D160" s="13">
        <v>8.4265008846948625E-2</v>
      </c>
      <c r="E160" s="13">
        <v>1.8249338249315263E-2</v>
      </c>
      <c r="F160" s="13">
        <v>2.2467779093486094E-2</v>
      </c>
      <c r="G160" s="13">
        <v>2.6902007115869188E-2</v>
      </c>
      <c r="H160" s="10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3" t="s">
        <v>189</v>
      </c>
      <c r="C161" s="30"/>
      <c r="D161" s="13">
        <v>7.8351424337294251E-2</v>
      </c>
      <c r="E161" s="13">
        <v>0.20830659598819867</v>
      </c>
      <c r="F161" s="13">
        <v>0.11982647911949784</v>
      </c>
      <c r="G161" s="13">
        <v>-0.40648449944499132</v>
      </c>
      <c r="H161" s="10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A162" s="32"/>
      <c r="B162" s="50" t="s">
        <v>190</v>
      </c>
      <c r="C162" s="51"/>
      <c r="D162" s="49">
        <v>0.22</v>
      </c>
      <c r="E162" s="49">
        <v>1.1299999999999999</v>
      </c>
      <c r="F162" s="49">
        <v>0.22</v>
      </c>
      <c r="G162" s="49">
        <v>5.25</v>
      </c>
      <c r="H162" s="10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9"/>
    </row>
    <row r="163" spans="1:65">
      <c r="B163" s="33"/>
      <c r="C163" s="20"/>
      <c r="D163" s="28"/>
      <c r="E163" s="28"/>
      <c r="F163" s="28"/>
      <c r="G163" s="28"/>
      <c r="BM163" s="59"/>
    </row>
    <row r="164" spans="1:65" ht="15">
      <c r="B164" s="34" t="s">
        <v>350</v>
      </c>
      <c r="BM164" s="29" t="s">
        <v>64</v>
      </c>
    </row>
    <row r="165" spans="1:65" ht="15">
      <c r="A165" s="26" t="s">
        <v>25</v>
      </c>
      <c r="B165" s="18" t="s">
        <v>107</v>
      </c>
      <c r="C165" s="15" t="s">
        <v>108</v>
      </c>
      <c r="D165" s="16" t="s">
        <v>170</v>
      </c>
      <c r="E165" s="17" t="s">
        <v>170</v>
      </c>
      <c r="F165" s="17" t="s">
        <v>170</v>
      </c>
      <c r="G165" s="17" t="s">
        <v>170</v>
      </c>
      <c r="H165" s="17" t="s">
        <v>170</v>
      </c>
      <c r="I165" s="17" t="s">
        <v>170</v>
      </c>
      <c r="J165" s="17" t="s">
        <v>170</v>
      </c>
      <c r="K165" s="17" t="s">
        <v>170</v>
      </c>
      <c r="L165" s="17" t="s">
        <v>170</v>
      </c>
      <c r="M165" s="17" t="s">
        <v>170</v>
      </c>
      <c r="N165" s="17" t="s">
        <v>170</v>
      </c>
      <c r="O165" s="10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>
        <v>1</v>
      </c>
    </row>
    <row r="166" spans="1:65">
      <c r="A166" s="32"/>
      <c r="B166" s="19" t="s">
        <v>171</v>
      </c>
      <c r="C166" s="8" t="s">
        <v>171</v>
      </c>
      <c r="D166" s="100" t="s">
        <v>191</v>
      </c>
      <c r="E166" s="101" t="s">
        <v>192</v>
      </c>
      <c r="F166" s="101" t="s">
        <v>218</v>
      </c>
      <c r="G166" s="101" t="s">
        <v>193</v>
      </c>
      <c r="H166" s="101" t="s">
        <v>194</v>
      </c>
      <c r="I166" s="101" t="s">
        <v>195</v>
      </c>
      <c r="J166" s="101" t="s">
        <v>196</v>
      </c>
      <c r="K166" s="101" t="s">
        <v>197</v>
      </c>
      <c r="L166" s="101" t="s">
        <v>198</v>
      </c>
      <c r="M166" s="101" t="s">
        <v>201</v>
      </c>
      <c r="N166" s="101" t="s">
        <v>223</v>
      </c>
      <c r="O166" s="10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 t="s">
        <v>3</v>
      </c>
    </row>
    <row r="167" spans="1:65">
      <c r="A167" s="32"/>
      <c r="B167" s="19"/>
      <c r="C167" s="8"/>
      <c r="D167" s="9" t="s">
        <v>109</v>
      </c>
      <c r="E167" s="10" t="s">
        <v>224</v>
      </c>
      <c r="F167" s="10" t="s">
        <v>109</v>
      </c>
      <c r="G167" s="10" t="s">
        <v>109</v>
      </c>
      <c r="H167" s="10" t="s">
        <v>225</v>
      </c>
      <c r="I167" s="10" t="s">
        <v>109</v>
      </c>
      <c r="J167" s="10" t="s">
        <v>224</v>
      </c>
      <c r="K167" s="10" t="s">
        <v>225</v>
      </c>
      <c r="L167" s="10" t="s">
        <v>109</v>
      </c>
      <c r="M167" s="10" t="s">
        <v>224</v>
      </c>
      <c r="N167" s="10" t="s">
        <v>225</v>
      </c>
      <c r="O167" s="10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2</v>
      </c>
    </row>
    <row r="168" spans="1:65">
      <c r="A168" s="32"/>
      <c r="B168" s="19"/>
      <c r="C168" s="8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10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3</v>
      </c>
    </row>
    <row r="169" spans="1:65">
      <c r="A169" s="32"/>
      <c r="B169" s="18">
        <v>1</v>
      </c>
      <c r="C169" s="14">
        <v>1</v>
      </c>
      <c r="D169" s="97" t="s">
        <v>101</v>
      </c>
      <c r="E169" s="97">
        <v>11</v>
      </c>
      <c r="F169" s="22">
        <v>9</v>
      </c>
      <c r="G169" s="104">
        <v>5</v>
      </c>
      <c r="H169" s="22">
        <v>9</v>
      </c>
      <c r="I169" s="97" t="s">
        <v>101</v>
      </c>
      <c r="J169" s="22">
        <v>10</v>
      </c>
      <c r="K169" s="21">
        <v>8.6999999999999993</v>
      </c>
      <c r="L169" s="97" t="s">
        <v>101</v>
      </c>
      <c r="M169" s="21">
        <v>10.6</v>
      </c>
      <c r="N169" s="21">
        <v>9.5057175823773008</v>
      </c>
      <c r="O169" s="10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1</v>
      </c>
    </row>
    <row r="170" spans="1:65">
      <c r="A170" s="32"/>
      <c r="B170" s="19">
        <v>1</v>
      </c>
      <c r="C170" s="8">
        <v>2</v>
      </c>
      <c r="D170" s="99" t="s">
        <v>101</v>
      </c>
      <c r="E170" s="99">
        <v>11</v>
      </c>
      <c r="F170" s="23">
        <v>9</v>
      </c>
      <c r="G170" s="10">
        <v>10</v>
      </c>
      <c r="H170" s="23">
        <v>9</v>
      </c>
      <c r="I170" s="99" t="s">
        <v>101</v>
      </c>
      <c r="J170" s="23">
        <v>10</v>
      </c>
      <c r="K170" s="10">
        <v>9.6999999999999993</v>
      </c>
      <c r="L170" s="99" t="s">
        <v>101</v>
      </c>
      <c r="M170" s="10">
        <v>10.6</v>
      </c>
      <c r="N170" s="10">
        <v>9.5087277234538199</v>
      </c>
      <c r="O170" s="10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 t="e">
        <v>#N/A</v>
      </c>
    </row>
    <row r="171" spans="1:65">
      <c r="A171" s="32"/>
      <c r="B171" s="19">
        <v>1</v>
      </c>
      <c r="C171" s="8">
        <v>3</v>
      </c>
      <c r="D171" s="99" t="s">
        <v>101</v>
      </c>
      <c r="E171" s="99">
        <v>12</v>
      </c>
      <c r="F171" s="23">
        <v>8</v>
      </c>
      <c r="G171" s="10">
        <v>10</v>
      </c>
      <c r="H171" s="23">
        <v>9</v>
      </c>
      <c r="I171" s="99" t="s">
        <v>101</v>
      </c>
      <c r="J171" s="23">
        <v>10</v>
      </c>
      <c r="K171" s="23">
        <v>8.8000000000000007</v>
      </c>
      <c r="L171" s="98" t="s">
        <v>101</v>
      </c>
      <c r="M171" s="105">
        <v>9.8000000000000007</v>
      </c>
      <c r="N171" s="11">
        <v>9.7233938192692193</v>
      </c>
      <c r="O171" s="10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16</v>
      </c>
    </row>
    <row r="172" spans="1:65">
      <c r="A172" s="32"/>
      <c r="B172" s="19">
        <v>1</v>
      </c>
      <c r="C172" s="8">
        <v>4</v>
      </c>
      <c r="D172" s="99" t="s">
        <v>101</v>
      </c>
      <c r="E172" s="99">
        <v>11</v>
      </c>
      <c r="F172" s="23">
        <v>9</v>
      </c>
      <c r="G172" s="10">
        <v>10</v>
      </c>
      <c r="H172" s="23">
        <v>9</v>
      </c>
      <c r="I172" s="99" t="s">
        <v>101</v>
      </c>
      <c r="J172" s="23">
        <v>10</v>
      </c>
      <c r="K172" s="23">
        <v>8.8000000000000007</v>
      </c>
      <c r="L172" s="98" t="s">
        <v>101</v>
      </c>
      <c r="M172" s="11">
        <v>10.5</v>
      </c>
      <c r="N172" s="11">
        <v>9.55483156737494</v>
      </c>
      <c r="O172" s="10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9.5558233268744264</v>
      </c>
    </row>
    <row r="173" spans="1:65">
      <c r="A173" s="32"/>
      <c r="B173" s="19">
        <v>1</v>
      </c>
      <c r="C173" s="8">
        <v>5</v>
      </c>
      <c r="D173" s="99" t="s">
        <v>101</v>
      </c>
      <c r="E173" s="99">
        <v>12</v>
      </c>
      <c r="F173" s="10">
        <v>9</v>
      </c>
      <c r="G173" s="103">
        <v>5</v>
      </c>
      <c r="H173" s="10">
        <v>9</v>
      </c>
      <c r="I173" s="99" t="s">
        <v>101</v>
      </c>
      <c r="J173" s="10">
        <v>10</v>
      </c>
      <c r="K173" s="103">
        <v>11.1</v>
      </c>
      <c r="L173" s="99" t="s">
        <v>101</v>
      </c>
      <c r="M173" s="10">
        <v>10.5</v>
      </c>
      <c r="N173" s="10">
        <v>9.5190941269552205</v>
      </c>
      <c r="O173" s="10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>
        <v>32</v>
      </c>
    </row>
    <row r="174" spans="1:65">
      <c r="A174" s="32"/>
      <c r="B174" s="19">
        <v>1</v>
      </c>
      <c r="C174" s="8">
        <v>6</v>
      </c>
      <c r="D174" s="99" t="s">
        <v>101</v>
      </c>
      <c r="E174" s="99">
        <v>12</v>
      </c>
      <c r="F174" s="10">
        <v>9</v>
      </c>
      <c r="G174" s="103">
        <v>5</v>
      </c>
      <c r="H174" s="10">
        <v>9</v>
      </c>
      <c r="I174" s="99" t="s">
        <v>101</v>
      </c>
      <c r="J174" s="10">
        <v>10</v>
      </c>
      <c r="K174" s="10">
        <v>9.1</v>
      </c>
      <c r="L174" s="99" t="s">
        <v>101</v>
      </c>
      <c r="M174" s="10">
        <v>10.1</v>
      </c>
      <c r="N174" s="10">
        <v>9.6528149092953406</v>
      </c>
      <c r="O174" s="10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9"/>
    </row>
    <row r="175" spans="1:65">
      <c r="A175" s="32"/>
      <c r="B175" s="20" t="s">
        <v>186</v>
      </c>
      <c r="C175" s="12"/>
      <c r="D175" s="24" t="s">
        <v>401</v>
      </c>
      <c r="E175" s="24">
        <v>11.5</v>
      </c>
      <c r="F175" s="24">
        <v>8.8333333333333339</v>
      </c>
      <c r="G175" s="24">
        <v>7.5</v>
      </c>
      <c r="H175" s="24">
        <v>9</v>
      </c>
      <c r="I175" s="24" t="s">
        <v>401</v>
      </c>
      <c r="J175" s="24">
        <v>10</v>
      </c>
      <c r="K175" s="24">
        <v>9.3666666666666671</v>
      </c>
      <c r="L175" s="24" t="s">
        <v>401</v>
      </c>
      <c r="M175" s="24">
        <v>10.35</v>
      </c>
      <c r="N175" s="24">
        <v>9.5774299547876414</v>
      </c>
      <c r="O175" s="10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9"/>
    </row>
    <row r="176" spans="1:65">
      <c r="A176" s="32"/>
      <c r="B176" s="3" t="s">
        <v>187</v>
      </c>
      <c r="C176" s="30"/>
      <c r="D176" s="11" t="s">
        <v>401</v>
      </c>
      <c r="E176" s="11">
        <v>11.5</v>
      </c>
      <c r="F176" s="11">
        <v>9</v>
      </c>
      <c r="G176" s="11">
        <v>7.5</v>
      </c>
      <c r="H176" s="11">
        <v>9</v>
      </c>
      <c r="I176" s="11" t="s">
        <v>401</v>
      </c>
      <c r="J176" s="11">
        <v>10</v>
      </c>
      <c r="K176" s="11">
        <v>8.9499999999999993</v>
      </c>
      <c r="L176" s="11" t="s">
        <v>401</v>
      </c>
      <c r="M176" s="11">
        <v>10.5</v>
      </c>
      <c r="N176" s="11">
        <v>9.5369628471650802</v>
      </c>
      <c r="O176" s="10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9"/>
    </row>
    <row r="177" spans="1:65">
      <c r="A177" s="32"/>
      <c r="B177" s="3" t="s">
        <v>188</v>
      </c>
      <c r="C177" s="30"/>
      <c r="D177" s="25" t="s">
        <v>401</v>
      </c>
      <c r="E177" s="25">
        <v>0.54772255750516607</v>
      </c>
      <c r="F177" s="25">
        <v>0.40824829046386302</v>
      </c>
      <c r="G177" s="25">
        <v>2.7386127875258306</v>
      </c>
      <c r="H177" s="25">
        <v>0</v>
      </c>
      <c r="I177" s="25" t="s">
        <v>401</v>
      </c>
      <c r="J177" s="25">
        <v>0</v>
      </c>
      <c r="K177" s="25">
        <v>0.92448183685060381</v>
      </c>
      <c r="L177" s="25" t="s">
        <v>401</v>
      </c>
      <c r="M177" s="25">
        <v>0.32710854467592221</v>
      </c>
      <c r="N177" s="25">
        <v>9.0293696313793706E-2</v>
      </c>
      <c r="O177" s="167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  <c r="AA177" s="168"/>
      <c r="AB177" s="168"/>
      <c r="AC177" s="168"/>
      <c r="AD177" s="168"/>
      <c r="AE177" s="168"/>
      <c r="AF177" s="168"/>
      <c r="AG177" s="168"/>
      <c r="AH177" s="168"/>
      <c r="AI177" s="168"/>
      <c r="AJ177" s="168"/>
      <c r="AK177" s="168"/>
      <c r="AL177" s="168"/>
      <c r="AM177" s="168"/>
      <c r="AN177" s="168"/>
      <c r="AO177" s="168"/>
      <c r="AP177" s="168"/>
      <c r="AQ177" s="168"/>
      <c r="AR177" s="168"/>
      <c r="AS177" s="168"/>
      <c r="AT177" s="168"/>
      <c r="AU177" s="168"/>
      <c r="AV177" s="168"/>
      <c r="AW177" s="168"/>
      <c r="AX177" s="168"/>
      <c r="AY177" s="168"/>
      <c r="AZ177" s="168"/>
      <c r="BA177" s="168"/>
      <c r="BB177" s="168"/>
      <c r="BC177" s="168"/>
      <c r="BD177" s="168"/>
      <c r="BE177" s="168"/>
      <c r="BF177" s="168"/>
      <c r="BG177" s="168"/>
      <c r="BH177" s="168"/>
      <c r="BI177" s="168"/>
      <c r="BJ177" s="168"/>
      <c r="BK177" s="168"/>
      <c r="BL177" s="168"/>
      <c r="BM177" s="60"/>
    </row>
    <row r="178" spans="1:65">
      <c r="A178" s="32"/>
      <c r="B178" s="3" t="s">
        <v>83</v>
      </c>
      <c r="C178" s="30"/>
      <c r="D178" s="13" t="s">
        <v>401</v>
      </c>
      <c r="E178" s="13">
        <v>4.7628048478710092E-2</v>
      </c>
      <c r="F178" s="13">
        <v>4.6216787599682604E-2</v>
      </c>
      <c r="G178" s="13">
        <v>0.36514837167011077</v>
      </c>
      <c r="H178" s="13">
        <v>0</v>
      </c>
      <c r="I178" s="13" t="s">
        <v>401</v>
      </c>
      <c r="J178" s="13">
        <v>0</v>
      </c>
      <c r="K178" s="13">
        <v>9.8699128489388305E-2</v>
      </c>
      <c r="L178" s="13" t="s">
        <v>401</v>
      </c>
      <c r="M178" s="13">
        <v>3.1604690306852389E-2</v>
      </c>
      <c r="N178" s="13">
        <v>9.4277584633920483E-3</v>
      </c>
      <c r="O178" s="10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3" t="s">
        <v>189</v>
      </c>
      <c r="C179" s="30"/>
      <c r="D179" s="13" t="s">
        <v>401</v>
      </c>
      <c r="E179" s="13">
        <v>0.20345464818901027</v>
      </c>
      <c r="F179" s="13">
        <v>-7.5607299217137047E-2</v>
      </c>
      <c r="G179" s="13">
        <v>-0.2151382729202107</v>
      </c>
      <c r="H179" s="13">
        <v>-5.8165927504252868E-2</v>
      </c>
      <c r="I179" s="13" t="s">
        <v>401</v>
      </c>
      <c r="J179" s="13">
        <v>4.648230277305232E-2</v>
      </c>
      <c r="K179" s="13">
        <v>-1.9794909735907584E-2</v>
      </c>
      <c r="L179" s="13" t="s">
        <v>401</v>
      </c>
      <c r="M179" s="13">
        <v>8.3109183370109196E-2</v>
      </c>
      <c r="N179" s="13">
        <v>2.2610953733781525E-3</v>
      </c>
      <c r="O179" s="10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A180" s="32"/>
      <c r="B180" s="50" t="s">
        <v>190</v>
      </c>
      <c r="C180" s="51"/>
      <c r="D180" s="49">
        <v>4.25</v>
      </c>
      <c r="E180" s="49">
        <v>1.25</v>
      </c>
      <c r="F180" s="49">
        <v>0.08</v>
      </c>
      <c r="G180" s="49">
        <v>0.75</v>
      </c>
      <c r="H180" s="49">
        <v>0</v>
      </c>
      <c r="I180" s="49">
        <v>4.25</v>
      </c>
      <c r="J180" s="49">
        <v>0.5</v>
      </c>
      <c r="K180" s="49">
        <v>0.18</v>
      </c>
      <c r="L180" s="49">
        <v>4.25</v>
      </c>
      <c r="M180" s="49">
        <v>0.67</v>
      </c>
      <c r="N180" s="49">
        <v>0.28999999999999998</v>
      </c>
      <c r="O180" s="10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9"/>
    </row>
    <row r="181" spans="1:65">
      <c r="B181" s="33"/>
      <c r="C181" s="20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BM181" s="59"/>
    </row>
    <row r="182" spans="1:65" ht="15">
      <c r="B182" s="34" t="s">
        <v>351</v>
      </c>
      <c r="BM182" s="29" t="s">
        <v>64</v>
      </c>
    </row>
    <row r="183" spans="1:65" ht="15">
      <c r="A183" s="26" t="s">
        <v>50</v>
      </c>
      <c r="B183" s="18" t="s">
        <v>107</v>
      </c>
      <c r="C183" s="15" t="s">
        <v>108</v>
      </c>
      <c r="D183" s="16" t="s">
        <v>170</v>
      </c>
      <c r="E183" s="17" t="s">
        <v>170</v>
      </c>
      <c r="F183" s="17" t="s">
        <v>170</v>
      </c>
      <c r="G183" s="17" t="s">
        <v>170</v>
      </c>
      <c r="H183" s="17" t="s">
        <v>170</v>
      </c>
      <c r="I183" s="17" t="s">
        <v>170</v>
      </c>
      <c r="J183" s="17" t="s">
        <v>170</v>
      </c>
      <c r="K183" s="17" t="s">
        <v>170</v>
      </c>
      <c r="L183" s="17" t="s">
        <v>170</v>
      </c>
      <c r="M183" s="17" t="s">
        <v>170</v>
      </c>
      <c r="N183" s="102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>
        <v>1</v>
      </c>
    </row>
    <row r="184" spans="1:65">
      <c r="A184" s="32"/>
      <c r="B184" s="19" t="s">
        <v>171</v>
      </c>
      <c r="C184" s="8" t="s">
        <v>171</v>
      </c>
      <c r="D184" s="100" t="s">
        <v>191</v>
      </c>
      <c r="E184" s="101" t="s">
        <v>192</v>
      </c>
      <c r="F184" s="101" t="s">
        <v>218</v>
      </c>
      <c r="G184" s="101" t="s">
        <v>193</v>
      </c>
      <c r="H184" s="101" t="s">
        <v>194</v>
      </c>
      <c r="I184" s="101" t="s">
        <v>195</v>
      </c>
      <c r="J184" s="101" t="s">
        <v>196</v>
      </c>
      <c r="K184" s="101" t="s">
        <v>197</v>
      </c>
      <c r="L184" s="101" t="s">
        <v>198</v>
      </c>
      <c r="M184" s="101" t="s">
        <v>201</v>
      </c>
      <c r="N184" s="102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 t="s">
        <v>3</v>
      </c>
    </row>
    <row r="185" spans="1:65">
      <c r="A185" s="32"/>
      <c r="B185" s="19"/>
      <c r="C185" s="8"/>
      <c r="D185" s="9" t="s">
        <v>109</v>
      </c>
      <c r="E185" s="10" t="s">
        <v>224</v>
      </c>
      <c r="F185" s="10" t="s">
        <v>109</v>
      </c>
      <c r="G185" s="10" t="s">
        <v>109</v>
      </c>
      <c r="H185" s="10" t="s">
        <v>109</v>
      </c>
      <c r="I185" s="10" t="s">
        <v>109</v>
      </c>
      <c r="J185" s="10" t="s">
        <v>224</v>
      </c>
      <c r="K185" s="10" t="s">
        <v>109</v>
      </c>
      <c r="L185" s="10" t="s">
        <v>109</v>
      </c>
      <c r="M185" s="10" t="s">
        <v>224</v>
      </c>
      <c r="N185" s="102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2</v>
      </c>
    </row>
    <row r="186" spans="1:65">
      <c r="A186" s="32"/>
      <c r="B186" s="19"/>
      <c r="C186" s="8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102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2</v>
      </c>
    </row>
    <row r="187" spans="1:65">
      <c r="A187" s="32"/>
      <c r="B187" s="18">
        <v>1</v>
      </c>
      <c r="C187" s="14">
        <v>1</v>
      </c>
      <c r="D187" s="21">
        <v>7</v>
      </c>
      <c r="E187" s="21">
        <v>8</v>
      </c>
      <c r="F187" s="96" t="s">
        <v>227</v>
      </c>
      <c r="G187" s="97">
        <v>10</v>
      </c>
      <c r="H187" s="96" t="s">
        <v>94</v>
      </c>
      <c r="I187" s="21">
        <v>5</v>
      </c>
      <c r="J187" s="22">
        <v>5</v>
      </c>
      <c r="K187" s="97" t="s">
        <v>100</v>
      </c>
      <c r="L187" s="21">
        <v>8</v>
      </c>
      <c r="M187" s="21">
        <v>7</v>
      </c>
      <c r="N187" s="102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1</v>
      </c>
    </row>
    <row r="188" spans="1:65">
      <c r="A188" s="32"/>
      <c r="B188" s="19">
        <v>1</v>
      </c>
      <c r="C188" s="8">
        <v>2</v>
      </c>
      <c r="D188" s="10">
        <v>7</v>
      </c>
      <c r="E188" s="10">
        <v>9</v>
      </c>
      <c r="F188" s="98" t="s">
        <v>227</v>
      </c>
      <c r="G188" s="99">
        <v>10</v>
      </c>
      <c r="H188" s="98" t="s">
        <v>94</v>
      </c>
      <c r="I188" s="10">
        <v>5</v>
      </c>
      <c r="J188" s="23">
        <v>5</v>
      </c>
      <c r="K188" s="99" t="s">
        <v>100</v>
      </c>
      <c r="L188" s="10">
        <v>9</v>
      </c>
      <c r="M188" s="10">
        <v>8</v>
      </c>
      <c r="N188" s="102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 t="e">
        <v>#N/A</v>
      </c>
    </row>
    <row r="189" spans="1:65">
      <c r="A189" s="32"/>
      <c r="B189" s="19">
        <v>1</v>
      </c>
      <c r="C189" s="8">
        <v>3</v>
      </c>
      <c r="D189" s="10">
        <v>7</v>
      </c>
      <c r="E189" s="10">
        <v>9</v>
      </c>
      <c r="F189" s="98" t="s">
        <v>227</v>
      </c>
      <c r="G189" s="99">
        <v>10</v>
      </c>
      <c r="H189" s="98" t="s">
        <v>94</v>
      </c>
      <c r="I189" s="10">
        <v>5</v>
      </c>
      <c r="J189" s="23">
        <v>5</v>
      </c>
      <c r="K189" s="98" t="s">
        <v>100</v>
      </c>
      <c r="L189" s="11">
        <v>8</v>
      </c>
      <c r="M189" s="11">
        <v>7</v>
      </c>
      <c r="N189" s="102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16</v>
      </c>
    </row>
    <row r="190" spans="1:65">
      <c r="A190" s="32"/>
      <c r="B190" s="19">
        <v>1</v>
      </c>
      <c r="C190" s="8">
        <v>4</v>
      </c>
      <c r="D190" s="10">
        <v>7</v>
      </c>
      <c r="E190" s="10">
        <v>8</v>
      </c>
      <c r="F190" s="98" t="s">
        <v>227</v>
      </c>
      <c r="G190" s="99" t="s">
        <v>94</v>
      </c>
      <c r="H190" s="98" t="s">
        <v>94</v>
      </c>
      <c r="I190" s="10">
        <v>5</v>
      </c>
      <c r="J190" s="23">
        <v>5</v>
      </c>
      <c r="K190" s="98" t="s">
        <v>100</v>
      </c>
      <c r="L190" s="11">
        <v>7</v>
      </c>
      <c r="M190" s="105">
        <v>20</v>
      </c>
      <c r="N190" s="102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6.738888888888888</v>
      </c>
    </row>
    <row r="191" spans="1:65">
      <c r="A191" s="32"/>
      <c r="B191" s="19">
        <v>1</v>
      </c>
      <c r="C191" s="8">
        <v>5</v>
      </c>
      <c r="D191" s="10">
        <v>7</v>
      </c>
      <c r="E191" s="10">
        <v>8</v>
      </c>
      <c r="F191" s="99" t="s">
        <v>227</v>
      </c>
      <c r="G191" s="99">
        <v>10</v>
      </c>
      <c r="H191" s="99">
        <v>10</v>
      </c>
      <c r="I191" s="10">
        <v>5</v>
      </c>
      <c r="J191" s="10">
        <v>5</v>
      </c>
      <c r="K191" s="99" t="s">
        <v>100</v>
      </c>
      <c r="L191" s="10">
        <v>7</v>
      </c>
      <c r="M191" s="10">
        <v>7</v>
      </c>
      <c r="N191" s="102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9">
        <v>33</v>
      </c>
    </row>
    <row r="192" spans="1:65">
      <c r="A192" s="32"/>
      <c r="B192" s="19">
        <v>1</v>
      </c>
      <c r="C192" s="8">
        <v>6</v>
      </c>
      <c r="D192" s="10">
        <v>7</v>
      </c>
      <c r="E192" s="10">
        <v>7</v>
      </c>
      <c r="F192" s="99" t="s">
        <v>227</v>
      </c>
      <c r="G192" s="99">
        <v>10</v>
      </c>
      <c r="H192" s="99" t="s">
        <v>94</v>
      </c>
      <c r="I192" s="10">
        <v>5</v>
      </c>
      <c r="J192" s="10">
        <v>5</v>
      </c>
      <c r="K192" s="99" t="s">
        <v>100</v>
      </c>
      <c r="L192" s="10">
        <v>7</v>
      </c>
      <c r="M192" s="10">
        <v>9</v>
      </c>
      <c r="N192" s="102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9"/>
    </row>
    <row r="193" spans="1:65">
      <c r="A193" s="32"/>
      <c r="B193" s="20" t="s">
        <v>186</v>
      </c>
      <c r="C193" s="12"/>
      <c r="D193" s="24">
        <v>7</v>
      </c>
      <c r="E193" s="24">
        <v>8.1666666666666661</v>
      </c>
      <c r="F193" s="24" t="s">
        <v>401</v>
      </c>
      <c r="G193" s="24">
        <v>10</v>
      </c>
      <c r="H193" s="24">
        <v>10</v>
      </c>
      <c r="I193" s="24">
        <v>5</v>
      </c>
      <c r="J193" s="24">
        <v>5</v>
      </c>
      <c r="K193" s="24" t="s">
        <v>401</v>
      </c>
      <c r="L193" s="24">
        <v>7.666666666666667</v>
      </c>
      <c r="M193" s="24">
        <v>9.6666666666666661</v>
      </c>
      <c r="N193" s="102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9"/>
    </row>
    <row r="194" spans="1:65">
      <c r="A194" s="32"/>
      <c r="B194" s="3" t="s">
        <v>187</v>
      </c>
      <c r="C194" s="30"/>
      <c r="D194" s="11">
        <v>7</v>
      </c>
      <c r="E194" s="11">
        <v>8</v>
      </c>
      <c r="F194" s="11" t="s">
        <v>401</v>
      </c>
      <c r="G194" s="11">
        <v>10</v>
      </c>
      <c r="H194" s="11">
        <v>10</v>
      </c>
      <c r="I194" s="11">
        <v>5</v>
      </c>
      <c r="J194" s="11">
        <v>5</v>
      </c>
      <c r="K194" s="11" t="s">
        <v>401</v>
      </c>
      <c r="L194" s="11">
        <v>7.5</v>
      </c>
      <c r="M194" s="11">
        <v>7.5</v>
      </c>
      <c r="N194" s="102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9"/>
    </row>
    <row r="195" spans="1:65">
      <c r="A195" s="32"/>
      <c r="B195" s="3" t="s">
        <v>188</v>
      </c>
      <c r="C195" s="30"/>
      <c r="D195" s="25">
        <v>0</v>
      </c>
      <c r="E195" s="25">
        <v>0.752772652709081</v>
      </c>
      <c r="F195" s="25" t="s">
        <v>401</v>
      </c>
      <c r="G195" s="25">
        <v>0</v>
      </c>
      <c r="H195" s="25" t="s">
        <v>401</v>
      </c>
      <c r="I195" s="25">
        <v>0</v>
      </c>
      <c r="J195" s="25">
        <v>0</v>
      </c>
      <c r="K195" s="25" t="s">
        <v>401</v>
      </c>
      <c r="L195" s="25">
        <v>0.81649658092772603</v>
      </c>
      <c r="M195" s="25">
        <v>5.1251016250086856</v>
      </c>
      <c r="N195" s="102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83</v>
      </c>
      <c r="C196" s="30"/>
      <c r="D196" s="13">
        <v>0</v>
      </c>
      <c r="E196" s="13">
        <v>9.2176243188867066E-2</v>
      </c>
      <c r="F196" s="13" t="s">
        <v>401</v>
      </c>
      <c r="G196" s="13">
        <v>0</v>
      </c>
      <c r="H196" s="13" t="s">
        <v>401</v>
      </c>
      <c r="I196" s="13">
        <v>0</v>
      </c>
      <c r="J196" s="13">
        <v>0</v>
      </c>
      <c r="K196" s="13" t="s">
        <v>401</v>
      </c>
      <c r="L196" s="13">
        <v>0.10649955403405122</v>
      </c>
      <c r="M196" s="13">
        <v>0.53018292672503642</v>
      </c>
      <c r="N196" s="102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3" t="s">
        <v>189</v>
      </c>
      <c r="C197" s="30"/>
      <c r="D197" s="13">
        <v>3.8746908491343879E-2</v>
      </c>
      <c r="E197" s="13">
        <v>0.21187139323990123</v>
      </c>
      <c r="F197" s="13" t="s">
        <v>401</v>
      </c>
      <c r="G197" s="13">
        <v>0.48392415498763408</v>
      </c>
      <c r="H197" s="13">
        <v>0.48392415498763408</v>
      </c>
      <c r="I197" s="13">
        <v>-0.25803792250618296</v>
      </c>
      <c r="J197" s="13">
        <v>-0.25803792250618296</v>
      </c>
      <c r="K197" s="13" t="s">
        <v>401</v>
      </c>
      <c r="L197" s="13">
        <v>0.1376751854905196</v>
      </c>
      <c r="M197" s="13">
        <v>0.43446001648804633</v>
      </c>
      <c r="N197" s="102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A198" s="32"/>
      <c r="B198" s="50" t="s">
        <v>190</v>
      </c>
      <c r="C198" s="51"/>
      <c r="D198" s="49">
        <v>0.32</v>
      </c>
      <c r="E198" s="49">
        <v>0.09</v>
      </c>
      <c r="F198" s="49">
        <v>0.73</v>
      </c>
      <c r="G198" s="49" t="s">
        <v>203</v>
      </c>
      <c r="H198" s="49" t="s">
        <v>203</v>
      </c>
      <c r="I198" s="49">
        <v>1.03</v>
      </c>
      <c r="J198" s="49">
        <v>1.03</v>
      </c>
      <c r="K198" s="49">
        <v>6.01</v>
      </c>
      <c r="L198" s="49">
        <v>0.09</v>
      </c>
      <c r="M198" s="49">
        <v>0.62</v>
      </c>
      <c r="N198" s="102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9"/>
    </row>
    <row r="199" spans="1:65">
      <c r="B199" s="33" t="s">
        <v>229</v>
      </c>
      <c r="C199" s="20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BM199" s="59"/>
    </row>
    <row r="200" spans="1:65">
      <c r="BM200" s="59"/>
    </row>
    <row r="201" spans="1:65" ht="15">
      <c r="B201" s="34" t="s">
        <v>352</v>
      </c>
      <c r="BM201" s="29" t="s">
        <v>213</v>
      </c>
    </row>
    <row r="202" spans="1:65" ht="15">
      <c r="A202" s="26" t="s">
        <v>28</v>
      </c>
      <c r="B202" s="18" t="s">
        <v>107</v>
      </c>
      <c r="C202" s="15" t="s">
        <v>108</v>
      </c>
      <c r="D202" s="16" t="s">
        <v>170</v>
      </c>
      <c r="E202" s="17" t="s">
        <v>170</v>
      </c>
      <c r="F202" s="17" t="s">
        <v>170</v>
      </c>
      <c r="G202" s="10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1</v>
      </c>
    </row>
    <row r="203" spans="1:65">
      <c r="A203" s="32"/>
      <c r="B203" s="19" t="s">
        <v>171</v>
      </c>
      <c r="C203" s="8" t="s">
        <v>171</v>
      </c>
      <c r="D203" s="100" t="s">
        <v>193</v>
      </c>
      <c r="E203" s="101" t="s">
        <v>194</v>
      </c>
      <c r="F203" s="101" t="s">
        <v>223</v>
      </c>
      <c r="G203" s="10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 t="s">
        <v>3</v>
      </c>
    </row>
    <row r="204" spans="1:65">
      <c r="A204" s="32"/>
      <c r="B204" s="19"/>
      <c r="C204" s="8"/>
      <c r="D204" s="9" t="s">
        <v>225</v>
      </c>
      <c r="E204" s="10" t="s">
        <v>225</v>
      </c>
      <c r="F204" s="10" t="s">
        <v>225</v>
      </c>
      <c r="G204" s="10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2</v>
      </c>
    </row>
    <row r="205" spans="1:65">
      <c r="A205" s="32"/>
      <c r="B205" s="19"/>
      <c r="C205" s="8"/>
      <c r="D205" s="27"/>
      <c r="E205" s="27"/>
      <c r="F205" s="27"/>
      <c r="G205" s="10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2</v>
      </c>
    </row>
    <row r="206" spans="1:65">
      <c r="A206" s="32"/>
      <c r="B206" s="18">
        <v>1</v>
      </c>
      <c r="C206" s="14">
        <v>1</v>
      </c>
      <c r="D206" s="21">
        <v>0.3</v>
      </c>
      <c r="E206" s="21">
        <v>0.3</v>
      </c>
      <c r="F206" s="22">
        <v>0.33512484873134341</v>
      </c>
      <c r="G206" s="10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</v>
      </c>
    </row>
    <row r="207" spans="1:65">
      <c r="A207" s="32"/>
      <c r="B207" s="19">
        <v>1</v>
      </c>
      <c r="C207" s="8">
        <v>2</v>
      </c>
      <c r="D207" s="10">
        <v>0.3</v>
      </c>
      <c r="E207" s="10">
        <v>0.3</v>
      </c>
      <c r="F207" s="23">
        <v>0.33742620620037539</v>
      </c>
      <c r="G207" s="10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 t="e">
        <v>#N/A</v>
      </c>
    </row>
    <row r="208" spans="1:65">
      <c r="A208" s="32"/>
      <c r="B208" s="19">
        <v>1</v>
      </c>
      <c r="C208" s="8">
        <v>3</v>
      </c>
      <c r="D208" s="10">
        <v>0.3</v>
      </c>
      <c r="E208" s="10">
        <v>0.3</v>
      </c>
      <c r="F208" s="23">
        <v>0.34724436748277582</v>
      </c>
      <c r="G208" s="10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16</v>
      </c>
    </row>
    <row r="209" spans="1:65">
      <c r="A209" s="32"/>
      <c r="B209" s="19">
        <v>1</v>
      </c>
      <c r="C209" s="8">
        <v>4</v>
      </c>
      <c r="D209" s="10">
        <v>0.3</v>
      </c>
      <c r="E209" s="10">
        <v>0.3</v>
      </c>
      <c r="F209" s="23">
        <v>0.31158446479898938</v>
      </c>
      <c r="G209" s="10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9">
        <v>0.310456395428795</v>
      </c>
    </row>
    <row r="210" spans="1:65">
      <c r="A210" s="32"/>
      <c r="B210" s="19">
        <v>1</v>
      </c>
      <c r="C210" s="8">
        <v>5</v>
      </c>
      <c r="D210" s="10">
        <v>0.3</v>
      </c>
      <c r="E210" s="10">
        <v>0.3</v>
      </c>
      <c r="F210" s="10">
        <v>0.3162665679852264</v>
      </c>
      <c r="G210" s="10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9">
        <v>15</v>
      </c>
    </row>
    <row r="211" spans="1:65">
      <c r="A211" s="32"/>
      <c r="B211" s="19">
        <v>1</v>
      </c>
      <c r="C211" s="8">
        <v>6</v>
      </c>
      <c r="D211" s="10">
        <v>0.3</v>
      </c>
      <c r="E211" s="10">
        <v>0.3</v>
      </c>
      <c r="F211" s="10">
        <v>0.34056866251960621</v>
      </c>
      <c r="G211" s="10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9"/>
    </row>
    <row r="212" spans="1:65">
      <c r="A212" s="32"/>
      <c r="B212" s="20" t="s">
        <v>186</v>
      </c>
      <c r="C212" s="12"/>
      <c r="D212" s="24">
        <v>0.3</v>
      </c>
      <c r="E212" s="24">
        <v>0.3</v>
      </c>
      <c r="F212" s="24">
        <v>0.33136918628638612</v>
      </c>
      <c r="G212" s="10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9"/>
    </row>
    <row r="213" spans="1:65">
      <c r="A213" s="32"/>
      <c r="B213" s="3" t="s">
        <v>187</v>
      </c>
      <c r="C213" s="30"/>
      <c r="D213" s="11">
        <v>0.3</v>
      </c>
      <c r="E213" s="11">
        <v>0.3</v>
      </c>
      <c r="F213" s="11">
        <v>0.33627552746585943</v>
      </c>
      <c r="G213" s="10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188</v>
      </c>
      <c r="C214" s="30"/>
      <c r="D214" s="25">
        <v>0</v>
      </c>
      <c r="E214" s="25">
        <v>0</v>
      </c>
      <c r="F214" s="25">
        <v>1.4191324924101302E-2</v>
      </c>
      <c r="G214" s="10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3" t="s">
        <v>83</v>
      </c>
      <c r="C215" s="30"/>
      <c r="D215" s="13">
        <v>0</v>
      </c>
      <c r="E215" s="13">
        <v>0</v>
      </c>
      <c r="F215" s="13">
        <v>4.2826326379775209E-2</v>
      </c>
      <c r="G215" s="10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A216" s="32"/>
      <c r="B216" s="3" t="s">
        <v>189</v>
      </c>
      <c r="C216" s="30"/>
      <c r="D216" s="13">
        <v>-3.3680721617452503E-2</v>
      </c>
      <c r="E216" s="13">
        <v>-3.3680721617452503E-2</v>
      </c>
      <c r="F216" s="13">
        <v>6.7361443234908558E-2</v>
      </c>
      <c r="G216" s="10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9"/>
    </row>
    <row r="217" spans="1:65">
      <c r="A217" s="32"/>
      <c r="B217" s="50" t="s">
        <v>190</v>
      </c>
      <c r="C217" s="51"/>
      <c r="D217" s="49" t="s">
        <v>203</v>
      </c>
      <c r="E217" s="49" t="s">
        <v>203</v>
      </c>
      <c r="F217" s="49" t="s">
        <v>203</v>
      </c>
      <c r="G217" s="10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9"/>
    </row>
    <row r="218" spans="1:65">
      <c r="B218" s="33"/>
      <c r="C218" s="20"/>
      <c r="D218" s="28"/>
      <c r="E218" s="28"/>
      <c r="F218" s="28"/>
      <c r="BM218" s="59"/>
    </row>
    <row r="219" spans="1:65" ht="15">
      <c r="B219" s="34" t="s">
        <v>353</v>
      </c>
      <c r="BM219" s="29" t="s">
        <v>64</v>
      </c>
    </row>
    <row r="220" spans="1:65" ht="15">
      <c r="A220" s="26" t="s">
        <v>0</v>
      </c>
      <c r="B220" s="18" t="s">
        <v>107</v>
      </c>
      <c r="C220" s="15" t="s">
        <v>108</v>
      </c>
      <c r="D220" s="16" t="s">
        <v>170</v>
      </c>
      <c r="E220" s="17" t="s">
        <v>170</v>
      </c>
      <c r="F220" s="17" t="s">
        <v>170</v>
      </c>
      <c r="G220" s="17" t="s">
        <v>170</v>
      </c>
      <c r="H220" s="17" t="s">
        <v>170</v>
      </c>
      <c r="I220" s="17" t="s">
        <v>170</v>
      </c>
      <c r="J220" s="17" t="s">
        <v>170</v>
      </c>
      <c r="K220" s="17" t="s">
        <v>170</v>
      </c>
      <c r="L220" s="17" t="s">
        <v>170</v>
      </c>
      <c r="M220" s="17" t="s">
        <v>170</v>
      </c>
      <c r="N220" s="17" t="s">
        <v>170</v>
      </c>
      <c r="O220" s="10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1</v>
      </c>
    </row>
    <row r="221" spans="1:65">
      <c r="A221" s="32"/>
      <c r="B221" s="19" t="s">
        <v>171</v>
      </c>
      <c r="C221" s="8" t="s">
        <v>171</v>
      </c>
      <c r="D221" s="100" t="s">
        <v>191</v>
      </c>
      <c r="E221" s="101" t="s">
        <v>192</v>
      </c>
      <c r="F221" s="101" t="s">
        <v>218</v>
      </c>
      <c r="G221" s="101" t="s">
        <v>193</v>
      </c>
      <c r="H221" s="101" t="s">
        <v>194</v>
      </c>
      <c r="I221" s="101" t="s">
        <v>195</v>
      </c>
      <c r="J221" s="101" t="s">
        <v>196</v>
      </c>
      <c r="K221" s="101" t="s">
        <v>197</v>
      </c>
      <c r="L221" s="101" t="s">
        <v>198</v>
      </c>
      <c r="M221" s="101" t="s">
        <v>201</v>
      </c>
      <c r="N221" s="101" t="s">
        <v>223</v>
      </c>
      <c r="O221" s="10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 t="s">
        <v>3</v>
      </c>
    </row>
    <row r="222" spans="1:65">
      <c r="A222" s="32"/>
      <c r="B222" s="19"/>
      <c r="C222" s="8"/>
      <c r="D222" s="9" t="s">
        <v>109</v>
      </c>
      <c r="E222" s="10" t="s">
        <v>224</v>
      </c>
      <c r="F222" s="10" t="s">
        <v>109</v>
      </c>
      <c r="G222" s="10" t="s">
        <v>109</v>
      </c>
      <c r="H222" s="10" t="s">
        <v>109</v>
      </c>
      <c r="I222" s="10" t="s">
        <v>109</v>
      </c>
      <c r="J222" s="10" t="s">
        <v>224</v>
      </c>
      <c r="K222" s="10" t="s">
        <v>109</v>
      </c>
      <c r="L222" s="10" t="s">
        <v>109</v>
      </c>
      <c r="M222" s="10" t="s">
        <v>224</v>
      </c>
      <c r="N222" s="10" t="s">
        <v>109</v>
      </c>
      <c r="O222" s="10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0</v>
      </c>
    </row>
    <row r="223" spans="1:65">
      <c r="A223" s="32"/>
      <c r="B223" s="19"/>
      <c r="C223" s="8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10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0</v>
      </c>
    </row>
    <row r="224" spans="1:65">
      <c r="A224" s="32"/>
      <c r="B224" s="18">
        <v>1</v>
      </c>
      <c r="C224" s="14">
        <v>1</v>
      </c>
      <c r="D224" s="178">
        <v>1390</v>
      </c>
      <c r="E224" s="178">
        <v>1404.9</v>
      </c>
      <c r="F224" s="179">
        <v>1424</v>
      </c>
      <c r="G224" s="178">
        <v>1460</v>
      </c>
      <c r="H224" s="179">
        <v>1430</v>
      </c>
      <c r="I224" s="178">
        <v>1400</v>
      </c>
      <c r="J224" s="179">
        <v>1330</v>
      </c>
      <c r="K224" s="178">
        <v>1370</v>
      </c>
      <c r="L224" s="178">
        <v>1370</v>
      </c>
      <c r="M224" s="178">
        <v>1310</v>
      </c>
      <c r="N224" s="178">
        <v>1388</v>
      </c>
      <c r="O224" s="180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2">
        <v>1</v>
      </c>
    </row>
    <row r="225" spans="1:65">
      <c r="A225" s="32"/>
      <c r="B225" s="19">
        <v>1</v>
      </c>
      <c r="C225" s="8">
        <v>2</v>
      </c>
      <c r="D225" s="183">
        <v>1400</v>
      </c>
      <c r="E225" s="183">
        <v>1428.1</v>
      </c>
      <c r="F225" s="184">
        <v>1426</v>
      </c>
      <c r="G225" s="183">
        <v>1400</v>
      </c>
      <c r="H225" s="184">
        <v>1420</v>
      </c>
      <c r="I225" s="183">
        <v>1370</v>
      </c>
      <c r="J225" s="184">
        <v>1325</v>
      </c>
      <c r="K225" s="183">
        <v>1330</v>
      </c>
      <c r="L225" s="183">
        <v>1390</v>
      </c>
      <c r="M225" s="183">
        <v>1330</v>
      </c>
      <c r="N225" s="183">
        <v>1395.5</v>
      </c>
      <c r="O225" s="180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2" t="e">
        <v>#N/A</v>
      </c>
    </row>
    <row r="226" spans="1:65">
      <c r="A226" s="32"/>
      <c r="B226" s="19">
        <v>1</v>
      </c>
      <c r="C226" s="8">
        <v>3</v>
      </c>
      <c r="D226" s="183">
        <v>1380</v>
      </c>
      <c r="E226" s="183">
        <v>1420.4</v>
      </c>
      <c r="F226" s="184">
        <v>1396</v>
      </c>
      <c r="G226" s="183">
        <v>1460</v>
      </c>
      <c r="H226" s="184">
        <v>1470</v>
      </c>
      <c r="I226" s="183">
        <v>1400</v>
      </c>
      <c r="J226" s="184">
        <v>1330</v>
      </c>
      <c r="K226" s="184">
        <v>1370</v>
      </c>
      <c r="L226" s="185">
        <v>1350</v>
      </c>
      <c r="M226" s="185">
        <v>1270</v>
      </c>
      <c r="N226" s="212">
        <v>1470.2</v>
      </c>
      <c r="O226" s="180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2">
        <v>16</v>
      </c>
    </row>
    <row r="227" spans="1:65">
      <c r="A227" s="32"/>
      <c r="B227" s="19">
        <v>1</v>
      </c>
      <c r="C227" s="8">
        <v>4</v>
      </c>
      <c r="D227" s="183">
        <v>1360</v>
      </c>
      <c r="E227" s="183">
        <v>1398.8</v>
      </c>
      <c r="F227" s="184">
        <v>1447</v>
      </c>
      <c r="G227" s="183">
        <v>1430</v>
      </c>
      <c r="H227" s="184">
        <v>1420</v>
      </c>
      <c r="I227" s="183">
        <v>1400</v>
      </c>
      <c r="J227" s="184">
        <v>1325</v>
      </c>
      <c r="K227" s="184">
        <v>1380</v>
      </c>
      <c r="L227" s="185">
        <v>1350</v>
      </c>
      <c r="M227" s="185">
        <v>1290</v>
      </c>
      <c r="N227" s="185">
        <v>1395.4</v>
      </c>
      <c r="O227" s="180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2">
        <v>1387.4048484848488</v>
      </c>
    </row>
    <row r="228" spans="1:65">
      <c r="A228" s="32"/>
      <c r="B228" s="19">
        <v>1</v>
      </c>
      <c r="C228" s="8">
        <v>5</v>
      </c>
      <c r="D228" s="183">
        <v>1350</v>
      </c>
      <c r="E228" s="183">
        <v>1424.1</v>
      </c>
      <c r="F228" s="183">
        <v>1428</v>
      </c>
      <c r="G228" s="183">
        <v>1450</v>
      </c>
      <c r="H228" s="183">
        <v>1470</v>
      </c>
      <c r="I228" s="183">
        <v>1430</v>
      </c>
      <c r="J228" s="183">
        <v>1340</v>
      </c>
      <c r="K228" s="183">
        <v>1390</v>
      </c>
      <c r="L228" s="183">
        <v>1360</v>
      </c>
      <c r="M228" s="183">
        <v>1300</v>
      </c>
      <c r="N228" s="183">
        <v>1422.8</v>
      </c>
      <c r="O228" s="180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2">
        <v>34</v>
      </c>
    </row>
    <row r="229" spans="1:65">
      <c r="A229" s="32"/>
      <c r="B229" s="19">
        <v>1</v>
      </c>
      <c r="C229" s="8">
        <v>6</v>
      </c>
      <c r="D229" s="183">
        <v>1320</v>
      </c>
      <c r="E229" s="183">
        <v>1449.3</v>
      </c>
      <c r="F229" s="183">
        <v>1411</v>
      </c>
      <c r="G229" s="183">
        <v>1420</v>
      </c>
      <c r="H229" s="183">
        <v>1500</v>
      </c>
      <c r="I229" s="183">
        <v>1420</v>
      </c>
      <c r="J229" s="183">
        <v>1335</v>
      </c>
      <c r="K229" s="183">
        <v>1370</v>
      </c>
      <c r="L229" s="183">
        <v>1350</v>
      </c>
      <c r="M229" s="183">
        <v>1290</v>
      </c>
      <c r="N229" s="183">
        <v>1403.4</v>
      </c>
      <c r="O229" s="180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6"/>
    </row>
    <row r="230" spans="1:65">
      <c r="A230" s="32"/>
      <c r="B230" s="20" t="s">
        <v>186</v>
      </c>
      <c r="C230" s="12"/>
      <c r="D230" s="187">
        <v>1366.6666666666667</v>
      </c>
      <c r="E230" s="187">
        <v>1420.9333333333332</v>
      </c>
      <c r="F230" s="187">
        <v>1422</v>
      </c>
      <c r="G230" s="187">
        <v>1436.6666666666667</v>
      </c>
      <c r="H230" s="187">
        <v>1451.6666666666667</v>
      </c>
      <c r="I230" s="187">
        <v>1403.3333333333333</v>
      </c>
      <c r="J230" s="187">
        <v>1330.8333333333333</v>
      </c>
      <c r="K230" s="187">
        <v>1368.3333333333333</v>
      </c>
      <c r="L230" s="187">
        <v>1361.6666666666667</v>
      </c>
      <c r="M230" s="187">
        <v>1298.3333333333333</v>
      </c>
      <c r="N230" s="187">
        <v>1412.5500000000002</v>
      </c>
      <c r="O230" s="180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6"/>
    </row>
    <row r="231" spans="1:65">
      <c r="A231" s="32"/>
      <c r="B231" s="3" t="s">
        <v>187</v>
      </c>
      <c r="C231" s="30"/>
      <c r="D231" s="185">
        <v>1370</v>
      </c>
      <c r="E231" s="185">
        <v>1422.25</v>
      </c>
      <c r="F231" s="185">
        <v>1425</v>
      </c>
      <c r="G231" s="185">
        <v>1440</v>
      </c>
      <c r="H231" s="185">
        <v>1450</v>
      </c>
      <c r="I231" s="185">
        <v>1400</v>
      </c>
      <c r="J231" s="185">
        <v>1330</v>
      </c>
      <c r="K231" s="185">
        <v>1370</v>
      </c>
      <c r="L231" s="185">
        <v>1355</v>
      </c>
      <c r="M231" s="185">
        <v>1295</v>
      </c>
      <c r="N231" s="185">
        <v>1399.45</v>
      </c>
      <c r="O231" s="180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6"/>
    </row>
    <row r="232" spans="1:65">
      <c r="A232" s="32"/>
      <c r="B232" s="3" t="s">
        <v>188</v>
      </c>
      <c r="C232" s="30"/>
      <c r="D232" s="185">
        <v>29.439202887759489</v>
      </c>
      <c r="E232" s="185">
        <v>17.962702098143964</v>
      </c>
      <c r="F232" s="185">
        <v>17.193021840269964</v>
      </c>
      <c r="G232" s="185">
        <v>24.221202832779934</v>
      </c>
      <c r="H232" s="185">
        <v>33.115957885386116</v>
      </c>
      <c r="I232" s="185">
        <v>20.65591117977289</v>
      </c>
      <c r="J232" s="185">
        <v>5.8452259722500601</v>
      </c>
      <c r="K232" s="185">
        <v>20.412414523193153</v>
      </c>
      <c r="L232" s="185">
        <v>16.020819787597222</v>
      </c>
      <c r="M232" s="185">
        <v>20.412414523193153</v>
      </c>
      <c r="N232" s="185">
        <v>30.658881258128126</v>
      </c>
      <c r="O232" s="180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6"/>
    </row>
    <row r="233" spans="1:65">
      <c r="A233" s="32"/>
      <c r="B233" s="3" t="s">
        <v>83</v>
      </c>
      <c r="C233" s="30"/>
      <c r="D233" s="13">
        <v>2.1540880161775234E-2</v>
      </c>
      <c r="E233" s="13">
        <v>1.2641481255144952E-2</v>
      </c>
      <c r="F233" s="13">
        <v>1.2090732658417695E-2</v>
      </c>
      <c r="G233" s="13">
        <v>1.685930591608812E-2</v>
      </c>
      <c r="H233" s="13">
        <v>2.2812370529542672E-2</v>
      </c>
      <c r="I233" s="13">
        <v>1.4719176612664768E-2</v>
      </c>
      <c r="J233" s="13">
        <v>4.3921547693801331E-3</v>
      </c>
      <c r="K233" s="13">
        <v>1.4917720723405472E-2</v>
      </c>
      <c r="L233" s="13">
        <v>1.1765595927243981E-2</v>
      </c>
      <c r="M233" s="13">
        <v>1.57220137534222E-2</v>
      </c>
      <c r="N233" s="13">
        <v>2.1704634354980795E-2</v>
      </c>
      <c r="O233" s="10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A234" s="32"/>
      <c r="B234" s="3" t="s">
        <v>189</v>
      </c>
      <c r="C234" s="30"/>
      <c r="D234" s="13">
        <v>-1.4947462408560597E-2</v>
      </c>
      <c r="E234" s="13">
        <v>2.4166331035313959E-2</v>
      </c>
      <c r="F234" s="13">
        <v>2.4935152528068327E-2</v>
      </c>
      <c r="G234" s="13">
        <v>3.5506448053439943E-2</v>
      </c>
      <c r="H234" s="13">
        <v>4.6318000295297201E-2</v>
      </c>
      <c r="I234" s="13">
        <v>1.1480776404868109E-2</v>
      </c>
      <c r="J234" s="13">
        <v>-4.0775059430775307E-2</v>
      </c>
      <c r="K234" s="13">
        <v>-1.374617882613216E-2</v>
      </c>
      <c r="L234" s="13">
        <v>-1.855131315584635E-2</v>
      </c>
      <c r="M234" s="13">
        <v>-6.42000892881327E-2</v>
      </c>
      <c r="N234" s="13">
        <v>1.8123874615698421E-2</v>
      </c>
      <c r="O234" s="10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9"/>
    </row>
    <row r="235" spans="1:65">
      <c r="A235" s="32"/>
      <c r="B235" s="50" t="s">
        <v>190</v>
      </c>
      <c r="C235" s="51"/>
      <c r="D235" s="49">
        <v>0.71</v>
      </c>
      <c r="E235" s="49">
        <v>0.34</v>
      </c>
      <c r="F235" s="49">
        <v>0.36</v>
      </c>
      <c r="G235" s="49">
        <v>0.64</v>
      </c>
      <c r="H235" s="49">
        <v>0.93</v>
      </c>
      <c r="I235" s="49">
        <v>0</v>
      </c>
      <c r="J235" s="49">
        <v>1.4</v>
      </c>
      <c r="K235" s="49">
        <v>0.67</v>
      </c>
      <c r="L235" s="49">
        <v>0.8</v>
      </c>
      <c r="M235" s="49">
        <v>2.02</v>
      </c>
      <c r="N235" s="49">
        <v>0.18</v>
      </c>
      <c r="O235" s="10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9"/>
    </row>
    <row r="236" spans="1:65">
      <c r="B236" s="33"/>
      <c r="C236" s="20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BM236" s="59"/>
    </row>
    <row r="237" spans="1:65" ht="15">
      <c r="B237" s="34" t="s">
        <v>354</v>
      </c>
      <c r="BM237" s="29" t="s">
        <v>213</v>
      </c>
    </row>
    <row r="238" spans="1:65" ht="15">
      <c r="A238" s="26" t="s">
        <v>33</v>
      </c>
      <c r="B238" s="18" t="s">
        <v>107</v>
      </c>
      <c r="C238" s="15" t="s">
        <v>108</v>
      </c>
      <c r="D238" s="16" t="s">
        <v>170</v>
      </c>
      <c r="E238" s="17" t="s">
        <v>170</v>
      </c>
      <c r="F238" s="17" t="s">
        <v>170</v>
      </c>
      <c r="G238" s="10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1</v>
      </c>
    </row>
    <row r="239" spans="1:65">
      <c r="A239" s="32"/>
      <c r="B239" s="19" t="s">
        <v>171</v>
      </c>
      <c r="C239" s="8" t="s">
        <v>171</v>
      </c>
      <c r="D239" s="100" t="s">
        <v>193</v>
      </c>
      <c r="E239" s="101" t="s">
        <v>194</v>
      </c>
      <c r="F239" s="101" t="s">
        <v>223</v>
      </c>
      <c r="G239" s="10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 t="s">
        <v>3</v>
      </c>
    </row>
    <row r="240" spans="1:65">
      <c r="A240" s="32"/>
      <c r="B240" s="19"/>
      <c r="C240" s="8"/>
      <c r="D240" s="9" t="s">
        <v>225</v>
      </c>
      <c r="E240" s="10" t="s">
        <v>225</v>
      </c>
      <c r="F240" s="10" t="s">
        <v>225</v>
      </c>
      <c r="G240" s="10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2</v>
      </c>
    </row>
    <row r="241" spans="1:65">
      <c r="A241" s="32"/>
      <c r="B241" s="19"/>
      <c r="C241" s="8"/>
      <c r="D241" s="27"/>
      <c r="E241" s="27"/>
      <c r="F241" s="27"/>
      <c r="G241" s="10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2</v>
      </c>
    </row>
    <row r="242" spans="1:65">
      <c r="A242" s="32"/>
      <c r="B242" s="18">
        <v>1</v>
      </c>
      <c r="C242" s="14">
        <v>1</v>
      </c>
      <c r="D242" s="21">
        <v>0.55000000000000004</v>
      </c>
      <c r="E242" s="21">
        <v>0.6</v>
      </c>
      <c r="F242" s="22">
        <v>0.5186958781637796</v>
      </c>
      <c r="G242" s="10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</v>
      </c>
    </row>
    <row r="243" spans="1:65">
      <c r="A243" s="32"/>
      <c r="B243" s="19">
        <v>1</v>
      </c>
      <c r="C243" s="8">
        <v>2</v>
      </c>
      <c r="D243" s="10">
        <v>0.55000000000000004</v>
      </c>
      <c r="E243" s="10">
        <v>0.6</v>
      </c>
      <c r="F243" s="23">
        <v>0.51260598520046596</v>
      </c>
      <c r="G243" s="10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 t="e">
        <v>#N/A</v>
      </c>
    </row>
    <row r="244" spans="1:65">
      <c r="A244" s="32"/>
      <c r="B244" s="19">
        <v>1</v>
      </c>
      <c r="C244" s="8">
        <v>3</v>
      </c>
      <c r="D244" s="10">
        <v>0.55000000000000004</v>
      </c>
      <c r="E244" s="10">
        <v>0.55000000000000004</v>
      </c>
      <c r="F244" s="23">
        <v>0.50904583653053637</v>
      </c>
      <c r="G244" s="10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16</v>
      </c>
    </row>
    <row r="245" spans="1:65">
      <c r="A245" s="32"/>
      <c r="B245" s="19">
        <v>1</v>
      </c>
      <c r="C245" s="8">
        <v>4</v>
      </c>
      <c r="D245" s="10">
        <v>0.5</v>
      </c>
      <c r="E245" s="10">
        <v>0.55000000000000004</v>
      </c>
      <c r="F245" s="23">
        <v>0.5059647507307512</v>
      </c>
      <c r="G245" s="10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0.54074610991953398</v>
      </c>
    </row>
    <row r="246" spans="1:65">
      <c r="A246" s="32"/>
      <c r="B246" s="19">
        <v>1</v>
      </c>
      <c r="C246" s="8">
        <v>5</v>
      </c>
      <c r="D246" s="10">
        <v>0.55000000000000004</v>
      </c>
      <c r="E246" s="10">
        <v>0.6</v>
      </c>
      <c r="F246" s="10">
        <v>0.49678729434291602</v>
      </c>
      <c r="G246" s="10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16</v>
      </c>
    </row>
    <row r="247" spans="1:65">
      <c r="A247" s="32"/>
      <c r="B247" s="19">
        <v>1</v>
      </c>
      <c r="C247" s="8">
        <v>6</v>
      </c>
      <c r="D247" s="10">
        <v>0.55000000000000004</v>
      </c>
      <c r="E247" s="10">
        <v>0.55000000000000004</v>
      </c>
      <c r="F247" s="10">
        <v>0.4903302335831598</v>
      </c>
      <c r="G247" s="10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9"/>
    </row>
    <row r="248" spans="1:65">
      <c r="A248" s="32"/>
      <c r="B248" s="20" t="s">
        <v>186</v>
      </c>
      <c r="C248" s="12"/>
      <c r="D248" s="24">
        <v>0.54166666666666663</v>
      </c>
      <c r="E248" s="24">
        <v>0.57500000000000007</v>
      </c>
      <c r="F248" s="24">
        <v>0.5055716630919348</v>
      </c>
      <c r="G248" s="10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9"/>
    </row>
    <row r="249" spans="1:65">
      <c r="A249" s="32"/>
      <c r="B249" s="3" t="s">
        <v>187</v>
      </c>
      <c r="C249" s="30"/>
      <c r="D249" s="11">
        <v>0.55000000000000004</v>
      </c>
      <c r="E249" s="11">
        <v>0.57499999999999996</v>
      </c>
      <c r="F249" s="11">
        <v>0.50750529363064378</v>
      </c>
      <c r="G249" s="10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188</v>
      </c>
      <c r="C250" s="30"/>
      <c r="D250" s="25">
        <v>2.0412414523193166E-2</v>
      </c>
      <c r="E250" s="25">
        <v>2.7386127875258268E-2</v>
      </c>
      <c r="F250" s="25">
        <v>1.04251370786343E-2</v>
      </c>
      <c r="G250" s="10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3" t="s">
        <v>83</v>
      </c>
      <c r="C251" s="30"/>
      <c r="D251" s="13">
        <v>3.7684457581279696E-2</v>
      </c>
      <c r="E251" s="13">
        <v>4.7628048478710029E-2</v>
      </c>
      <c r="F251" s="13">
        <v>2.0620493274637029E-2</v>
      </c>
      <c r="G251" s="10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A252" s="32"/>
      <c r="B252" s="3" t="s">
        <v>189</v>
      </c>
      <c r="C252" s="30"/>
      <c r="D252" s="13">
        <v>1.702382560402782E-3</v>
      </c>
      <c r="E252" s="13">
        <v>6.3345606102581664E-2</v>
      </c>
      <c r="F252" s="13">
        <v>-6.5047988662985223E-2</v>
      </c>
      <c r="G252" s="10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9"/>
    </row>
    <row r="253" spans="1:65">
      <c r="A253" s="32"/>
      <c r="B253" s="50" t="s">
        <v>190</v>
      </c>
      <c r="C253" s="51"/>
      <c r="D253" s="49">
        <v>0</v>
      </c>
      <c r="E253" s="49">
        <v>0.67</v>
      </c>
      <c r="F253" s="49">
        <v>0.73</v>
      </c>
      <c r="G253" s="10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9"/>
    </row>
    <row r="254" spans="1:65">
      <c r="B254" s="33"/>
      <c r="C254" s="20"/>
      <c r="D254" s="28"/>
      <c r="E254" s="28"/>
      <c r="F254" s="28"/>
      <c r="BM254" s="59"/>
    </row>
    <row r="255" spans="1:65" ht="15">
      <c r="B255" s="34" t="s">
        <v>355</v>
      </c>
      <c r="BM255" s="29" t="s">
        <v>213</v>
      </c>
    </row>
    <row r="256" spans="1:65" ht="15">
      <c r="A256" s="26" t="s">
        <v>36</v>
      </c>
      <c r="B256" s="18" t="s">
        <v>107</v>
      </c>
      <c r="C256" s="15" t="s">
        <v>108</v>
      </c>
      <c r="D256" s="16" t="s">
        <v>170</v>
      </c>
      <c r="E256" s="17" t="s">
        <v>170</v>
      </c>
      <c r="F256" s="17" t="s">
        <v>170</v>
      </c>
      <c r="G256" s="10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1</v>
      </c>
    </row>
    <row r="257" spans="1:65">
      <c r="A257" s="32"/>
      <c r="B257" s="19" t="s">
        <v>171</v>
      </c>
      <c r="C257" s="8" t="s">
        <v>171</v>
      </c>
      <c r="D257" s="100" t="s">
        <v>193</v>
      </c>
      <c r="E257" s="101" t="s">
        <v>194</v>
      </c>
      <c r="F257" s="101" t="s">
        <v>223</v>
      </c>
      <c r="G257" s="10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 t="s">
        <v>3</v>
      </c>
    </row>
    <row r="258" spans="1:65">
      <c r="A258" s="32"/>
      <c r="B258" s="19"/>
      <c r="C258" s="8"/>
      <c r="D258" s="9" t="s">
        <v>225</v>
      </c>
      <c r="E258" s="10" t="s">
        <v>225</v>
      </c>
      <c r="F258" s="10" t="s">
        <v>225</v>
      </c>
      <c r="G258" s="10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2</v>
      </c>
    </row>
    <row r="259" spans="1:65">
      <c r="A259" s="32"/>
      <c r="B259" s="19"/>
      <c r="C259" s="8"/>
      <c r="D259" s="27"/>
      <c r="E259" s="27"/>
      <c r="F259" s="27"/>
      <c r="G259" s="10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2</v>
      </c>
    </row>
    <row r="260" spans="1:65">
      <c r="A260" s="32"/>
      <c r="B260" s="18">
        <v>1</v>
      </c>
      <c r="C260" s="14">
        <v>1</v>
      </c>
      <c r="D260" s="21">
        <v>0.35</v>
      </c>
      <c r="E260" s="21">
        <v>0.3</v>
      </c>
      <c r="F260" s="22">
        <v>0.28296527793536042</v>
      </c>
      <c r="G260" s="10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</v>
      </c>
    </row>
    <row r="261" spans="1:65">
      <c r="A261" s="32"/>
      <c r="B261" s="19">
        <v>1</v>
      </c>
      <c r="C261" s="8">
        <v>2</v>
      </c>
      <c r="D261" s="10">
        <v>0.3</v>
      </c>
      <c r="E261" s="10">
        <v>0.3</v>
      </c>
      <c r="F261" s="23">
        <v>0.28370829820794502</v>
      </c>
      <c r="G261" s="10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 t="e">
        <v>#N/A</v>
      </c>
    </row>
    <row r="262" spans="1:65">
      <c r="A262" s="32"/>
      <c r="B262" s="19">
        <v>1</v>
      </c>
      <c r="C262" s="8">
        <v>3</v>
      </c>
      <c r="D262" s="10">
        <v>0.35</v>
      </c>
      <c r="E262" s="10">
        <v>0.3</v>
      </c>
      <c r="F262" s="23">
        <v>0.28316539964348764</v>
      </c>
      <c r="G262" s="10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16</v>
      </c>
    </row>
    <row r="263" spans="1:65">
      <c r="A263" s="32"/>
      <c r="B263" s="19">
        <v>1</v>
      </c>
      <c r="C263" s="8">
        <v>4</v>
      </c>
      <c r="D263" s="10">
        <v>0.3</v>
      </c>
      <c r="E263" s="10">
        <v>0.3</v>
      </c>
      <c r="F263" s="23">
        <v>0.27181106325392879</v>
      </c>
      <c r="G263" s="10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0.30088412535705999</v>
      </c>
    </row>
    <row r="264" spans="1:65">
      <c r="A264" s="32"/>
      <c r="B264" s="19">
        <v>1</v>
      </c>
      <c r="C264" s="8">
        <v>5</v>
      </c>
      <c r="D264" s="10">
        <v>0.3</v>
      </c>
      <c r="E264" s="10">
        <v>0.3</v>
      </c>
      <c r="F264" s="10">
        <v>0.28401794535748981</v>
      </c>
      <c r="G264" s="10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>
        <v>17</v>
      </c>
    </row>
    <row r="265" spans="1:65">
      <c r="A265" s="32"/>
      <c r="B265" s="19">
        <v>1</v>
      </c>
      <c r="C265" s="8">
        <v>6</v>
      </c>
      <c r="D265" s="10">
        <v>0.35</v>
      </c>
      <c r="E265" s="10">
        <v>0.3</v>
      </c>
      <c r="F265" s="10">
        <v>0.26024627202887579</v>
      </c>
      <c r="G265" s="10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A266" s="32"/>
      <c r="B266" s="20" t="s">
        <v>186</v>
      </c>
      <c r="C266" s="12"/>
      <c r="D266" s="24">
        <v>0.32499999999999996</v>
      </c>
      <c r="E266" s="24">
        <v>0.3</v>
      </c>
      <c r="F266" s="24">
        <v>0.27765237607118126</v>
      </c>
      <c r="G266" s="10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9"/>
    </row>
    <row r="267" spans="1:65">
      <c r="A267" s="32"/>
      <c r="B267" s="3" t="s">
        <v>187</v>
      </c>
      <c r="C267" s="30"/>
      <c r="D267" s="11">
        <v>0.32499999999999996</v>
      </c>
      <c r="E267" s="11">
        <v>0.3</v>
      </c>
      <c r="F267" s="11">
        <v>0.28306533878942403</v>
      </c>
      <c r="G267" s="10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188</v>
      </c>
      <c r="C268" s="30"/>
      <c r="D268" s="25">
        <v>2.73861278752583E-2</v>
      </c>
      <c r="E268" s="25">
        <v>0</v>
      </c>
      <c r="F268" s="25">
        <v>9.7253114474869645E-3</v>
      </c>
      <c r="G268" s="10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3" t="s">
        <v>83</v>
      </c>
      <c r="C269" s="30"/>
      <c r="D269" s="13">
        <v>8.4265008846948625E-2</v>
      </c>
      <c r="E269" s="13">
        <v>0</v>
      </c>
      <c r="F269" s="13">
        <v>3.5026933985228E-2</v>
      </c>
      <c r="G269" s="10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A270" s="32"/>
      <c r="B270" s="3" t="s">
        <v>189</v>
      </c>
      <c r="C270" s="30"/>
      <c r="D270" s="13">
        <v>8.0150039867745049E-2</v>
      </c>
      <c r="E270" s="13">
        <v>-2.9384247374659722E-3</v>
      </c>
      <c r="F270" s="13">
        <v>-7.7211615130274969E-2</v>
      </c>
      <c r="G270" s="10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9"/>
    </row>
    <row r="271" spans="1:65">
      <c r="A271" s="32"/>
      <c r="B271" s="50" t="s">
        <v>190</v>
      </c>
      <c r="C271" s="51"/>
      <c r="D271" s="49">
        <v>0.75</v>
      </c>
      <c r="E271" s="49">
        <v>0</v>
      </c>
      <c r="F271" s="49">
        <v>0.67</v>
      </c>
      <c r="G271" s="10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9"/>
    </row>
    <row r="272" spans="1:65">
      <c r="B272" s="33"/>
      <c r="C272" s="20"/>
      <c r="D272" s="28"/>
      <c r="E272" s="28"/>
      <c r="F272" s="28"/>
      <c r="BM272" s="59"/>
    </row>
    <row r="273" spans="1:65" ht="15">
      <c r="B273" s="34" t="s">
        <v>356</v>
      </c>
      <c r="BM273" s="29" t="s">
        <v>213</v>
      </c>
    </row>
    <row r="274" spans="1:65" ht="15">
      <c r="A274" s="26" t="s">
        <v>39</v>
      </c>
      <c r="B274" s="18" t="s">
        <v>107</v>
      </c>
      <c r="C274" s="15" t="s">
        <v>108</v>
      </c>
      <c r="D274" s="16" t="s">
        <v>170</v>
      </c>
      <c r="E274" s="17" t="s">
        <v>170</v>
      </c>
      <c r="F274" s="17" t="s">
        <v>170</v>
      </c>
      <c r="G274" s="10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1</v>
      </c>
    </row>
    <row r="275" spans="1:65">
      <c r="A275" s="32"/>
      <c r="B275" s="19" t="s">
        <v>171</v>
      </c>
      <c r="C275" s="8" t="s">
        <v>171</v>
      </c>
      <c r="D275" s="100" t="s">
        <v>193</v>
      </c>
      <c r="E275" s="101" t="s">
        <v>194</v>
      </c>
      <c r="F275" s="101" t="s">
        <v>223</v>
      </c>
      <c r="G275" s="10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 t="s">
        <v>3</v>
      </c>
    </row>
    <row r="276" spans="1:65">
      <c r="A276" s="32"/>
      <c r="B276" s="19"/>
      <c r="C276" s="8"/>
      <c r="D276" s="9" t="s">
        <v>225</v>
      </c>
      <c r="E276" s="10" t="s">
        <v>225</v>
      </c>
      <c r="F276" s="10" t="s">
        <v>225</v>
      </c>
      <c r="G276" s="10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2</v>
      </c>
    </row>
    <row r="277" spans="1:65">
      <c r="A277" s="32"/>
      <c r="B277" s="19"/>
      <c r="C277" s="8"/>
      <c r="D277" s="27"/>
      <c r="E277" s="27"/>
      <c r="F277" s="27"/>
      <c r="G277" s="10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2</v>
      </c>
    </row>
    <row r="278" spans="1:65">
      <c r="A278" s="32"/>
      <c r="B278" s="18">
        <v>1</v>
      </c>
      <c r="C278" s="14">
        <v>1</v>
      </c>
      <c r="D278" s="21">
        <v>0.15</v>
      </c>
      <c r="E278" s="21">
        <v>0.2</v>
      </c>
      <c r="F278" s="22">
        <v>0.165166070062227</v>
      </c>
      <c r="G278" s="10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</v>
      </c>
    </row>
    <row r="279" spans="1:65">
      <c r="A279" s="32"/>
      <c r="B279" s="19">
        <v>1</v>
      </c>
      <c r="C279" s="8">
        <v>2</v>
      </c>
      <c r="D279" s="10">
        <v>0.15</v>
      </c>
      <c r="E279" s="10">
        <v>0.2</v>
      </c>
      <c r="F279" s="23">
        <v>0.17462627735486341</v>
      </c>
      <c r="G279" s="10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 t="e">
        <v>#N/A</v>
      </c>
    </row>
    <row r="280" spans="1:65">
      <c r="A280" s="32"/>
      <c r="B280" s="19">
        <v>1</v>
      </c>
      <c r="C280" s="8">
        <v>3</v>
      </c>
      <c r="D280" s="10">
        <v>0.15</v>
      </c>
      <c r="E280" s="10">
        <v>0.15</v>
      </c>
      <c r="F280" s="23">
        <v>0.1706584523928</v>
      </c>
      <c r="G280" s="10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16</v>
      </c>
    </row>
    <row r="281" spans="1:65">
      <c r="A281" s="32"/>
      <c r="B281" s="19">
        <v>1</v>
      </c>
      <c r="C281" s="8">
        <v>4</v>
      </c>
      <c r="D281" s="103">
        <v>0.1</v>
      </c>
      <c r="E281" s="10">
        <v>0.2</v>
      </c>
      <c r="F281" s="23">
        <v>0.177318861537126</v>
      </c>
      <c r="G281" s="10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0.16828996186324599</v>
      </c>
    </row>
    <row r="282" spans="1:65">
      <c r="A282" s="32"/>
      <c r="B282" s="19">
        <v>1</v>
      </c>
      <c r="C282" s="8">
        <v>5</v>
      </c>
      <c r="D282" s="10">
        <v>0.15</v>
      </c>
      <c r="E282" s="10">
        <v>0.2</v>
      </c>
      <c r="F282" s="10">
        <v>0.17047161329728799</v>
      </c>
      <c r="G282" s="10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18</v>
      </c>
    </row>
    <row r="283" spans="1:65">
      <c r="A283" s="32"/>
      <c r="B283" s="19">
        <v>1</v>
      </c>
      <c r="C283" s="8">
        <v>6</v>
      </c>
      <c r="D283" s="10">
        <v>0.15</v>
      </c>
      <c r="E283" s="10">
        <v>0.15</v>
      </c>
      <c r="F283" s="10">
        <v>0.170978038894124</v>
      </c>
      <c r="G283" s="10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20" t="s">
        <v>186</v>
      </c>
      <c r="C284" s="12"/>
      <c r="D284" s="24">
        <v>0.14166666666666666</v>
      </c>
      <c r="E284" s="24">
        <v>0.18333333333333332</v>
      </c>
      <c r="F284" s="24">
        <v>0.17153655225640474</v>
      </c>
      <c r="G284" s="10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9"/>
    </row>
    <row r="285" spans="1:65">
      <c r="A285" s="32"/>
      <c r="B285" s="3" t="s">
        <v>187</v>
      </c>
      <c r="C285" s="30"/>
      <c r="D285" s="11">
        <v>0.15</v>
      </c>
      <c r="E285" s="11">
        <v>0.2</v>
      </c>
      <c r="F285" s="11">
        <v>0.17081824564346199</v>
      </c>
      <c r="G285" s="10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188</v>
      </c>
      <c r="C286" s="30"/>
      <c r="D286" s="25">
        <v>2.0412414523193183E-2</v>
      </c>
      <c r="E286" s="25">
        <v>2.5819888974716303E-2</v>
      </c>
      <c r="F286" s="25">
        <v>4.1420197179938634E-3</v>
      </c>
      <c r="G286" s="10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3" t="s">
        <v>83</v>
      </c>
      <c r="C287" s="30"/>
      <c r="D287" s="13">
        <v>0.14408763192842247</v>
      </c>
      <c r="E287" s="13">
        <v>0.14083575804390711</v>
      </c>
      <c r="F287" s="13">
        <v>2.4146572048402652E-2</v>
      </c>
      <c r="G287" s="10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A288" s="32"/>
      <c r="B288" s="3" t="s">
        <v>189</v>
      </c>
      <c r="C288" s="30"/>
      <c r="D288" s="13">
        <v>-0.15819894960944647</v>
      </c>
      <c r="E288" s="13">
        <v>8.9389594623069168E-2</v>
      </c>
      <c r="F288" s="13">
        <v>1.9291646139874663E-2</v>
      </c>
      <c r="G288" s="10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9"/>
    </row>
    <row r="289" spans="1:65">
      <c r="A289" s="32"/>
      <c r="B289" s="50" t="s">
        <v>190</v>
      </c>
      <c r="C289" s="51"/>
      <c r="D289" s="49">
        <v>1.71</v>
      </c>
      <c r="E289" s="49">
        <v>0.67</v>
      </c>
      <c r="F289" s="49">
        <v>0</v>
      </c>
      <c r="G289" s="10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9"/>
    </row>
    <row r="290" spans="1:65">
      <c r="B290" s="33"/>
      <c r="C290" s="20"/>
      <c r="D290" s="28"/>
      <c r="E290" s="28"/>
      <c r="F290" s="28"/>
      <c r="BM290" s="59"/>
    </row>
    <row r="291" spans="1:65" ht="15">
      <c r="B291" s="34" t="s">
        <v>357</v>
      </c>
      <c r="BM291" s="29" t="s">
        <v>64</v>
      </c>
    </row>
    <row r="292" spans="1:65" ht="15">
      <c r="A292" s="26" t="s">
        <v>51</v>
      </c>
      <c r="B292" s="18" t="s">
        <v>107</v>
      </c>
      <c r="C292" s="15" t="s">
        <v>108</v>
      </c>
      <c r="D292" s="16" t="s">
        <v>170</v>
      </c>
      <c r="E292" s="17" t="s">
        <v>170</v>
      </c>
      <c r="F292" s="17" t="s">
        <v>170</v>
      </c>
      <c r="G292" s="17" t="s">
        <v>170</v>
      </c>
      <c r="H292" s="17" t="s">
        <v>170</v>
      </c>
      <c r="I292" s="17" t="s">
        <v>170</v>
      </c>
      <c r="J292" s="17" t="s">
        <v>170</v>
      </c>
      <c r="K292" s="17" t="s">
        <v>170</v>
      </c>
      <c r="L292" s="17" t="s">
        <v>170</v>
      </c>
      <c r="M292" s="17" t="s">
        <v>170</v>
      </c>
      <c r="N292" s="17" t="s">
        <v>170</v>
      </c>
      <c r="O292" s="10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1</v>
      </c>
    </row>
    <row r="293" spans="1:65">
      <c r="A293" s="32"/>
      <c r="B293" s="19" t="s">
        <v>171</v>
      </c>
      <c r="C293" s="8" t="s">
        <v>171</v>
      </c>
      <c r="D293" s="100" t="s">
        <v>191</v>
      </c>
      <c r="E293" s="101" t="s">
        <v>192</v>
      </c>
      <c r="F293" s="101" t="s">
        <v>218</v>
      </c>
      <c r="G293" s="101" t="s">
        <v>193</v>
      </c>
      <c r="H293" s="101" t="s">
        <v>194</v>
      </c>
      <c r="I293" s="101" t="s">
        <v>195</v>
      </c>
      <c r="J293" s="101" t="s">
        <v>196</v>
      </c>
      <c r="K293" s="101" t="s">
        <v>197</v>
      </c>
      <c r="L293" s="101" t="s">
        <v>198</v>
      </c>
      <c r="M293" s="101" t="s">
        <v>201</v>
      </c>
      <c r="N293" s="101" t="s">
        <v>223</v>
      </c>
      <c r="O293" s="10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 t="s">
        <v>1</v>
      </c>
    </row>
    <row r="294" spans="1:65">
      <c r="A294" s="32"/>
      <c r="B294" s="19"/>
      <c r="C294" s="8"/>
      <c r="D294" s="9" t="s">
        <v>109</v>
      </c>
      <c r="E294" s="10" t="s">
        <v>224</v>
      </c>
      <c r="F294" s="10" t="s">
        <v>109</v>
      </c>
      <c r="G294" s="10" t="s">
        <v>109</v>
      </c>
      <c r="H294" s="10" t="s">
        <v>109</v>
      </c>
      <c r="I294" s="10" t="s">
        <v>109</v>
      </c>
      <c r="J294" s="10" t="s">
        <v>224</v>
      </c>
      <c r="K294" s="10" t="s">
        <v>109</v>
      </c>
      <c r="L294" s="10" t="s">
        <v>109</v>
      </c>
      <c r="M294" s="10" t="s">
        <v>224</v>
      </c>
      <c r="N294" s="10" t="s">
        <v>109</v>
      </c>
      <c r="O294" s="10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2</v>
      </c>
    </row>
    <row r="295" spans="1:65">
      <c r="A295" s="32"/>
      <c r="B295" s="19"/>
      <c r="C295" s="8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10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>
        <v>3</v>
      </c>
    </row>
    <row r="296" spans="1:65">
      <c r="A296" s="32"/>
      <c r="B296" s="18">
        <v>1</v>
      </c>
      <c r="C296" s="14">
        <v>1</v>
      </c>
      <c r="D296" s="21">
        <v>9.06</v>
      </c>
      <c r="E296" s="21">
        <v>10.07</v>
      </c>
      <c r="F296" s="22">
        <v>10.34</v>
      </c>
      <c r="G296" s="21">
        <v>9.65</v>
      </c>
      <c r="H296" s="22">
        <v>9.629999999999999</v>
      </c>
      <c r="I296" s="21">
        <v>9.85</v>
      </c>
      <c r="J296" s="22">
        <v>9.5399999999999991</v>
      </c>
      <c r="K296" s="21">
        <v>9.99</v>
      </c>
      <c r="L296" s="21">
        <v>9.33</v>
      </c>
      <c r="M296" s="21">
        <v>9.5699999999999985</v>
      </c>
      <c r="N296" s="21">
        <v>10.210278000000001</v>
      </c>
      <c r="O296" s="10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</v>
      </c>
    </row>
    <row r="297" spans="1:65">
      <c r="A297" s="32"/>
      <c r="B297" s="19">
        <v>1</v>
      </c>
      <c r="C297" s="8">
        <v>2</v>
      </c>
      <c r="D297" s="10">
        <v>9.4600000000000009</v>
      </c>
      <c r="E297" s="10">
        <v>10.14</v>
      </c>
      <c r="F297" s="23">
        <v>10.32</v>
      </c>
      <c r="G297" s="10">
        <v>9.74</v>
      </c>
      <c r="H297" s="23">
        <v>9.629999999999999</v>
      </c>
      <c r="I297" s="10">
        <v>9.7200000000000006</v>
      </c>
      <c r="J297" s="23">
        <v>9.5649999999999995</v>
      </c>
      <c r="K297" s="10">
        <v>9.7000000000000011</v>
      </c>
      <c r="L297" s="10">
        <v>9.4700000000000006</v>
      </c>
      <c r="M297" s="10">
        <v>9.7799999999999994</v>
      </c>
      <c r="N297" s="10">
        <v>10.025126</v>
      </c>
      <c r="O297" s="10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 t="e">
        <v>#N/A</v>
      </c>
    </row>
    <row r="298" spans="1:65">
      <c r="A298" s="32"/>
      <c r="B298" s="19">
        <v>1</v>
      </c>
      <c r="C298" s="8">
        <v>3</v>
      </c>
      <c r="D298" s="10">
        <v>9.35</v>
      </c>
      <c r="E298" s="10">
        <v>10.06</v>
      </c>
      <c r="F298" s="23">
        <v>10.220000000000001</v>
      </c>
      <c r="G298" s="10">
        <v>10</v>
      </c>
      <c r="H298" s="23">
        <v>9.6</v>
      </c>
      <c r="I298" s="10">
        <v>9.89</v>
      </c>
      <c r="J298" s="23">
        <v>9.6050000000000004</v>
      </c>
      <c r="K298" s="23">
        <v>10</v>
      </c>
      <c r="L298" s="11">
        <v>9.43</v>
      </c>
      <c r="M298" s="11">
        <v>9.59</v>
      </c>
      <c r="N298" s="11">
        <v>10.330579</v>
      </c>
      <c r="O298" s="10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16</v>
      </c>
    </row>
    <row r="299" spans="1:65">
      <c r="A299" s="32"/>
      <c r="B299" s="19">
        <v>1</v>
      </c>
      <c r="C299" s="8">
        <v>4</v>
      </c>
      <c r="D299" s="10">
        <v>9.2799999999999994</v>
      </c>
      <c r="E299" s="10">
        <v>9.9</v>
      </c>
      <c r="F299" s="23">
        <v>10.53</v>
      </c>
      <c r="G299" s="10">
        <v>9.9</v>
      </c>
      <c r="H299" s="23">
        <v>9.77</v>
      </c>
      <c r="I299" s="10">
        <v>9.8699999999999992</v>
      </c>
      <c r="J299" s="23">
        <v>9.5200000000000014</v>
      </c>
      <c r="K299" s="23">
        <v>9.98</v>
      </c>
      <c r="L299" s="11">
        <v>9.2899999999999991</v>
      </c>
      <c r="M299" s="11">
        <v>9.94</v>
      </c>
      <c r="N299" s="11">
        <v>10.276813000000001</v>
      </c>
      <c r="O299" s="10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9.8160453181818177</v>
      </c>
    </row>
    <row r="300" spans="1:65">
      <c r="A300" s="32"/>
      <c r="B300" s="19">
        <v>1</v>
      </c>
      <c r="C300" s="8">
        <v>5</v>
      </c>
      <c r="D300" s="10">
        <v>9.2899999999999991</v>
      </c>
      <c r="E300" s="10">
        <v>10.02</v>
      </c>
      <c r="F300" s="10">
        <v>10.43</v>
      </c>
      <c r="G300" s="10">
        <v>9.77</v>
      </c>
      <c r="H300" s="10">
        <v>9.68</v>
      </c>
      <c r="I300" s="10">
        <v>10.1</v>
      </c>
      <c r="J300" s="10">
        <v>9.5850000000000009</v>
      </c>
      <c r="K300" s="10">
        <v>10.100000000000001</v>
      </c>
      <c r="L300" s="10">
        <v>9.3800000000000008</v>
      </c>
      <c r="M300" s="10">
        <v>10.100000000000001</v>
      </c>
      <c r="N300" s="10">
        <v>10.023089000000001</v>
      </c>
      <c r="O300" s="10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35</v>
      </c>
    </row>
    <row r="301" spans="1:65">
      <c r="A301" s="32"/>
      <c r="B301" s="19">
        <v>1</v>
      </c>
      <c r="C301" s="8">
        <v>6</v>
      </c>
      <c r="D301" s="10">
        <v>9.26</v>
      </c>
      <c r="E301" s="10">
        <v>10.14</v>
      </c>
      <c r="F301" s="10">
        <v>10.29</v>
      </c>
      <c r="G301" s="10">
        <v>9.84</v>
      </c>
      <c r="H301" s="10">
        <v>9.7000000000000011</v>
      </c>
      <c r="I301" s="10">
        <v>9.98</v>
      </c>
      <c r="J301" s="10">
        <v>9.56</v>
      </c>
      <c r="K301" s="10">
        <v>9.99</v>
      </c>
      <c r="L301" s="10">
        <v>9.44</v>
      </c>
      <c r="M301" s="10">
        <v>10</v>
      </c>
      <c r="N301" s="10">
        <v>10.058106</v>
      </c>
      <c r="O301" s="10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20" t="s">
        <v>186</v>
      </c>
      <c r="C302" s="12"/>
      <c r="D302" s="24">
        <v>9.2833333333333332</v>
      </c>
      <c r="E302" s="24">
        <v>10.055</v>
      </c>
      <c r="F302" s="24">
        <v>10.355</v>
      </c>
      <c r="G302" s="24">
        <v>9.8166666666666682</v>
      </c>
      <c r="H302" s="24">
        <v>9.668333333333333</v>
      </c>
      <c r="I302" s="24">
        <v>9.9016666666666655</v>
      </c>
      <c r="J302" s="24">
        <v>9.5625</v>
      </c>
      <c r="K302" s="24">
        <v>9.9600000000000009</v>
      </c>
      <c r="L302" s="24">
        <v>9.3899999999999988</v>
      </c>
      <c r="M302" s="24">
        <v>9.83</v>
      </c>
      <c r="N302" s="24">
        <v>10.153998500000002</v>
      </c>
      <c r="O302" s="10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9"/>
    </row>
    <row r="303" spans="1:65">
      <c r="A303" s="32"/>
      <c r="B303" s="3" t="s">
        <v>187</v>
      </c>
      <c r="C303" s="30"/>
      <c r="D303" s="11">
        <v>9.2850000000000001</v>
      </c>
      <c r="E303" s="11">
        <v>10.065000000000001</v>
      </c>
      <c r="F303" s="11">
        <v>10.33</v>
      </c>
      <c r="G303" s="11">
        <v>9.8049999999999997</v>
      </c>
      <c r="H303" s="11">
        <v>9.6549999999999994</v>
      </c>
      <c r="I303" s="11">
        <v>9.879999999999999</v>
      </c>
      <c r="J303" s="11">
        <v>9.5625</v>
      </c>
      <c r="K303" s="11">
        <v>9.99</v>
      </c>
      <c r="L303" s="11">
        <v>9.4050000000000011</v>
      </c>
      <c r="M303" s="11">
        <v>9.86</v>
      </c>
      <c r="N303" s="11">
        <v>10.134192000000001</v>
      </c>
      <c r="O303" s="10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188</v>
      </c>
      <c r="C304" s="30"/>
      <c r="D304" s="25">
        <v>0.13125039682479697</v>
      </c>
      <c r="E304" s="25">
        <v>8.938679992034633E-2</v>
      </c>
      <c r="F304" s="25">
        <v>0.10968135666556979</v>
      </c>
      <c r="G304" s="25">
        <v>0.12404300329589998</v>
      </c>
      <c r="H304" s="25">
        <v>6.1779176642835741E-2</v>
      </c>
      <c r="I304" s="25">
        <v>0.12828354012369095</v>
      </c>
      <c r="J304" s="25">
        <v>3.0454884665682094E-2</v>
      </c>
      <c r="K304" s="25">
        <v>0.1349073756323203</v>
      </c>
      <c r="L304" s="25">
        <v>6.9570108523704599E-2</v>
      </c>
      <c r="M304" s="25">
        <v>0.21981810662454609</v>
      </c>
      <c r="N304" s="25">
        <v>0.13592074640282109</v>
      </c>
      <c r="O304" s="167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  <c r="AF304" s="168"/>
      <c r="AG304" s="168"/>
      <c r="AH304" s="168"/>
      <c r="AI304" s="168"/>
      <c r="AJ304" s="168"/>
      <c r="AK304" s="168"/>
      <c r="AL304" s="168"/>
      <c r="AM304" s="168"/>
      <c r="AN304" s="168"/>
      <c r="AO304" s="168"/>
      <c r="AP304" s="168"/>
      <c r="AQ304" s="168"/>
      <c r="AR304" s="168"/>
      <c r="AS304" s="168"/>
      <c r="AT304" s="168"/>
      <c r="AU304" s="168"/>
      <c r="AV304" s="168"/>
      <c r="AW304" s="168"/>
      <c r="AX304" s="168"/>
      <c r="AY304" s="168"/>
      <c r="AZ304" s="168"/>
      <c r="BA304" s="168"/>
      <c r="BB304" s="168"/>
      <c r="BC304" s="168"/>
      <c r="BD304" s="168"/>
      <c r="BE304" s="168"/>
      <c r="BF304" s="168"/>
      <c r="BG304" s="168"/>
      <c r="BH304" s="168"/>
      <c r="BI304" s="168"/>
      <c r="BJ304" s="168"/>
      <c r="BK304" s="168"/>
      <c r="BL304" s="168"/>
      <c r="BM304" s="60"/>
    </row>
    <row r="305" spans="1:65">
      <c r="A305" s="32"/>
      <c r="B305" s="3" t="s">
        <v>83</v>
      </c>
      <c r="C305" s="30"/>
      <c r="D305" s="13">
        <v>1.4138283320444917E-2</v>
      </c>
      <c r="E305" s="13">
        <v>8.8897861681100279E-3</v>
      </c>
      <c r="F305" s="13">
        <v>1.0592115564033779E-2</v>
      </c>
      <c r="G305" s="13">
        <v>1.2635959588716465E-2</v>
      </c>
      <c r="H305" s="13">
        <v>6.3898476100157642E-3</v>
      </c>
      <c r="I305" s="13">
        <v>1.29557522427562E-2</v>
      </c>
      <c r="J305" s="13">
        <v>3.1848245402020491E-3</v>
      </c>
      <c r="K305" s="13">
        <v>1.3544917232160673E-2</v>
      </c>
      <c r="L305" s="13">
        <v>7.4089572442709913E-3</v>
      </c>
      <c r="M305" s="13">
        <v>2.236196405132717E-2</v>
      </c>
      <c r="N305" s="13">
        <v>1.3385933275725919E-2</v>
      </c>
      <c r="O305" s="10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A306" s="32"/>
      <c r="B306" s="3" t="s">
        <v>189</v>
      </c>
      <c r="C306" s="30"/>
      <c r="D306" s="13">
        <v>-5.4269511557955674E-2</v>
      </c>
      <c r="E306" s="13">
        <v>2.4343274106077839E-2</v>
      </c>
      <c r="F306" s="13">
        <v>5.4905480195766909E-2</v>
      </c>
      <c r="G306" s="13">
        <v>6.3299268158401034E-5</v>
      </c>
      <c r="H306" s="13">
        <v>-1.5048013742854693E-2</v>
      </c>
      <c r="I306" s="13">
        <v>8.7225909935699786E-3</v>
      </c>
      <c r="J306" s="13">
        <v>-2.5829680891161666E-2</v>
      </c>
      <c r="K306" s="13">
        <v>1.4665242177676507E-2</v>
      </c>
      <c r="L306" s="13">
        <v>-4.3402949392732926E-2</v>
      </c>
      <c r="M306" s="13">
        <v>1.4216195388110364E-3</v>
      </c>
      <c r="N306" s="13">
        <v>3.4428649304645065E-2</v>
      </c>
      <c r="O306" s="10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9"/>
    </row>
    <row r="307" spans="1:65">
      <c r="A307" s="32"/>
      <c r="B307" s="50" t="s">
        <v>190</v>
      </c>
      <c r="C307" s="51"/>
      <c r="D307" s="49">
        <v>1.64</v>
      </c>
      <c r="E307" s="49">
        <v>0.67</v>
      </c>
      <c r="F307" s="49">
        <v>1.57</v>
      </c>
      <c r="G307" s="49">
        <v>0.04</v>
      </c>
      <c r="H307" s="49">
        <v>0.48</v>
      </c>
      <c r="I307" s="49">
        <v>0.21</v>
      </c>
      <c r="J307" s="49">
        <v>0.8</v>
      </c>
      <c r="K307" s="49">
        <v>0.39</v>
      </c>
      <c r="L307" s="49">
        <v>1.32</v>
      </c>
      <c r="M307" s="49">
        <v>0</v>
      </c>
      <c r="N307" s="49">
        <v>0.97</v>
      </c>
      <c r="O307" s="10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9"/>
    </row>
    <row r="308" spans="1:65">
      <c r="B308" s="33"/>
      <c r="C308" s="20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BM308" s="59"/>
    </row>
    <row r="309" spans="1:65" ht="15">
      <c r="B309" s="34" t="s">
        <v>358</v>
      </c>
      <c r="BM309" s="29" t="s">
        <v>64</v>
      </c>
    </row>
    <row r="310" spans="1:65" ht="15">
      <c r="A310" s="26" t="s">
        <v>42</v>
      </c>
      <c r="B310" s="18" t="s">
        <v>107</v>
      </c>
      <c r="C310" s="15" t="s">
        <v>108</v>
      </c>
      <c r="D310" s="16" t="s">
        <v>170</v>
      </c>
      <c r="E310" s="17" t="s">
        <v>170</v>
      </c>
      <c r="F310" s="17" t="s">
        <v>170</v>
      </c>
      <c r="G310" s="17" t="s">
        <v>170</v>
      </c>
      <c r="H310" s="17" t="s">
        <v>170</v>
      </c>
      <c r="I310" s="17" t="s">
        <v>170</v>
      </c>
      <c r="J310" s="17" t="s">
        <v>170</v>
      </c>
      <c r="K310" s="102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1</v>
      </c>
    </row>
    <row r="311" spans="1:65">
      <c r="A311" s="32"/>
      <c r="B311" s="19" t="s">
        <v>171</v>
      </c>
      <c r="C311" s="8" t="s">
        <v>171</v>
      </c>
      <c r="D311" s="100" t="s">
        <v>191</v>
      </c>
      <c r="E311" s="101" t="s">
        <v>193</v>
      </c>
      <c r="F311" s="101" t="s">
        <v>194</v>
      </c>
      <c r="G311" s="101" t="s">
        <v>195</v>
      </c>
      <c r="H311" s="101" t="s">
        <v>196</v>
      </c>
      <c r="I311" s="101" t="s">
        <v>197</v>
      </c>
      <c r="J311" s="101" t="s">
        <v>198</v>
      </c>
      <c r="K311" s="102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 t="s">
        <v>3</v>
      </c>
    </row>
    <row r="312" spans="1:65">
      <c r="A312" s="32"/>
      <c r="B312" s="19"/>
      <c r="C312" s="8"/>
      <c r="D312" s="9" t="s">
        <v>109</v>
      </c>
      <c r="E312" s="10" t="s">
        <v>225</v>
      </c>
      <c r="F312" s="10" t="s">
        <v>225</v>
      </c>
      <c r="G312" s="10" t="s">
        <v>109</v>
      </c>
      <c r="H312" s="10" t="s">
        <v>224</v>
      </c>
      <c r="I312" s="10" t="s">
        <v>225</v>
      </c>
      <c r="J312" s="10" t="s">
        <v>109</v>
      </c>
      <c r="K312" s="102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2</v>
      </c>
    </row>
    <row r="313" spans="1:65">
      <c r="A313" s="32"/>
      <c r="B313" s="19"/>
      <c r="C313" s="8"/>
      <c r="D313" s="27"/>
      <c r="E313" s="27"/>
      <c r="F313" s="27"/>
      <c r="G313" s="27"/>
      <c r="H313" s="27"/>
      <c r="I313" s="27"/>
      <c r="J313" s="27"/>
      <c r="K313" s="102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>
        <v>3</v>
      </c>
    </row>
    <row r="314" spans="1:65">
      <c r="A314" s="32"/>
      <c r="B314" s="18">
        <v>1</v>
      </c>
      <c r="C314" s="14">
        <v>1</v>
      </c>
      <c r="D314" s="21">
        <v>10</v>
      </c>
      <c r="E314" s="97">
        <v>8.8000000000000007</v>
      </c>
      <c r="F314" s="96">
        <v>8.8000000000000007</v>
      </c>
      <c r="G314" s="21">
        <v>10</v>
      </c>
      <c r="H314" s="22">
        <v>10</v>
      </c>
      <c r="I314" s="21">
        <v>9</v>
      </c>
      <c r="J314" s="22">
        <v>10</v>
      </c>
      <c r="K314" s="102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</v>
      </c>
    </row>
    <row r="315" spans="1:65">
      <c r="A315" s="32"/>
      <c r="B315" s="19">
        <v>1</v>
      </c>
      <c r="C315" s="8">
        <v>2</v>
      </c>
      <c r="D315" s="10">
        <v>10</v>
      </c>
      <c r="E315" s="99">
        <v>9</v>
      </c>
      <c r="F315" s="98">
        <v>9</v>
      </c>
      <c r="G315" s="10">
        <v>10</v>
      </c>
      <c r="H315" s="23">
        <v>10</v>
      </c>
      <c r="I315" s="10">
        <v>10</v>
      </c>
      <c r="J315" s="23">
        <v>10</v>
      </c>
      <c r="K315" s="102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 t="e">
        <v>#N/A</v>
      </c>
    </row>
    <row r="316" spans="1:65">
      <c r="A316" s="32"/>
      <c r="B316" s="19">
        <v>1</v>
      </c>
      <c r="C316" s="8">
        <v>3</v>
      </c>
      <c r="D316" s="10">
        <v>10</v>
      </c>
      <c r="E316" s="99">
        <v>9</v>
      </c>
      <c r="F316" s="98">
        <v>9.1999999999999993</v>
      </c>
      <c r="G316" s="10">
        <v>10</v>
      </c>
      <c r="H316" s="23">
        <v>10</v>
      </c>
      <c r="I316" s="103">
        <v>8</v>
      </c>
      <c r="J316" s="23">
        <v>10</v>
      </c>
      <c r="K316" s="102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16</v>
      </c>
    </row>
    <row r="317" spans="1:65">
      <c r="A317" s="32"/>
      <c r="B317" s="19">
        <v>1</v>
      </c>
      <c r="C317" s="8">
        <v>4</v>
      </c>
      <c r="D317" s="10">
        <v>10</v>
      </c>
      <c r="E317" s="99">
        <v>8.8000000000000007</v>
      </c>
      <c r="F317" s="98">
        <v>9</v>
      </c>
      <c r="G317" s="10">
        <v>10</v>
      </c>
      <c r="H317" s="23">
        <v>9</v>
      </c>
      <c r="I317" s="10">
        <v>9</v>
      </c>
      <c r="J317" s="23">
        <v>10</v>
      </c>
      <c r="K317" s="102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9.8466666666666676</v>
      </c>
    </row>
    <row r="318" spans="1:65">
      <c r="A318" s="32"/>
      <c r="B318" s="19">
        <v>1</v>
      </c>
      <c r="C318" s="8">
        <v>5</v>
      </c>
      <c r="D318" s="10">
        <v>10</v>
      </c>
      <c r="E318" s="99">
        <v>9.1999999999999993</v>
      </c>
      <c r="F318" s="99">
        <v>9</v>
      </c>
      <c r="G318" s="10">
        <v>10</v>
      </c>
      <c r="H318" s="10">
        <v>10</v>
      </c>
      <c r="I318" s="10">
        <v>10</v>
      </c>
      <c r="J318" s="10">
        <v>10</v>
      </c>
      <c r="K318" s="102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>
        <v>36</v>
      </c>
    </row>
    <row r="319" spans="1:65">
      <c r="A319" s="32"/>
      <c r="B319" s="19">
        <v>1</v>
      </c>
      <c r="C319" s="8">
        <v>6</v>
      </c>
      <c r="D319" s="10">
        <v>10</v>
      </c>
      <c r="E319" s="99">
        <v>9.1999999999999993</v>
      </c>
      <c r="F319" s="99">
        <v>9.1999999999999993</v>
      </c>
      <c r="G319" s="10">
        <v>10</v>
      </c>
      <c r="H319" s="10">
        <v>10</v>
      </c>
      <c r="I319" s="10">
        <v>9</v>
      </c>
      <c r="J319" s="10">
        <v>10</v>
      </c>
      <c r="K319" s="102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20" t="s">
        <v>186</v>
      </c>
      <c r="C320" s="12"/>
      <c r="D320" s="24">
        <v>10</v>
      </c>
      <c r="E320" s="24">
        <v>9</v>
      </c>
      <c r="F320" s="24">
        <v>9.0333333333333332</v>
      </c>
      <c r="G320" s="24">
        <v>10</v>
      </c>
      <c r="H320" s="24">
        <v>9.8333333333333339</v>
      </c>
      <c r="I320" s="24">
        <v>9.1666666666666661</v>
      </c>
      <c r="J320" s="24">
        <v>10</v>
      </c>
      <c r="K320" s="102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9"/>
    </row>
    <row r="321" spans="1:65">
      <c r="A321" s="32"/>
      <c r="B321" s="3" t="s">
        <v>187</v>
      </c>
      <c r="C321" s="30"/>
      <c r="D321" s="11">
        <v>10</v>
      </c>
      <c r="E321" s="11">
        <v>9</v>
      </c>
      <c r="F321" s="11">
        <v>9</v>
      </c>
      <c r="G321" s="11">
        <v>10</v>
      </c>
      <c r="H321" s="11">
        <v>10</v>
      </c>
      <c r="I321" s="11">
        <v>9</v>
      </c>
      <c r="J321" s="11">
        <v>10</v>
      </c>
      <c r="K321" s="102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188</v>
      </c>
      <c r="C322" s="30"/>
      <c r="D322" s="25">
        <v>0</v>
      </c>
      <c r="E322" s="25">
        <v>0.17888543819998254</v>
      </c>
      <c r="F322" s="25">
        <v>0.15055453054181567</v>
      </c>
      <c r="G322" s="25">
        <v>0</v>
      </c>
      <c r="H322" s="25">
        <v>0.40824829046386302</v>
      </c>
      <c r="I322" s="25">
        <v>0.75277265270908111</v>
      </c>
      <c r="J322" s="25">
        <v>0</v>
      </c>
      <c r="K322" s="167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8"/>
      <c r="AB322" s="168"/>
      <c r="AC322" s="168"/>
      <c r="AD322" s="168"/>
      <c r="AE322" s="168"/>
      <c r="AF322" s="168"/>
      <c r="AG322" s="168"/>
      <c r="AH322" s="168"/>
      <c r="AI322" s="168"/>
      <c r="AJ322" s="168"/>
      <c r="AK322" s="168"/>
      <c r="AL322" s="168"/>
      <c r="AM322" s="168"/>
      <c r="AN322" s="168"/>
      <c r="AO322" s="168"/>
      <c r="AP322" s="168"/>
      <c r="AQ322" s="168"/>
      <c r="AR322" s="168"/>
      <c r="AS322" s="168"/>
      <c r="AT322" s="168"/>
      <c r="AU322" s="168"/>
      <c r="AV322" s="168"/>
      <c r="AW322" s="168"/>
      <c r="AX322" s="168"/>
      <c r="AY322" s="168"/>
      <c r="AZ322" s="168"/>
      <c r="BA322" s="168"/>
      <c r="BB322" s="168"/>
      <c r="BC322" s="168"/>
      <c r="BD322" s="168"/>
      <c r="BE322" s="168"/>
      <c r="BF322" s="168"/>
      <c r="BG322" s="168"/>
      <c r="BH322" s="168"/>
      <c r="BI322" s="168"/>
      <c r="BJ322" s="168"/>
      <c r="BK322" s="168"/>
      <c r="BL322" s="168"/>
      <c r="BM322" s="60"/>
    </row>
    <row r="323" spans="1:65">
      <c r="A323" s="32"/>
      <c r="B323" s="3" t="s">
        <v>83</v>
      </c>
      <c r="C323" s="30"/>
      <c r="D323" s="13">
        <v>0</v>
      </c>
      <c r="E323" s="13">
        <v>1.9876159799998058E-2</v>
      </c>
      <c r="F323" s="13">
        <v>1.6666553196510961E-2</v>
      </c>
      <c r="G323" s="13">
        <v>0</v>
      </c>
      <c r="H323" s="13">
        <v>4.1516775301409799E-2</v>
      </c>
      <c r="I323" s="13">
        <v>8.2120653022808854E-2</v>
      </c>
      <c r="J323" s="13">
        <v>0</v>
      </c>
      <c r="K323" s="102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A324" s="32"/>
      <c r="B324" s="3" t="s">
        <v>189</v>
      </c>
      <c r="C324" s="30"/>
      <c r="D324" s="13">
        <v>1.5572105619498844E-2</v>
      </c>
      <c r="E324" s="13">
        <v>-8.5985104942451041E-2</v>
      </c>
      <c r="F324" s="13">
        <v>-8.2599864590386041E-2</v>
      </c>
      <c r="G324" s="13">
        <v>1.5572105619498844E-2</v>
      </c>
      <c r="H324" s="13">
        <v>-1.3540961408260443E-3</v>
      </c>
      <c r="I324" s="13">
        <v>-6.9058903182126041E-2</v>
      </c>
      <c r="J324" s="13">
        <v>1.5572105619498844E-2</v>
      </c>
      <c r="K324" s="102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9"/>
    </row>
    <row r="325" spans="1:65">
      <c r="A325" s="32"/>
      <c r="B325" s="50" t="s">
        <v>190</v>
      </c>
      <c r="C325" s="51"/>
      <c r="D325" s="49">
        <v>0.67</v>
      </c>
      <c r="E325" s="49">
        <v>3.37</v>
      </c>
      <c r="F325" s="49">
        <v>3.24</v>
      </c>
      <c r="G325" s="49">
        <v>0.67</v>
      </c>
      <c r="H325" s="49">
        <v>0</v>
      </c>
      <c r="I325" s="49">
        <v>2.7</v>
      </c>
      <c r="J325" s="49">
        <v>0.67</v>
      </c>
      <c r="K325" s="102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9"/>
    </row>
    <row r="326" spans="1:65">
      <c r="B326" s="33"/>
      <c r="C326" s="20"/>
      <c r="D326" s="28"/>
      <c r="E326" s="28"/>
      <c r="F326" s="28"/>
      <c r="G326" s="28"/>
      <c r="H326" s="28"/>
      <c r="I326" s="28"/>
      <c r="J326" s="28"/>
      <c r="BM326" s="59"/>
    </row>
    <row r="327" spans="1:65" ht="15">
      <c r="B327" s="34" t="s">
        <v>359</v>
      </c>
      <c r="BM327" s="29" t="s">
        <v>213</v>
      </c>
    </row>
    <row r="328" spans="1:65" ht="15">
      <c r="A328" s="26" t="s">
        <v>5</v>
      </c>
      <c r="B328" s="18" t="s">
        <v>107</v>
      </c>
      <c r="C328" s="15" t="s">
        <v>108</v>
      </c>
      <c r="D328" s="16" t="s">
        <v>170</v>
      </c>
      <c r="E328" s="17" t="s">
        <v>170</v>
      </c>
      <c r="F328" s="17" t="s">
        <v>170</v>
      </c>
      <c r="G328" s="10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1</v>
      </c>
    </row>
    <row r="329" spans="1:65">
      <c r="A329" s="32"/>
      <c r="B329" s="19" t="s">
        <v>171</v>
      </c>
      <c r="C329" s="8" t="s">
        <v>171</v>
      </c>
      <c r="D329" s="100" t="s">
        <v>193</v>
      </c>
      <c r="E329" s="101" t="s">
        <v>194</v>
      </c>
      <c r="F329" s="101" t="s">
        <v>223</v>
      </c>
      <c r="G329" s="10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 t="s">
        <v>3</v>
      </c>
    </row>
    <row r="330" spans="1:65">
      <c r="A330" s="32"/>
      <c r="B330" s="19"/>
      <c r="C330" s="8"/>
      <c r="D330" s="9" t="s">
        <v>225</v>
      </c>
      <c r="E330" s="10" t="s">
        <v>225</v>
      </c>
      <c r="F330" s="10" t="s">
        <v>225</v>
      </c>
      <c r="G330" s="10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2</v>
      </c>
    </row>
    <row r="331" spans="1:65">
      <c r="A331" s="32"/>
      <c r="B331" s="19"/>
      <c r="C331" s="8"/>
      <c r="D331" s="27"/>
      <c r="E331" s="27"/>
      <c r="F331" s="27"/>
      <c r="G331" s="10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2</v>
      </c>
    </row>
    <row r="332" spans="1:65">
      <c r="A332" s="32"/>
      <c r="B332" s="18">
        <v>1</v>
      </c>
      <c r="C332" s="14">
        <v>1</v>
      </c>
      <c r="D332" s="21">
        <v>0.6</v>
      </c>
      <c r="E332" s="21">
        <v>0.6</v>
      </c>
      <c r="F332" s="22">
        <v>0.55008111230722256</v>
      </c>
      <c r="G332" s="10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</v>
      </c>
    </row>
    <row r="333" spans="1:65">
      <c r="A333" s="32"/>
      <c r="B333" s="19">
        <v>1</v>
      </c>
      <c r="C333" s="8">
        <v>2</v>
      </c>
      <c r="D333" s="10">
        <v>0.8</v>
      </c>
      <c r="E333" s="10">
        <v>0.6</v>
      </c>
      <c r="F333" s="23">
        <v>0.60201376126955597</v>
      </c>
      <c r="G333" s="10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 t="e">
        <v>#N/A</v>
      </c>
    </row>
    <row r="334" spans="1:65">
      <c r="A334" s="32"/>
      <c r="B334" s="19">
        <v>1</v>
      </c>
      <c r="C334" s="8">
        <v>3</v>
      </c>
      <c r="D334" s="10">
        <v>0.8</v>
      </c>
      <c r="E334" s="10">
        <v>0.6</v>
      </c>
      <c r="F334" s="23">
        <v>0.65060340295742392</v>
      </c>
      <c r="G334" s="10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16</v>
      </c>
    </row>
    <row r="335" spans="1:65">
      <c r="A335" s="32"/>
      <c r="B335" s="19">
        <v>1</v>
      </c>
      <c r="C335" s="8">
        <v>4</v>
      </c>
      <c r="D335" s="10">
        <v>0.6</v>
      </c>
      <c r="E335" s="10">
        <v>0.6</v>
      </c>
      <c r="F335" s="23">
        <v>0.55823381566437602</v>
      </c>
      <c r="G335" s="10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0.62766971875719302</v>
      </c>
    </row>
    <row r="336" spans="1:65">
      <c r="A336" s="32"/>
      <c r="B336" s="19">
        <v>1</v>
      </c>
      <c r="C336" s="8">
        <v>5</v>
      </c>
      <c r="D336" s="10">
        <v>0.6</v>
      </c>
      <c r="E336" s="10">
        <v>0.6</v>
      </c>
      <c r="F336" s="10">
        <v>0.55031243058847501</v>
      </c>
      <c r="G336" s="10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>
        <v>19</v>
      </c>
    </row>
    <row r="337" spans="1:65">
      <c r="A337" s="32"/>
      <c r="B337" s="19">
        <v>1</v>
      </c>
      <c r="C337" s="8">
        <v>6</v>
      </c>
      <c r="D337" s="10">
        <v>0.8</v>
      </c>
      <c r="E337" s="10">
        <v>0.6</v>
      </c>
      <c r="F337" s="10">
        <v>0.58681041484241281</v>
      </c>
      <c r="G337" s="10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9"/>
    </row>
    <row r="338" spans="1:65">
      <c r="A338" s="32"/>
      <c r="B338" s="20" t="s">
        <v>186</v>
      </c>
      <c r="C338" s="12"/>
      <c r="D338" s="24">
        <v>0.70000000000000007</v>
      </c>
      <c r="E338" s="24">
        <v>0.6</v>
      </c>
      <c r="F338" s="24">
        <v>0.58300915627157768</v>
      </c>
      <c r="G338" s="10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9"/>
    </row>
    <row r="339" spans="1:65">
      <c r="A339" s="32"/>
      <c r="B339" s="3" t="s">
        <v>187</v>
      </c>
      <c r="C339" s="30"/>
      <c r="D339" s="11">
        <v>0.7</v>
      </c>
      <c r="E339" s="11">
        <v>0.6</v>
      </c>
      <c r="F339" s="11">
        <v>0.57252211525339436</v>
      </c>
      <c r="G339" s="10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188</v>
      </c>
      <c r="C340" s="30"/>
      <c r="D340" s="25">
        <v>0.10954451150103327</v>
      </c>
      <c r="E340" s="25">
        <v>0</v>
      </c>
      <c r="F340" s="25">
        <v>3.9272779924003312E-2</v>
      </c>
      <c r="G340" s="10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3" t="s">
        <v>83</v>
      </c>
      <c r="C341" s="30"/>
      <c r="D341" s="13">
        <v>0.15649215928719037</v>
      </c>
      <c r="E341" s="13">
        <v>0</v>
      </c>
      <c r="F341" s="13">
        <v>6.7362200921779761E-2</v>
      </c>
      <c r="G341" s="10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A342" s="32"/>
      <c r="B342" s="3" t="s">
        <v>189</v>
      </c>
      <c r="C342" s="30"/>
      <c r="D342" s="13">
        <v>0.1152362127426243</v>
      </c>
      <c r="E342" s="13">
        <v>-4.4083246220607886E-2</v>
      </c>
      <c r="F342" s="13">
        <v>-7.1152966522018524E-2</v>
      </c>
      <c r="G342" s="10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9"/>
    </row>
    <row r="343" spans="1:65">
      <c r="A343" s="32"/>
      <c r="B343" s="50" t="s">
        <v>190</v>
      </c>
      <c r="C343" s="51"/>
      <c r="D343" s="49">
        <v>3.97</v>
      </c>
      <c r="E343" s="49">
        <v>0</v>
      </c>
      <c r="F343" s="49">
        <v>0.67</v>
      </c>
      <c r="G343" s="10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9"/>
    </row>
    <row r="344" spans="1:65">
      <c r="B344" s="33"/>
      <c r="C344" s="20"/>
      <c r="D344" s="28"/>
      <c r="E344" s="28"/>
      <c r="F344" s="28"/>
      <c r="BM344" s="59"/>
    </row>
    <row r="345" spans="1:65" ht="15">
      <c r="B345" s="34" t="s">
        <v>360</v>
      </c>
      <c r="BM345" s="29" t="s">
        <v>213</v>
      </c>
    </row>
    <row r="346" spans="1:65" ht="15">
      <c r="A346" s="26" t="s">
        <v>79</v>
      </c>
      <c r="B346" s="18" t="s">
        <v>107</v>
      </c>
      <c r="C346" s="15" t="s">
        <v>108</v>
      </c>
      <c r="D346" s="16" t="s">
        <v>170</v>
      </c>
      <c r="E346" s="10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1</v>
      </c>
    </row>
    <row r="347" spans="1:65">
      <c r="A347" s="32"/>
      <c r="B347" s="19" t="s">
        <v>171</v>
      </c>
      <c r="C347" s="8" t="s">
        <v>171</v>
      </c>
      <c r="D347" s="100" t="s">
        <v>196</v>
      </c>
      <c r="E347" s="10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 t="s">
        <v>3</v>
      </c>
    </row>
    <row r="348" spans="1:65">
      <c r="A348" s="32"/>
      <c r="B348" s="19"/>
      <c r="C348" s="8"/>
      <c r="D348" s="9" t="s">
        <v>224</v>
      </c>
      <c r="E348" s="10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2</v>
      </c>
    </row>
    <row r="349" spans="1:65">
      <c r="A349" s="32"/>
      <c r="B349" s="19"/>
      <c r="C349" s="8"/>
      <c r="D349" s="27"/>
      <c r="E349" s="10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>
        <v>2</v>
      </c>
    </row>
    <row r="350" spans="1:65">
      <c r="A350" s="32"/>
      <c r="B350" s="18">
        <v>1</v>
      </c>
      <c r="C350" s="14">
        <v>1</v>
      </c>
      <c r="D350" s="97" t="s">
        <v>102</v>
      </c>
      <c r="E350" s="10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</v>
      </c>
    </row>
    <row r="351" spans="1:65">
      <c r="A351" s="32"/>
      <c r="B351" s="19">
        <v>1</v>
      </c>
      <c r="C351" s="8">
        <v>2</v>
      </c>
      <c r="D351" s="99" t="s">
        <v>102</v>
      </c>
      <c r="E351" s="10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 t="e">
        <v>#N/A</v>
      </c>
    </row>
    <row r="352" spans="1:65">
      <c r="A352" s="32"/>
      <c r="B352" s="19">
        <v>1</v>
      </c>
      <c r="C352" s="8">
        <v>3</v>
      </c>
      <c r="D352" s="99" t="s">
        <v>102</v>
      </c>
      <c r="E352" s="10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16</v>
      </c>
    </row>
    <row r="353" spans="1:65">
      <c r="A353" s="32"/>
      <c r="B353" s="19">
        <v>1</v>
      </c>
      <c r="C353" s="8">
        <v>4</v>
      </c>
      <c r="D353" s="99" t="s">
        <v>102</v>
      </c>
      <c r="E353" s="10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 t="s">
        <v>102</v>
      </c>
    </row>
    <row r="354" spans="1:65">
      <c r="A354" s="32"/>
      <c r="B354" s="19">
        <v>1</v>
      </c>
      <c r="C354" s="8">
        <v>5</v>
      </c>
      <c r="D354" s="99" t="s">
        <v>102</v>
      </c>
      <c r="E354" s="10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20</v>
      </c>
    </row>
    <row r="355" spans="1:65">
      <c r="A355" s="32"/>
      <c r="B355" s="19">
        <v>1</v>
      </c>
      <c r="C355" s="8">
        <v>6</v>
      </c>
      <c r="D355" s="99" t="s">
        <v>102</v>
      </c>
      <c r="E355" s="10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20" t="s">
        <v>186</v>
      </c>
      <c r="C356" s="12"/>
      <c r="D356" s="24" t="s">
        <v>401</v>
      </c>
      <c r="E356" s="10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9"/>
    </row>
    <row r="357" spans="1:65">
      <c r="A357" s="32"/>
      <c r="B357" s="3" t="s">
        <v>187</v>
      </c>
      <c r="C357" s="30"/>
      <c r="D357" s="11" t="s">
        <v>401</v>
      </c>
      <c r="E357" s="10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188</v>
      </c>
      <c r="C358" s="30"/>
      <c r="D358" s="25" t="s">
        <v>401</v>
      </c>
      <c r="E358" s="10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3" t="s">
        <v>83</v>
      </c>
      <c r="C359" s="30"/>
      <c r="D359" s="13" t="s">
        <v>401</v>
      </c>
      <c r="E359" s="10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A360" s="32"/>
      <c r="B360" s="3" t="s">
        <v>189</v>
      </c>
      <c r="C360" s="30"/>
      <c r="D360" s="13" t="s">
        <v>401</v>
      </c>
      <c r="E360" s="10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9"/>
    </row>
    <row r="361" spans="1:65">
      <c r="A361" s="32"/>
      <c r="B361" s="50" t="s">
        <v>190</v>
      </c>
      <c r="C361" s="51"/>
      <c r="D361" s="49" t="s">
        <v>203</v>
      </c>
      <c r="E361" s="10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9"/>
    </row>
    <row r="362" spans="1:65">
      <c r="B362" s="33"/>
      <c r="C362" s="20"/>
      <c r="D362" s="28"/>
      <c r="BM362" s="59"/>
    </row>
    <row r="363" spans="1:65" ht="15">
      <c r="B363" s="34" t="s">
        <v>361</v>
      </c>
      <c r="BM363" s="29" t="s">
        <v>213</v>
      </c>
    </row>
    <row r="364" spans="1:65" ht="15">
      <c r="A364" s="26" t="s">
        <v>8</v>
      </c>
      <c r="B364" s="18" t="s">
        <v>107</v>
      </c>
      <c r="C364" s="15" t="s">
        <v>108</v>
      </c>
      <c r="D364" s="16" t="s">
        <v>170</v>
      </c>
      <c r="E364" s="17" t="s">
        <v>170</v>
      </c>
      <c r="F364" s="17" t="s">
        <v>170</v>
      </c>
      <c r="G364" s="17" t="s">
        <v>170</v>
      </c>
      <c r="H364" s="10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1</v>
      </c>
    </row>
    <row r="365" spans="1:65">
      <c r="A365" s="32"/>
      <c r="B365" s="19" t="s">
        <v>171</v>
      </c>
      <c r="C365" s="8" t="s">
        <v>171</v>
      </c>
      <c r="D365" s="100" t="s">
        <v>192</v>
      </c>
      <c r="E365" s="101" t="s">
        <v>193</v>
      </c>
      <c r="F365" s="101" t="s">
        <v>194</v>
      </c>
      <c r="G365" s="101" t="s">
        <v>223</v>
      </c>
      <c r="H365" s="10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 t="s">
        <v>3</v>
      </c>
    </row>
    <row r="366" spans="1:65">
      <c r="A366" s="32"/>
      <c r="B366" s="19"/>
      <c r="C366" s="8"/>
      <c r="D366" s="9" t="s">
        <v>224</v>
      </c>
      <c r="E366" s="10" t="s">
        <v>225</v>
      </c>
      <c r="F366" s="10" t="s">
        <v>225</v>
      </c>
      <c r="G366" s="10" t="s">
        <v>225</v>
      </c>
      <c r="H366" s="10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2</v>
      </c>
    </row>
    <row r="367" spans="1:65">
      <c r="A367" s="32"/>
      <c r="B367" s="19"/>
      <c r="C367" s="8"/>
      <c r="D367" s="27"/>
      <c r="E367" s="27"/>
      <c r="F367" s="27"/>
      <c r="G367" s="27"/>
      <c r="H367" s="10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>
        <v>2</v>
      </c>
    </row>
    <row r="368" spans="1:65">
      <c r="A368" s="32"/>
      <c r="B368" s="18">
        <v>1</v>
      </c>
      <c r="C368" s="14">
        <v>1</v>
      </c>
      <c r="D368" s="97" t="s">
        <v>159</v>
      </c>
      <c r="E368" s="21">
        <v>0.4</v>
      </c>
      <c r="F368" s="22">
        <v>0.6</v>
      </c>
      <c r="G368" s="21">
        <v>0.198232484974247</v>
      </c>
      <c r="H368" s="10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</v>
      </c>
    </row>
    <row r="369" spans="1:65">
      <c r="A369" s="32"/>
      <c r="B369" s="19">
        <v>1</v>
      </c>
      <c r="C369" s="8">
        <v>2</v>
      </c>
      <c r="D369" s="99" t="s">
        <v>159</v>
      </c>
      <c r="E369" s="10">
        <v>0.4</v>
      </c>
      <c r="F369" s="23">
        <v>0.6</v>
      </c>
      <c r="G369" s="10">
        <v>0.19892165278180218</v>
      </c>
      <c r="H369" s="10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 t="e">
        <v>#N/A</v>
      </c>
    </row>
    <row r="370" spans="1:65">
      <c r="A370" s="32"/>
      <c r="B370" s="19">
        <v>1</v>
      </c>
      <c r="C370" s="8">
        <v>3</v>
      </c>
      <c r="D370" s="99" t="s">
        <v>159</v>
      </c>
      <c r="E370" s="10">
        <v>0.4</v>
      </c>
      <c r="F370" s="23">
        <v>0.6</v>
      </c>
      <c r="G370" s="10">
        <v>0.19411982074363801</v>
      </c>
      <c r="H370" s="10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16</v>
      </c>
    </row>
    <row r="371" spans="1:65">
      <c r="A371" s="32"/>
      <c r="B371" s="19">
        <v>1</v>
      </c>
      <c r="C371" s="8">
        <v>4</v>
      </c>
      <c r="D371" s="99" t="s">
        <v>159</v>
      </c>
      <c r="E371" s="10">
        <v>0.4</v>
      </c>
      <c r="F371" s="23">
        <v>0.6</v>
      </c>
      <c r="G371" s="10">
        <v>0.2074711068073446</v>
      </c>
      <c r="H371" s="10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0.39956186340280397</v>
      </c>
    </row>
    <row r="372" spans="1:65">
      <c r="A372" s="32"/>
      <c r="B372" s="19">
        <v>1</v>
      </c>
      <c r="C372" s="8">
        <v>5</v>
      </c>
      <c r="D372" s="99" t="s">
        <v>159</v>
      </c>
      <c r="E372" s="10">
        <v>0.4</v>
      </c>
      <c r="F372" s="10">
        <v>0.6</v>
      </c>
      <c r="G372" s="10">
        <v>0.19719781754481808</v>
      </c>
      <c r="H372" s="10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21</v>
      </c>
    </row>
    <row r="373" spans="1:65">
      <c r="A373" s="32"/>
      <c r="B373" s="19">
        <v>1</v>
      </c>
      <c r="C373" s="8">
        <v>6</v>
      </c>
      <c r="D373" s="99" t="s">
        <v>159</v>
      </c>
      <c r="E373" s="10">
        <v>0.4</v>
      </c>
      <c r="F373" s="10">
        <v>0.6</v>
      </c>
      <c r="G373" s="10">
        <v>0.196170658398619</v>
      </c>
      <c r="H373" s="10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20" t="s">
        <v>186</v>
      </c>
      <c r="C374" s="12"/>
      <c r="D374" s="24" t="s">
        <v>401</v>
      </c>
      <c r="E374" s="24">
        <v>0.39999999999999997</v>
      </c>
      <c r="F374" s="24">
        <v>0.6</v>
      </c>
      <c r="G374" s="24">
        <v>0.19868559020841148</v>
      </c>
      <c r="H374" s="10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9"/>
    </row>
    <row r="375" spans="1:65">
      <c r="A375" s="32"/>
      <c r="B375" s="3" t="s">
        <v>187</v>
      </c>
      <c r="C375" s="30"/>
      <c r="D375" s="11" t="s">
        <v>401</v>
      </c>
      <c r="E375" s="11">
        <v>0.4</v>
      </c>
      <c r="F375" s="11">
        <v>0.6</v>
      </c>
      <c r="G375" s="11">
        <v>0.19771515125953254</v>
      </c>
      <c r="H375" s="10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188</v>
      </c>
      <c r="C376" s="30"/>
      <c r="D376" s="25" t="s">
        <v>401</v>
      </c>
      <c r="E376" s="25">
        <v>6.0809419444881171E-17</v>
      </c>
      <c r="F376" s="25">
        <v>0</v>
      </c>
      <c r="G376" s="25">
        <v>4.6223572366015184E-3</v>
      </c>
      <c r="H376" s="10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3" t="s">
        <v>83</v>
      </c>
      <c r="C377" s="30"/>
      <c r="D377" s="13" t="s">
        <v>401</v>
      </c>
      <c r="E377" s="13">
        <v>1.5202354861220294E-16</v>
      </c>
      <c r="F377" s="13">
        <v>0</v>
      </c>
      <c r="G377" s="13">
        <v>2.3264682817475044E-2</v>
      </c>
      <c r="H377" s="10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A378" s="32"/>
      <c r="B378" s="3" t="s">
        <v>189</v>
      </c>
      <c r="C378" s="30"/>
      <c r="D378" s="13" t="s">
        <v>401</v>
      </c>
      <c r="E378" s="13">
        <v>1.0965425815783192E-3</v>
      </c>
      <c r="F378" s="13">
        <v>0.5016448138723677</v>
      </c>
      <c r="G378" s="13">
        <v>-0.50274135645394735</v>
      </c>
      <c r="H378" s="10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9"/>
    </row>
    <row r="379" spans="1:65">
      <c r="A379" s="32"/>
      <c r="B379" s="50" t="s">
        <v>190</v>
      </c>
      <c r="C379" s="51"/>
      <c r="D379" s="49">
        <v>0.5</v>
      </c>
      <c r="E379" s="49">
        <v>0.5</v>
      </c>
      <c r="F379" s="49">
        <v>1.84</v>
      </c>
      <c r="G379" s="49">
        <v>0.85</v>
      </c>
      <c r="H379" s="10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9"/>
    </row>
    <row r="380" spans="1:65">
      <c r="B380" s="33"/>
      <c r="C380" s="20"/>
      <c r="D380" s="28"/>
      <c r="E380" s="28"/>
      <c r="F380" s="28"/>
      <c r="G380" s="28"/>
      <c r="BM380" s="59"/>
    </row>
    <row r="381" spans="1:65" ht="15">
      <c r="B381" s="34" t="s">
        <v>362</v>
      </c>
      <c r="BM381" s="29" t="s">
        <v>213</v>
      </c>
    </row>
    <row r="382" spans="1:65" ht="15">
      <c r="A382" s="26" t="s">
        <v>11</v>
      </c>
      <c r="B382" s="18" t="s">
        <v>107</v>
      </c>
      <c r="C382" s="15" t="s">
        <v>108</v>
      </c>
      <c r="D382" s="16" t="s">
        <v>170</v>
      </c>
      <c r="E382" s="17" t="s">
        <v>170</v>
      </c>
      <c r="F382" s="17" t="s">
        <v>170</v>
      </c>
      <c r="G382" s="10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1</v>
      </c>
    </row>
    <row r="383" spans="1:65">
      <c r="A383" s="32"/>
      <c r="B383" s="19" t="s">
        <v>171</v>
      </c>
      <c r="C383" s="8" t="s">
        <v>171</v>
      </c>
      <c r="D383" s="100" t="s">
        <v>193</v>
      </c>
      <c r="E383" s="101" t="s">
        <v>194</v>
      </c>
      <c r="F383" s="101" t="s">
        <v>223</v>
      </c>
      <c r="G383" s="10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 t="s">
        <v>3</v>
      </c>
    </row>
    <row r="384" spans="1:65">
      <c r="A384" s="32"/>
      <c r="B384" s="19"/>
      <c r="C384" s="8"/>
      <c r="D384" s="9" t="s">
        <v>225</v>
      </c>
      <c r="E384" s="10" t="s">
        <v>225</v>
      </c>
      <c r="F384" s="10" t="s">
        <v>225</v>
      </c>
      <c r="G384" s="10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2</v>
      </c>
    </row>
    <row r="385" spans="1:65">
      <c r="A385" s="32"/>
      <c r="B385" s="19"/>
      <c r="C385" s="8"/>
      <c r="D385" s="27"/>
      <c r="E385" s="27"/>
      <c r="F385" s="27"/>
      <c r="G385" s="10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>
        <v>2</v>
      </c>
    </row>
    <row r="386" spans="1:65">
      <c r="A386" s="32"/>
      <c r="B386" s="18">
        <v>1</v>
      </c>
      <c r="C386" s="14">
        <v>1</v>
      </c>
      <c r="D386" s="21">
        <v>0.1</v>
      </c>
      <c r="E386" s="21">
        <v>0.1</v>
      </c>
      <c r="F386" s="22">
        <v>0.13625998067641978</v>
      </c>
      <c r="G386" s="10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</v>
      </c>
    </row>
    <row r="387" spans="1:65">
      <c r="A387" s="32"/>
      <c r="B387" s="19">
        <v>1</v>
      </c>
      <c r="C387" s="8">
        <v>2</v>
      </c>
      <c r="D387" s="10">
        <v>0.12</v>
      </c>
      <c r="E387" s="10">
        <v>0.1</v>
      </c>
      <c r="F387" s="23">
        <v>0.13094896548645901</v>
      </c>
      <c r="G387" s="10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 t="e">
        <v>#N/A</v>
      </c>
    </row>
    <row r="388" spans="1:65">
      <c r="A388" s="32"/>
      <c r="B388" s="19">
        <v>1</v>
      </c>
      <c r="C388" s="8">
        <v>3</v>
      </c>
      <c r="D388" s="10">
        <v>0.1</v>
      </c>
      <c r="E388" s="10">
        <v>0.1</v>
      </c>
      <c r="F388" s="23">
        <v>0.13084612194695641</v>
      </c>
      <c r="G388" s="10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16</v>
      </c>
    </row>
    <row r="389" spans="1:65">
      <c r="A389" s="32"/>
      <c r="B389" s="19">
        <v>1</v>
      </c>
      <c r="C389" s="8">
        <v>4</v>
      </c>
      <c r="D389" s="10">
        <v>0.12</v>
      </c>
      <c r="E389" s="10">
        <v>0.1</v>
      </c>
      <c r="F389" s="23">
        <v>0.12780178729142039</v>
      </c>
      <c r="G389" s="10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0.116164626592347</v>
      </c>
    </row>
    <row r="390" spans="1:65">
      <c r="A390" s="32"/>
      <c r="B390" s="19">
        <v>1</v>
      </c>
      <c r="C390" s="8">
        <v>5</v>
      </c>
      <c r="D390" s="10">
        <v>0.12</v>
      </c>
      <c r="E390" s="10">
        <v>0.12</v>
      </c>
      <c r="F390" s="10">
        <v>0.13763501776578241</v>
      </c>
      <c r="G390" s="10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>
        <v>12</v>
      </c>
    </row>
    <row r="391" spans="1:65">
      <c r="A391" s="32"/>
      <c r="B391" s="19">
        <v>1</v>
      </c>
      <c r="C391" s="8">
        <v>6</v>
      </c>
      <c r="D391" s="10">
        <v>0.12</v>
      </c>
      <c r="E391" s="10">
        <v>0.1</v>
      </c>
      <c r="F391" s="10">
        <v>0.12747140549520719</v>
      </c>
      <c r="G391" s="10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9"/>
    </row>
    <row r="392" spans="1:65">
      <c r="A392" s="32"/>
      <c r="B392" s="20" t="s">
        <v>186</v>
      </c>
      <c r="C392" s="12"/>
      <c r="D392" s="24">
        <v>0.11333333333333334</v>
      </c>
      <c r="E392" s="24">
        <v>0.10333333333333333</v>
      </c>
      <c r="F392" s="24">
        <v>0.13182721311037421</v>
      </c>
      <c r="G392" s="10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9"/>
    </row>
    <row r="393" spans="1:65">
      <c r="A393" s="32"/>
      <c r="B393" s="3" t="s">
        <v>187</v>
      </c>
      <c r="C393" s="30"/>
      <c r="D393" s="11">
        <v>0.12</v>
      </c>
      <c r="E393" s="11">
        <v>0.1</v>
      </c>
      <c r="F393" s="11">
        <v>0.1308975437167077</v>
      </c>
      <c r="G393" s="10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188</v>
      </c>
      <c r="C394" s="30"/>
      <c r="D394" s="25">
        <v>1.032795558988644E-2</v>
      </c>
      <c r="E394" s="25">
        <v>8.164965809277256E-3</v>
      </c>
      <c r="F394" s="25">
        <v>4.249493969264175E-3</v>
      </c>
      <c r="G394" s="10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3" t="s">
        <v>83</v>
      </c>
      <c r="C395" s="30"/>
      <c r="D395" s="13">
        <v>9.1129019910762693E-2</v>
      </c>
      <c r="E395" s="13">
        <v>7.9015798154296032E-2</v>
      </c>
      <c r="F395" s="13">
        <v>3.2235331909096991E-2</v>
      </c>
      <c r="G395" s="10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A396" s="32"/>
      <c r="B396" s="3" t="s">
        <v>189</v>
      </c>
      <c r="C396" s="30"/>
      <c r="D396" s="13">
        <v>-2.4373110318250513E-2</v>
      </c>
      <c r="E396" s="13">
        <v>-0.11045783587840496</v>
      </c>
      <c r="F396" s="13">
        <v>0.13483094619665459</v>
      </c>
      <c r="G396" s="10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9"/>
    </row>
    <row r="397" spans="1:65">
      <c r="A397" s="32"/>
      <c r="B397" s="50" t="s">
        <v>190</v>
      </c>
      <c r="C397" s="51"/>
      <c r="D397" s="49">
        <v>0</v>
      </c>
      <c r="E397" s="49">
        <v>0.67</v>
      </c>
      <c r="F397" s="49">
        <v>1.25</v>
      </c>
      <c r="G397" s="10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9"/>
    </row>
    <row r="398" spans="1:65">
      <c r="B398" s="33"/>
      <c r="C398" s="20"/>
      <c r="D398" s="28"/>
      <c r="E398" s="28"/>
      <c r="F398" s="28"/>
      <c r="BM398" s="59"/>
    </row>
    <row r="399" spans="1:65" ht="15">
      <c r="B399" s="34" t="s">
        <v>363</v>
      </c>
      <c r="BM399" s="29" t="s">
        <v>213</v>
      </c>
    </row>
    <row r="400" spans="1:65" ht="15">
      <c r="A400" s="26" t="s">
        <v>14</v>
      </c>
      <c r="B400" s="18" t="s">
        <v>107</v>
      </c>
      <c r="C400" s="15" t="s">
        <v>108</v>
      </c>
      <c r="D400" s="16" t="s">
        <v>170</v>
      </c>
      <c r="E400" s="17" t="s">
        <v>170</v>
      </c>
      <c r="F400" s="17" t="s">
        <v>170</v>
      </c>
      <c r="G400" s="17" t="s">
        <v>170</v>
      </c>
      <c r="H400" s="17" t="s">
        <v>170</v>
      </c>
      <c r="I400" s="10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1</v>
      </c>
    </row>
    <row r="401" spans="1:65">
      <c r="A401" s="32"/>
      <c r="B401" s="19" t="s">
        <v>171</v>
      </c>
      <c r="C401" s="8" t="s">
        <v>171</v>
      </c>
      <c r="D401" s="100" t="s">
        <v>193</v>
      </c>
      <c r="E401" s="101" t="s">
        <v>194</v>
      </c>
      <c r="F401" s="101" t="s">
        <v>196</v>
      </c>
      <c r="G401" s="101" t="s">
        <v>197</v>
      </c>
      <c r="H401" s="101" t="s">
        <v>223</v>
      </c>
      <c r="I401" s="10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 t="s">
        <v>3</v>
      </c>
    </row>
    <row r="402" spans="1:65">
      <c r="A402" s="32"/>
      <c r="B402" s="19"/>
      <c r="C402" s="8"/>
      <c r="D402" s="9" t="s">
        <v>225</v>
      </c>
      <c r="E402" s="10" t="s">
        <v>225</v>
      </c>
      <c r="F402" s="10" t="s">
        <v>224</v>
      </c>
      <c r="G402" s="10" t="s">
        <v>225</v>
      </c>
      <c r="H402" s="10" t="s">
        <v>225</v>
      </c>
      <c r="I402" s="10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2</v>
      </c>
    </row>
    <row r="403" spans="1:65">
      <c r="A403" s="32"/>
      <c r="B403" s="19"/>
      <c r="C403" s="8"/>
      <c r="D403" s="27"/>
      <c r="E403" s="27"/>
      <c r="F403" s="27"/>
      <c r="G403" s="27"/>
      <c r="H403" s="27"/>
      <c r="I403" s="10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>
        <v>2</v>
      </c>
    </row>
    <row r="404" spans="1:65">
      <c r="A404" s="32"/>
      <c r="B404" s="18">
        <v>1</v>
      </c>
      <c r="C404" s="14">
        <v>1</v>
      </c>
      <c r="D404" s="21">
        <v>2.2000000000000002</v>
      </c>
      <c r="E404" s="21">
        <v>2.2999999999999998</v>
      </c>
      <c r="F404" s="22">
        <v>2</v>
      </c>
      <c r="G404" s="21">
        <v>2.6</v>
      </c>
      <c r="H404" s="96">
        <v>3.2766506162190363</v>
      </c>
      <c r="I404" s="10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</v>
      </c>
    </row>
    <row r="405" spans="1:65">
      <c r="A405" s="32"/>
      <c r="B405" s="19">
        <v>1</v>
      </c>
      <c r="C405" s="8">
        <v>2</v>
      </c>
      <c r="D405" s="10">
        <v>2.2400000000000002</v>
      </c>
      <c r="E405" s="10">
        <v>2.2000000000000002</v>
      </c>
      <c r="F405" s="23">
        <v>2.1</v>
      </c>
      <c r="G405" s="10">
        <v>2.4</v>
      </c>
      <c r="H405" s="98">
        <v>3.2749135704483479</v>
      </c>
      <c r="I405" s="10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 t="e">
        <v>#N/A</v>
      </c>
    </row>
    <row r="406" spans="1:65">
      <c r="A406" s="32"/>
      <c r="B406" s="19">
        <v>1</v>
      </c>
      <c r="C406" s="8">
        <v>3</v>
      </c>
      <c r="D406" s="10">
        <v>2.2599999999999998</v>
      </c>
      <c r="E406" s="10">
        <v>2.25</v>
      </c>
      <c r="F406" s="23">
        <v>2.1</v>
      </c>
      <c r="G406" s="10">
        <v>2.7</v>
      </c>
      <c r="H406" s="98">
        <v>3.4508821335876481</v>
      </c>
      <c r="I406" s="10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16</v>
      </c>
    </row>
    <row r="407" spans="1:65">
      <c r="A407" s="32"/>
      <c r="B407" s="19">
        <v>1</v>
      </c>
      <c r="C407" s="8">
        <v>4</v>
      </c>
      <c r="D407" s="10">
        <v>2.2400000000000002</v>
      </c>
      <c r="E407" s="10">
        <v>2.2000000000000002</v>
      </c>
      <c r="F407" s="23">
        <v>2.1</v>
      </c>
      <c r="G407" s="10">
        <v>2.5</v>
      </c>
      <c r="H407" s="98">
        <v>3.3360476305057198</v>
      </c>
      <c r="I407" s="10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2.2875000000000001</v>
      </c>
    </row>
    <row r="408" spans="1:65">
      <c r="A408" s="32"/>
      <c r="B408" s="19">
        <v>1</v>
      </c>
      <c r="C408" s="8">
        <v>5</v>
      </c>
      <c r="D408" s="10">
        <v>2.2200000000000002</v>
      </c>
      <c r="E408" s="10">
        <v>2.2999999999999998</v>
      </c>
      <c r="F408" s="10">
        <v>2.1</v>
      </c>
      <c r="G408" s="10">
        <v>2.7</v>
      </c>
      <c r="H408" s="99">
        <v>3.3077856139763218</v>
      </c>
      <c r="I408" s="10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13</v>
      </c>
    </row>
    <row r="409" spans="1:65">
      <c r="A409" s="32"/>
      <c r="B409" s="19">
        <v>1</v>
      </c>
      <c r="C409" s="8">
        <v>6</v>
      </c>
      <c r="D409" s="10">
        <v>2.2400000000000002</v>
      </c>
      <c r="E409" s="10">
        <v>2.25</v>
      </c>
      <c r="F409" s="10">
        <v>2.1</v>
      </c>
      <c r="G409" s="10">
        <v>2.6</v>
      </c>
      <c r="H409" s="99">
        <v>3.21783729190811</v>
      </c>
      <c r="I409" s="10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9"/>
    </row>
    <row r="410" spans="1:65">
      <c r="A410" s="32"/>
      <c r="B410" s="20" t="s">
        <v>186</v>
      </c>
      <c r="C410" s="12"/>
      <c r="D410" s="24">
        <v>2.2333333333333338</v>
      </c>
      <c r="E410" s="24">
        <v>2.25</v>
      </c>
      <c r="F410" s="24">
        <v>2.083333333333333</v>
      </c>
      <c r="G410" s="24">
        <v>2.583333333333333</v>
      </c>
      <c r="H410" s="24">
        <v>3.3106861427741978</v>
      </c>
      <c r="I410" s="10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9"/>
    </row>
    <row r="411" spans="1:65">
      <c r="A411" s="32"/>
      <c r="B411" s="3" t="s">
        <v>187</v>
      </c>
      <c r="C411" s="30"/>
      <c r="D411" s="11">
        <v>2.2400000000000002</v>
      </c>
      <c r="E411" s="11">
        <v>2.25</v>
      </c>
      <c r="F411" s="11">
        <v>2.1</v>
      </c>
      <c r="G411" s="11">
        <v>2.6</v>
      </c>
      <c r="H411" s="11">
        <v>3.292218115097679</v>
      </c>
      <c r="I411" s="10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188</v>
      </c>
      <c r="C412" s="30"/>
      <c r="D412" s="25">
        <v>2.0655911179772793E-2</v>
      </c>
      <c r="E412" s="25">
        <v>4.4721359549995635E-2</v>
      </c>
      <c r="F412" s="25">
        <v>4.0824829046386339E-2</v>
      </c>
      <c r="G412" s="25">
        <v>0.11690451944500133</v>
      </c>
      <c r="H412" s="25">
        <v>7.9202950795127292E-2</v>
      </c>
      <c r="I412" s="10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3" t="s">
        <v>83</v>
      </c>
      <c r="C413" s="30"/>
      <c r="D413" s="13">
        <v>9.248915453629606E-3</v>
      </c>
      <c r="E413" s="13">
        <v>1.9876159799998058E-2</v>
      </c>
      <c r="F413" s="13">
        <v>1.9595917942265447E-2</v>
      </c>
      <c r="G413" s="13">
        <v>4.5253362365806973E-2</v>
      </c>
      <c r="H413" s="13">
        <v>2.3923424746254859E-2</v>
      </c>
      <c r="I413" s="10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A414" s="32"/>
      <c r="B414" s="3" t="s">
        <v>189</v>
      </c>
      <c r="C414" s="30"/>
      <c r="D414" s="13">
        <v>-2.3679417122039914E-2</v>
      </c>
      <c r="E414" s="13">
        <v>-1.6393442622950838E-2</v>
      </c>
      <c r="F414" s="13">
        <v>-8.9253187613843488E-2</v>
      </c>
      <c r="G414" s="13">
        <v>0.12932604735883402</v>
      </c>
      <c r="H414" s="13">
        <v>0.44729448864445809</v>
      </c>
      <c r="I414" s="10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9"/>
    </row>
    <row r="415" spans="1:65">
      <c r="A415" s="32"/>
      <c r="B415" s="50" t="s">
        <v>190</v>
      </c>
      <c r="C415" s="51"/>
      <c r="D415" s="49">
        <v>7.0000000000000007E-2</v>
      </c>
      <c r="E415" s="49">
        <v>0</v>
      </c>
      <c r="F415" s="49">
        <v>0.67</v>
      </c>
      <c r="G415" s="49">
        <v>1.35</v>
      </c>
      <c r="H415" s="49">
        <v>4.29</v>
      </c>
      <c r="I415" s="10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9"/>
    </row>
    <row r="416" spans="1:65">
      <c r="B416" s="33"/>
      <c r="C416" s="20"/>
      <c r="D416" s="28"/>
      <c r="E416" s="28"/>
      <c r="F416" s="28"/>
      <c r="G416" s="28"/>
      <c r="H416" s="28"/>
      <c r="BM416" s="59"/>
    </row>
    <row r="417" spans="1:65" ht="15">
      <c r="B417" s="34" t="s">
        <v>364</v>
      </c>
      <c r="BM417" s="29" t="s">
        <v>64</v>
      </c>
    </row>
    <row r="418" spans="1:65" ht="15">
      <c r="A418" s="26" t="s">
        <v>52</v>
      </c>
      <c r="B418" s="18" t="s">
        <v>107</v>
      </c>
      <c r="C418" s="15" t="s">
        <v>108</v>
      </c>
      <c r="D418" s="16" t="s">
        <v>170</v>
      </c>
      <c r="E418" s="17" t="s">
        <v>170</v>
      </c>
      <c r="F418" s="17" t="s">
        <v>170</v>
      </c>
      <c r="G418" s="17" t="s">
        <v>170</v>
      </c>
      <c r="H418" s="17" t="s">
        <v>170</v>
      </c>
      <c r="I418" s="17" t="s">
        <v>170</v>
      </c>
      <c r="J418" s="17" t="s">
        <v>170</v>
      </c>
      <c r="K418" s="17" t="s">
        <v>170</v>
      </c>
      <c r="L418" s="17" t="s">
        <v>170</v>
      </c>
      <c r="M418" s="17" t="s">
        <v>170</v>
      </c>
      <c r="N418" s="102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1</v>
      </c>
    </row>
    <row r="419" spans="1:65">
      <c r="A419" s="32"/>
      <c r="B419" s="19" t="s">
        <v>171</v>
      </c>
      <c r="C419" s="8" t="s">
        <v>171</v>
      </c>
      <c r="D419" s="100" t="s">
        <v>191</v>
      </c>
      <c r="E419" s="101" t="s">
        <v>192</v>
      </c>
      <c r="F419" s="101" t="s">
        <v>193</v>
      </c>
      <c r="G419" s="101" t="s">
        <v>194</v>
      </c>
      <c r="H419" s="101" t="s">
        <v>195</v>
      </c>
      <c r="I419" s="101" t="s">
        <v>196</v>
      </c>
      <c r="J419" s="101" t="s">
        <v>197</v>
      </c>
      <c r="K419" s="101" t="s">
        <v>198</v>
      </c>
      <c r="L419" s="101" t="s">
        <v>201</v>
      </c>
      <c r="M419" s="101" t="s">
        <v>223</v>
      </c>
      <c r="N419" s="102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 t="s">
        <v>1</v>
      </c>
    </row>
    <row r="420" spans="1:65">
      <c r="A420" s="32"/>
      <c r="B420" s="19"/>
      <c r="C420" s="8"/>
      <c r="D420" s="9" t="s">
        <v>109</v>
      </c>
      <c r="E420" s="10" t="s">
        <v>224</v>
      </c>
      <c r="F420" s="10" t="s">
        <v>109</v>
      </c>
      <c r="G420" s="10" t="s">
        <v>109</v>
      </c>
      <c r="H420" s="10" t="s">
        <v>109</v>
      </c>
      <c r="I420" s="10" t="s">
        <v>224</v>
      </c>
      <c r="J420" s="10" t="s">
        <v>109</v>
      </c>
      <c r="K420" s="10" t="s">
        <v>109</v>
      </c>
      <c r="L420" s="10" t="s">
        <v>224</v>
      </c>
      <c r="M420" s="10" t="s">
        <v>109</v>
      </c>
      <c r="N420" s="102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>
        <v>3</v>
      </c>
    </row>
    <row r="421" spans="1:65">
      <c r="A421" s="32"/>
      <c r="B421" s="19"/>
      <c r="C421" s="8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102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>
        <v>3</v>
      </c>
    </row>
    <row r="422" spans="1:65">
      <c r="A422" s="32"/>
      <c r="B422" s="18">
        <v>1</v>
      </c>
      <c r="C422" s="14">
        <v>1</v>
      </c>
      <c r="D422" s="169">
        <v>0.33</v>
      </c>
      <c r="E422" s="169">
        <v>0.37</v>
      </c>
      <c r="F422" s="170">
        <v>0.36</v>
      </c>
      <c r="G422" s="169">
        <v>0.37</v>
      </c>
      <c r="H422" s="170">
        <v>0.36</v>
      </c>
      <c r="I422" s="169">
        <v>0.34499999999999997</v>
      </c>
      <c r="J422" s="170">
        <v>0.378</v>
      </c>
      <c r="K422" s="169">
        <v>0.33</v>
      </c>
      <c r="L422" s="169">
        <v>0.33999999999999997</v>
      </c>
      <c r="M422" s="169">
        <v>0.34100639999999999</v>
      </c>
      <c r="N422" s="167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  <c r="AD422" s="168"/>
      <c r="AE422" s="168"/>
      <c r="AF422" s="168"/>
      <c r="AG422" s="168"/>
      <c r="AH422" s="168"/>
      <c r="AI422" s="168"/>
      <c r="AJ422" s="168"/>
      <c r="AK422" s="168"/>
      <c r="AL422" s="168"/>
      <c r="AM422" s="168"/>
      <c r="AN422" s="168"/>
      <c r="AO422" s="168"/>
      <c r="AP422" s="168"/>
      <c r="AQ422" s="168"/>
      <c r="AR422" s="168"/>
      <c r="AS422" s="168"/>
      <c r="AT422" s="168"/>
      <c r="AU422" s="168"/>
      <c r="AV422" s="168"/>
      <c r="AW422" s="168"/>
      <c r="AX422" s="168"/>
      <c r="AY422" s="168"/>
      <c r="AZ422" s="168"/>
      <c r="BA422" s="168"/>
      <c r="BB422" s="168"/>
      <c r="BC422" s="168"/>
      <c r="BD422" s="168"/>
      <c r="BE422" s="168"/>
      <c r="BF422" s="168"/>
      <c r="BG422" s="168"/>
      <c r="BH422" s="168"/>
      <c r="BI422" s="168"/>
      <c r="BJ422" s="168"/>
      <c r="BK422" s="168"/>
      <c r="BL422" s="168"/>
      <c r="BM422" s="172">
        <v>1</v>
      </c>
    </row>
    <row r="423" spans="1:65">
      <c r="A423" s="32"/>
      <c r="B423" s="19">
        <v>1</v>
      </c>
      <c r="C423" s="8">
        <v>2</v>
      </c>
      <c r="D423" s="173">
        <v>0.35</v>
      </c>
      <c r="E423" s="173">
        <v>0.38</v>
      </c>
      <c r="F423" s="174">
        <v>0.36</v>
      </c>
      <c r="G423" s="173">
        <v>0.37</v>
      </c>
      <c r="H423" s="174">
        <v>0.36</v>
      </c>
      <c r="I423" s="173">
        <v>0.34499999999999997</v>
      </c>
      <c r="J423" s="194">
        <v>0.36</v>
      </c>
      <c r="K423" s="173">
        <v>0.34</v>
      </c>
      <c r="L423" s="173">
        <v>0.34199999999999997</v>
      </c>
      <c r="M423" s="173">
        <v>0.35189999999999999</v>
      </c>
      <c r="N423" s="167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  <c r="AD423" s="168"/>
      <c r="AE423" s="168"/>
      <c r="AF423" s="168"/>
      <c r="AG423" s="168"/>
      <c r="AH423" s="168"/>
      <c r="AI423" s="168"/>
      <c r="AJ423" s="168"/>
      <c r="AK423" s="168"/>
      <c r="AL423" s="168"/>
      <c r="AM423" s="168"/>
      <c r="AN423" s="168"/>
      <c r="AO423" s="168"/>
      <c r="AP423" s="168"/>
      <c r="AQ423" s="168"/>
      <c r="AR423" s="168"/>
      <c r="AS423" s="168"/>
      <c r="AT423" s="168"/>
      <c r="AU423" s="168"/>
      <c r="AV423" s="168"/>
      <c r="AW423" s="168"/>
      <c r="AX423" s="168"/>
      <c r="AY423" s="168"/>
      <c r="AZ423" s="168"/>
      <c r="BA423" s="168"/>
      <c r="BB423" s="168"/>
      <c r="BC423" s="168"/>
      <c r="BD423" s="168"/>
      <c r="BE423" s="168"/>
      <c r="BF423" s="168"/>
      <c r="BG423" s="168"/>
      <c r="BH423" s="168"/>
      <c r="BI423" s="168"/>
      <c r="BJ423" s="168"/>
      <c r="BK423" s="168"/>
      <c r="BL423" s="168"/>
      <c r="BM423" s="172" t="e">
        <v>#N/A</v>
      </c>
    </row>
    <row r="424" spans="1:65">
      <c r="A424" s="32"/>
      <c r="B424" s="19">
        <v>1</v>
      </c>
      <c r="C424" s="8">
        <v>3</v>
      </c>
      <c r="D424" s="173">
        <v>0.34</v>
      </c>
      <c r="E424" s="173">
        <v>0.38</v>
      </c>
      <c r="F424" s="174">
        <v>0.37</v>
      </c>
      <c r="G424" s="173">
        <v>0.36</v>
      </c>
      <c r="H424" s="174">
        <v>0.36</v>
      </c>
      <c r="I424" s="173">
        <v>0.33999999999999997</v>
      </c>
      <c r="J424" s="174">
        <v>0.372</v>
      </c>
      <c r="K424" s="174">
        <v>0.33</v>
      </c>
      <c r="L424" s="25">
        <v>0.32800000000000001</v>
      </c>
      <c r="M424" s="25">
        <v>0.35396040000000001</v>
      </c>
      <c r="N424" s="167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  <c r="AD424" s="168"/>
      <c r="AE424" s="168"/>
      <c r="AF424" s="168"/>
      <c r="AG424" s="168"/>
      <c r="AH424" s="168"/>
      <c r="AI424" s="168"/>
      <c r="AJ424" s="168"/>
      <c r="AK424" s="168"/>
      <c r="AL424" s="168"/>
      <c r="AM424" s="168"/>
      <c r="AN424" s="168"/>
      <c r="AO424" s="168"/>
      <c r="AP424" s="168"/>
      <c r="AQ424" s="168"/>
      <c r="AR424" s="168"/>
      <c r="AS424" s="168"/>
      <c r="AT424" s="168"/>
      <c r="AU424" s="168"/>
      <c r="AV424" s="168"/>
      <c r="AW424" s="168"/>
      <c r="AX424" s="168"/>
      <c r="AY424" s="168"/>
      <c r="AZ424" s="168"/>
      <c r="BA424" s="168"/>
      <c r="BB424" s="168"/>
      <c r="BC424" s="168"/>
      <c r="BD424" s="168"/>
      <c r="BE424" s="168"/>
      <c r="BF424" s="168"/>
      <c r="BG424" s="168"/>
      <c r="BH424" s="168"/>
      <c r="BI424" s="168"/>
      <c r="BJ424" s="168"/>
      <c r="BK424" s="168"/>
      <c r="BL424" s="168"/>
      <c r="BM424" s="172">
        <v>16</v>
      </c>
    </row>
    <row r="425" spans="1:65">
      <c r="A425" s="32"/>
      <c r="B425" s="19">
        <v>1</v>
      </c>
      <c r="C425" s="8">
        <v>4</v>
      </c>
      <c r="D425" s="173">
        <v>0.34</v>
      </c>
      <c r="E425" s="173">
        <v>0.4</v>
      </c>
      <c r="F425" s="174">
        <v>0.35</v>
      </c>
      <c r="G425" s="173">
        <v>0.36</v>
      </c>
      <c r="H425" s="174">
        <v>0.37</v>
      </c>
      <c r="I425" s="173">
        <v>0.33999999999999997</v>
      </c>
      <c r="J425" s="174">
        <v>0.373</v>
      </c>
      <c r="K425" s="174">
        <v>0.33</v>
      </c>
      <c r="L425" s="25">
        <v>0.33800000000000002</v>
      </c>
      <c r="M425" s="25">
        <v>0.34422339999999996</v>
      </c>
      <c r="N425" s="167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  <c r="AD425" s="168"/>
      <c r="AE425" s="168"/>
      <c r="AF425" s="168"/>
      <c r="AG425" s="168"/>
      <c r="AH425" s="168"/>
      <c r="AI425" s="168"/>
      <c r="AJ425" s="168"/>
      <c r="AK425" s="168"/>
      <c r="AL425" s="168"/>
      <c r="AM425" s="168"/>
      <c r="AN425" s="168"/>
      <c r="AO425" s="168"/>
      <c r="AP425" s="168"/>
      <c r="AQ425" s="168"/>
      <c r="AR425" s="168"/>
      <c r="AS425" s="168"/>
      <c r="AT425" s="168"/>
      <c r="AU425" s="168"/>
      <c r="AV425" s="168"/>
      <c r="AW425" s="168"/>
      <c r="AX425" s="168"/>
      <c r="AY425" s="168"/>
      <c r="AZ425" s="168"/>
      <c r="BA425" s="168"/>
      <c r="BB425" s="168"/>
      <c r="BC425" s="168"/>
      <c r="BD425" s="168"/>
      <c r="BE425" s="168"/>
      <c r="BF425" s="168"/>
      <c r="BG425" s="168"/>
      <c r="BH425" s="168"/>
      <c r="BI425" s="168"/>
      <c r="BJ425" s="168"/>
      <c r="BK425" s="168"/>
      <c r="BL425" s="168"/>
      <c r="BM425" s="172">
        <v>0.3537752833333333</v>
      </c>
    </row>
    <row r="426" spans="1:65">
      <c r="A426" s="32"/>
      <c r="B426" s="19">
        <v>1</v>
      </c>
      <c r="C426" s="8">
        <v>5</v>
      </c>
      <c r="D426" s="173">
        <v>0.33</v>
      </c>
      <c r="E426" s="173">
        <v>0.38</v>
      </c>
      <c r="F426" s="173">
        <v>0.36</v>
      </c>
      <c r="G426" s="173">
        <v>0.36</v>
      </c>
      <c r="H426" s="173">
        <v>0.37</v>
      </c>
      <c r="I426" s="173">
        <v>0.33999999999999997</v>
      </c>
      <c r="J426" s="173">
        <v>0.376</v>
      </c>
      <c r="K426" s="173">
        <v>0.33</v>
      </c>
      <c r="L426" s="173">
        <v>0.33600000000000002</v>
      </c>
      <c r="M426" s="173">
        <v>0.34216920000000001</v>
      </c>
      <c r="N426" s="167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  <c r="AF426" s="168"/>
      <c r="AG426" s="168"/>
      <c r="AH426" s="168"/>
      <c r="AI426" s="168"/>
      <c r="AJ426" s="168"/>
      <c r="AK426" s="168"/>
      <c r="AL426" s="168"/>
      <c r="AM426" s="168"/>
      <c r="AN426" s="168"/>
      <c r="AO426" s="168"/>
      <c r="AP426" s="168"/>
      <c r="AQ426" s="168"/>
      <c r="AR426" s="168"/>
      <c r="AS426" s="168"/>
      <c r="AT426" s="168"/>
      <c r="AU426" s="168"/>
      <c r="AV426" s="168"/>
      <c r="AW426" s="168"/>
      <c r="AX426" s="168"/>
      <c r="AY426" s="168"/>
      <c r="AZ426" s="168"/>
      <c r="BA426" s="168"/>
      <c r="BB426" s="168"/>
      <c r="BC426" s="168"/>
      <c r="BD426" s="168"/>
      <c r="BE426" s="168"/>
      <c r="BF426" s="168"/>
      <c r="BG426" s="168"/>
      <c r="BH426" s="168"/>
      <c r="BI426" s="168"/>
      <c r="BJ426" s="168"/>
      <c r="BK426" s="168"/>
      <c r="BL426" s="168"/>
      <c r="BM426" s="172">
        <v>37</v>
      </c>
    </row>
    <row r="427" spans="1:65">
      <c r="A427" s="32"/>
      <c r="B427" s="19">
        <v>1</v>
      </c>
      <c r="C427" s="8">
        <v>6</v>
      </c>
      <c r="D427" s="173">
        <v>0.34</v>
      </c>
      <c r="E427" s="173">
        <v>0.38</v>
      </c>
      <c r="F427" s="173">
        <v>0.36</v>
      </c>
      <c r="G427" s="176">
        <v>0.3</v>
      </c>
      <c r="H427" s="173">
        <v>0.36</v>
      </c>
      <c r="I427" s="173">
        <v>0.33999999999999997</v>
      </c>
      <c r="J427" s="173">
        <v>0.374</v>
      </c>
      <c r="K427" s="173">
        <v>0.33</v>
      </c>
      <c r="L427" s="173">
        <v>0.33200000000000002</v>
      </c>
      <c r="M427" s="173">
        <v>0.34565760000000001</v>
      </c>
      <c r="N427" s="167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  <c r="AF427" s="168"/>
      <c r="AG427" s="168"/>
      <c r="AH427" s="168"/>
      <c r="AI427" s="168"/>
      <c r="AJ427" s="168"/>
      <c r="AK427" s="168"/>
      <c r="AL427" s="168"/>
      <c r="AM427" s="168"/>
      <c r="AN427" s="168"/>
      <c r="AO427" s="168"/>
      <c r="AP427" s="168"/>
      <c r="AQ427" s="168"/>
      <c r="AR427" s="168"/>
      <c r="AS427" s="168"/>
      <c r="AT427" s="168"/>
      <c r="AU427" s="168"/>
      <c r="AV427" s="168"/>
      <c r="AW427" s="168"/>
      <c r="AX427" s="168"/>
      <c r="AY427" s="168"/>
      <c r="AZ427" s="168"/>
      <c r="BA427" s="168"/>
      <c r="BB427" s="168"/>
      <c r="BC427" s="168"/>
      <c r="BD427" s="168"/>
      <c r="BE427" s="168"/>
      <c r="BF427" s="168"/>
      <c r="BG427" s="168"/>
      <c r="BH427" s="168"/>
      <c r="BI427" s="168"/>
      <c r="BJ427" s="168"/>
      <c r="BK427" s="168"/>
      <c r="BL427" s="168"/>
      <c r="BM427" s="60"/>
    </row>
    <row r="428" spans="1:65">
      <c r="A428" s="32"/>
      <c r="B428" s="20" t="s">
        <v>186</v>
      </c>
      <c r="C428" s="12"/>
      <c r="D428" s="177">
        <v>0.33833333333333337</v>
      </c>
      <c r="E428" s="177">
        <v>0.3816666666666666</v>
      </c>
      <c r="F428" s="177">
        <v>0.35999999999999993</v>
      </c>
      <c r="G428" s="177">
        <v>0.35333333333333328</v>
      </c>
      <c r="H428" s="177">
        <v>0.36333333333333334</v>
      </c>
      <c r="I428" s="177">
        <v>0.34166666666666656</v>
      </c>
      <c r="J428" s="177">
        <v>0.3721666666666667</v>
      </c>
      <c r="K428" s="177">
        <v>0.33166666666666672</v>
      </c>
      <c r="L428" s="177">
        <v>0.33600000000000002</v>
      </c>
      <c r="M428" s="177">
        <v>0.34648616666666671</v>
      </c>
      <c r="N428" s="167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  <c r="AF428" s="168"/>
      <c r="AG428" s="168"/>
      <c r="AH428" s="168"/>
      <c r="AI428" s="168"/>
      <c r="AJ428" s="168"/>
      <c r="AK428" s="168"/>
      <c r="AL428" s="168"/>
      <c r="AM428" s="168"/>
      <c r="AN428" s="168"/>
      <c r="AO428" s="168"/>
      <c r="AP428" s="168"/>
      <c r="AQ428" s="168"/>
      <c r="AR428" s="168"/>
      <c r="AS428" s="168"/>
      <c r="AT428" s="168"/>
      <c r="AU428" s="168"/>
      <c r="AV428" s="168"/>
      <c r="AW428" s="168"/>
      <c r="AX428" s="168"/>
      <c r="AY428" s="168"/>
      <c r="AZ428" s="168"/>
      <c r="BA428" s="168"/>
      <c r="BB428" s="168"/>
      <c r="BC428" s="168"/>
      <c r="BD428" s="168"/>
      <c r="BE428" s="168"/>
      <c r="BF428" s="168"/>
      <c r="BG428" s="168"/>
      <c r="BH428" s="168"/>
      <c r="BI428" s="168"/>
      <c r="BJ428" s="168"/>
      <c r="BK428" s="168"/>
      <c r="BL428" s="168"/>
      <c r="BM428" s="60"/>
    </row>
    <row r="429" spans="1:65">
      <c r="A429" s="32"/>
      <c r="B429" s="3" t="s">
        <v>187</v>
      </c>
      <c r="C429" s="30"/>
      <c r="D429" s="25">
        <v>0.34</v>
      </c>
      <c r="E429" s="25">
        <v>0.38</v>
      </c>
      <c r="F429" s="25">
        <v>0.36</v>
      </c>
      <c r="G429" s="25">
        <v>0.36</v>
      </c>
      <c r="H429" s="25">
        <v>0.36</v>
      </c>
      <c r="I429" s="25">
        <v>0.33999999999999997</v>
      </c>
      <c r="J429" s="25">
        <v>0.3735</v>
      </c>
      <c r="K429" s="25">
        <v>0.33</v>
      </c>
      <c r="L429" s="25">
        <v>0.33700000000000002</v>
      </c>
      <c r="M429" s="25">
        <v>0.34494049999999998</v>
      </c>
      <c r="N429" s="167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  <c r="AD429" s="168"/>
      <c r="AE429" s="168"/>
      <c r="AF429" s="168"/>
      <c r="AG429" s="168"/>
      <c r="AH429" s="168"/>
      <c r="AI429" s="168"/>
      <c r="AJ429" s="168"/>
      <c r="AK429" s="168"/>
      <c r="AL429" s="168"/>
      <c r="AM429" s="168"/>
      <c r="AN429" s="168"/>
      <c r="AO429" s="168"/>
      <c r="AP429" s="168"/>
      <c r="AQ429" s="168"/>
      <c r="AR429" s="168"/>
      <c r="AS429" s="168"/>
      <c r="AT429" s="168"/>
      <c r="AU429" s="168"/>
      <c r="AV429" s="168"/>
      <c r="AW429" s="168"/>
      <c r="AX429" s="168"/>
      <c r="AY429" s="168"/>
      <c r="AZ429" s="168"/>
      <c r="BA429" s="168"/>
      <c r="BB429" s="168"/>
      <c r="BC429" s="168"/>
      <c r="BD429" s="168"/>
      <c r="BE429" s="168"/>
      <c r="BF429" s="168"/>
      <c r="BG429" s="168"/>
      <c r="BH429" s="168"/>
      <c r="BI429" s="168"/>
      <c r="BJ429" s="168"/>
      <c r="BK429" s="168"/>
      <c r="BL429" s="168"/>
      <c r="BM429" s="60"/>
    </row>
    <row r="430" spans="1:65">
      <c r="A430" s="32"/>
      <c r="B430" s="3" t="s">
        <v>188</v>
      </c>
      <c r="C430" s="30"/>
      <c r="D430" s="25">
        <v>7.5277265270908E-3</v>
      </c>
      <c r="E430" s="25">
        <v>9.8319208025017604E-3</v>
      </c>
      <c r="F430" s="25">
        <v>6.324555320336764E-3</v>
      </c>
      <c r="G430" s="25">
        <v>2.6583202716502517E-2</v>
      </c>
      <c r="H430" s="25">
        <v>5.1639777949432277E-3</v>
      </c>
      <c r="I430" s="25">
        <v>2.5819888974716139E-3</v>
      </c>
      <c r="J430" s="25">
        <v>6.3377177806105203E-3</v>
      </c>
      <c r="K430" s="25">
        <v>4.0824829046386341E-3</v>
      </c>
      <c r="L430" s="25">
        <v>5.2153619241621027E-3</v>
      </c>
      <c r="M430" s="25">
        <v>5.2847788016781487E-3</v>
      </c>
      <c r="N430" s="167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  <c r="AA430" s="168"/>
      <c r="AB430" s="168"/>
      <c r="AC430" s="168"/>
      <c r="AD430" s="168"/>
      <c r="AE430" s="168"/>
      <c r="AF430" s="168"/>
      <c r="AG430" s="168"/>
      <c r="AH430" s="168"/>
      <c r="AI430" s="168"/>
      <c r="AJ430" s="168"/>
      <c r="AK430" s="168"/>
      <c r="AL430" s="168"/>
      <c r="AM430" s="168"/>
      <c r="AN430" s="168"/>
      <c r="AO430" s="168"/>
      <c r="AP430" s="168"/>
      <c r="AQ430" s="168"/>
      <c r="AR430" s="168"/>
      <c r="AS430" s="168"/>
      <c r="AT430" s="168"/>
      <c r="AU430" s="168"/>
      <c r="AV430" s="168"/>
      <c r="AW430" s="168"/>
      <c r="AX430" s="168"/>
      <c r="AY430" s="168"/>
      <c r="AZ430" s="168"/>
      <c r="BA430" s="168"/>
      <c r="BB430" s="168"/>
      <c r="BC430" s="168"/>
      <c r="BD430" s="168"/>
      <c r="BE430" s="168"/>
      <c r="BF430" s="168"/>
      <c r="BG430" s="168"/>
      <c r="BH430" s="168"/>
      <c r="BI430" s="168"/>
      <c r="BJ430" s="168"/>
      <c r="BK430" s="168"/>
      <c r="BL430" s="168"/>
      <c r="BM430" s="60"/>
    </row>
    <row r="431" spans="1:65">
      <c r="A431" s="32"/>
      <c r="B431" s="3" t="s">
        <v>83</v>
      </c>
      <c r="C431" s="30"/>
      <c r="D431" s="13">
        <v>2.2249438011105811E-2</v>
      </c>
      <c r="E431" s="13">
        <v>2.5760491185594137E-2</v>
      </c>
      <c r="F431" s="13">
        <v>1.7568209223157681E-2</v>
      </c>
      <c r="G431" s="13">
        <v>7.5235479386327894E-2</v>
      </c>
      <c r="H431" s="13">
        <v>1.4212782921862094E-2</v>
      </c>
      <c r="I431" s="13">
        <v>7.5570406755266772E-3</v>
      </c>
      <c r="J431" s="13">
        <v>1.7029246163754196E-2</v>
      </c>
      <c r="K431" s="13">
        <v>1.2308993682327537E-2</v>
      </c>
      <c r="L431" s="13">
        <v>1.5521910488577685E-2</v>
      </c>
      <c r="M431" s="13">
        <v>1.525249579952874E-2</v>
      </c>
      <c r="N431" s="102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A432" s="32"/>
      <c r="B432" s="3" t="s">
        <v>189</v>
      </c>
      <c r="C432" s="30"/>
      <c r="D432" s="13">
        <v>-4.3649035779162237E-2</v>
      </c>
      <c r="E432" s="13">
        <v>7.8839265057003782E-2</v>
      </c>
      <c r="F432" s="13">
        <v>1.7595114638920606E-2</v>
      </c>
      <c r="G432" s="13">
        <v>-1.2492393358741749E-3</v>
      </c>
      <c r="H432" s="13">
        <v>2.7017291626318274E-2</v>
      </c>
      <c r="I432" s="13">
        <v>-3.4226858791765236E-2</v>
      </c>
      <c r="J432" s="13">
        <v>5.1986060642921439E-2</v>
      </c>
      <c r="K432" s="13">
        <v>-6.2493389753957018E-2</v>
      </c>
      <c r="L432" s="13">
        <v>-5.0244559670340472E-2</v>
      </c>
      <c r="M432" s="13">
        <v>-2.0603804194536335E-2</v>
      </c>
      <c r="N432" s="102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9"/>
    </row>
    <row r="433" spans="1:65">
      <c r="A433" s="32"/>
      <c r="B433" s="50" t="s">
        <v>190</v>
      </c>
      <c r="C433" s="51"/>
      <c r="D433" s="49">
        <v>0.62</v>
      </c>
      <c r="E433" s="49">
        <v>1.71</v>
      </c>
      <c r="F433" s="49">
        <v>0.54</v>
      </c>
      <c r="G433" s="49">
        <v>0.18</v>
      </c>
      <c r="H433" s="49">
        <v>0.72</v>
      </c>
      <c r="I433" s="49">
        <v>0.44</v>
      </c>
      <c r="J433" s="49">
        <v>1.2</v>
      </c>
      <c r="K433" s="49">
        <v>0.98</v>
      </c>
      <c r="L433" s="49">
        <v>0.75</v>
      </c>
      <c r="M433" s="49">
        <v>0.18</v>
      </c>
      <c r="N433" s="102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9"/>
    </row>
    <row r="434" spans="1:65">
      <c r="B434" s="33"/>
      <c r="C434" s="20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BM434" s="59"/>
    </row>
    <row r="435" spans="1:65" ht="15">
      <c r="B435" s="34" t="s">
        <v>365</v>
      </c>
      <c r="BM435" s="29" t="s">
        <v>213</v>
      </c>
    </row>
    <row r="436" spans="1:65" ht="15">
      <c r="A436" s="26" t="s">
        <v>17</v>
      </c>
      <c r="B436" s="18" t="s">
        <v>107</v>
      </c>
      <c r="C436" s="15" t="s">
        <v>108</v>
      </c>
      <c r="D436" s="16" t="s">
        <v>170</v>
      </c>
      <c r="E436" s="17" t="s">
        <v>170</v>
      </c>
      <c r="F436" s="17" t="s">
        <v>170</v>
      </c>
      <c r="G436" s="17" t="s">
        <v>170</v>
      </c>
      <c r="H436" s="17" t="s">
        <v>170</v>
      </c>
      <c r="I436" s="17" t="s">
        <v>170</v>
      </c>
      <c r="J436" s="17" t="s">
        <v>170</v>
      </c>
      <c r="K436" s="102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1</v>
      </c>
    </row>
    <row r="437" spans="1:65">
      <c r="A437" s="32"/>
      <c r="B437" s="19" t="s">
        <v>171</v>
      </c>
      <c r="C437" s="8" t="s">
        <v>171</v>
      </c>
      <c r="D437" s="100" t="s">
        <v>191</v>
      </c>
      <c r="E437" s="101" t="s">
        <v>192</v>
      </c>
      <c r="F437" s="101" t="s">
        <v>193</v>
      </c>
      <c r="G437" s="101" t="s">
        <v>194</v>
      </c>
      <c r="H437" s="101" t="s">
        <v>195</v>
      </c>
      <c r="I437" s="101" t="s">
        <v>198</v>
      </c>
      <c r="J437" s="101" t="s">
        <v>223</v>
      </c>
      <c r="K437" s="102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 t="s">
        <v>3</v>
      </c>
    </row>
    <row r="438" spans="1:65">
      <c r="A438" s="32"/>
      <c r="B438" s="19"/>
      <c r="C438" s="8"/>
      <c r="D438" s="9" t="s">
        <v>109</v>
      </c>
      <c r="E438" s="10" t="s">
        <v>224</v>
      </c>
      <c r="F438" s="10" t="s">
        <v>225</v>
      </c>
      <c r="G438" s="10" t="s">
        <v>225</v>
      </c>
      <c r="H438" s="10" t="s">
        <v>109</v>
      </c>
      <c r="I438" s="10" t="s">
        <v>109</v>
      </c>
      <c r="J438" s="10" t="s">
        <v>225</v>
      </c>
      <c r="K438" s="102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9">
        <v>2</v>
      </c>
    </row>
    <row r="439" spans="1:65">
      <c r="A439" s="32"/>
      <c r="B439" s="19"/>
      <c r="C439" s="8"/>
      <c r="D439" s="27"/>
      <c r="E439" s="27"/>
      <c r="F439" s="27"/>
      <c r="G439" s="27"/>
      <c r="H439" s="27"/>
      <c r="I439" s="27"/>
      <c r="J439" s="27"/>
      <c r="K439" s="102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9">
        <v>2</v>
      </c>
    </row>
    <row r="440" spans="1:65">
      <c r="A440" s="32"/>
      <c r="B440" s="18">
        <v>1</v>
      </c>
      <c r="C440" s="14">
        <v>1</v>
      </c>
      <c r="D440" s="97" t="s">
        <v>94</v>
      </c>
      <c r="E440" s="21">
        <v>2.4</v>
      </c>
      <c r="F440" s="22">
        <v>3.3</v>
      </c>
      <c r="G440" s="21">
        <v>3.4</v>
      </c>
      <c r="H440" s="96" t="s">
        <v>94</v>
      </c>
      <c r="I440" s="97" t="s">
        <v>94</v>
      </c>
      <c r="J440" s="22">
        <v>1.5898742010544999</v>
      </c>
      <c r="K440" s="102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>
        <v>1</v>
      </c>
    </row>
    <row r="441" spans="1:65">
      <c r="A441" s="32"/>
      <c r="B441" s="19">
        <v>1</v>
      </c>
      <c r="C441" s="8">
        <v>2</v>
      </c>
      <c r="D441" s="99" t="s">
        <v>94</v>
      </c>
      <c r="E441" s="10">
        <v>2.5</v>
      </c>
      <c r="F441" s="23">
        <v>3.3</v>
      </c>
      <c r="G441" s="10">
        <v>3.2</v>
      </c>
      <c r="H441" s="98" t="s">
        <v>94</v>
      </c>
      <c r="I441" s="99" t="s">
        <v>94</v>
      </c>
      <c r="J441" s="23">
        <v>1.6179333747853095</v>
      </c>
      <c r="K441" s="102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 t="e">
        <v>#N/A</v>
      </c>
    </row>
    <row r="442" spans="1:65">
      <c r="A442" s="32"/>
      <c r="B442" s="19">
        <v>1</v>
      </c>
      <c r="C442" s="8">
        <v>3</v>
      </c>
      <c r="D442" s="99" t="s">
        <v>94</v>
      </c>
      <c r="E442" s="10">
        <v>2.2999999999999998</v>
      </c>
      <c r="F442" s="23">
        <v>3.3</v>
      </c>
      <c r="G442" s="10">
        <v>3.2</v>
      </c>
      <c r="H442" s="98" t="s">
        <v>94</v>
      </c>
      <c r="I442" s="99" t="s">
        <v>94</v>
      </c>
      <c r="J442" s="23">
        <v>1.58664081862507</v>
      </c>
      <c r="K442" s="102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16</v>
      </c>
    </row>
    <row r="443" spans="1:65">
      <c r="A443" s="32"/>
      <c r="B443" s="19">
        <v>1</v>
      </c>
      <c r="C443" s="8">
        <v>4</v>
      </c>
      <c r="D443" s="99" t="s">
        <v>94</v>
      </c>
      <c r="E443" s="10">
        <v>2.8</v>
      </c>
      <c r="F443" s="23">
        <v>3.3</v>
      </c>
      <c r="G443" s="10">
        <v>3.2</v>
      </c>
      <c r="H443" s="98" t="s">
        <v>94</v>
      </c>
      <c r="I443" s="99" t="s">
        <v>94</v>
      </c>
      <c r="J443" s="23">
        <v>1.6563377108648614</v>
      </c>
      <c r="K443" s="102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2.68673330711911</v>
      </c>
    </row>
    <row r="444" spans="1:65">
      <c r="A444" s="32"/>
      <c r="B444" s="19">
        <v>1</v>
      </c>
      <c r="C444" s="8">
        <v>5</v>
      </c>
      <c r="D444" s="99" t="s">
        <v>94</v>
      </c>
      <c r="E444" s="10">
        <v>2.9</v>
      </c>
      <c r="F444" s="10">
        <v>3.4</v>
      </c>
      <c r="G444" s="10">
        <v>3.4</v>
      </c>
      <c r="H444" s="99" t="s">
        <v>94</v>
      </c>
      <c r="I444" s="99" t="s">
        <v>94</v>
      </c>
      <c r="J444" s="10">
        <v>1.5681466792651666</v>
      </c>
      <c r="K444" s="102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14</v>
      </c>
    </row>
    <row r="445" spans="1:65">
      <c r="A445" s="32"/>
      <c r="B445" s="19">
        <v>1</v>
      </c>
      <c r="C445" s="8">
        <v>6</v>
      </c>
      <c r="D445" s="99" t="s">
        <v>94</v>
      </c>
      <c r="E445" s="10">
        <v>2.5</v>
      </c>
      <c r="F445" s="10">
        <v>3.3</v>
      </c>
      <c r="G445" s="10">
        <v>3.2</v>
      </c>
      <c r="H445" s="99" t="s">
        <v>94</v>
      </c>
      <c r="I445" s="99" t="s">
        <v>94</v>
      </c>
      <c r="J445" s="10">
        <v>1.5626665862636269</v>
      </c>
      <c r="K445" s="102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9"/>
    </row>
    <row r="446" spans="1:65">
      <c r="A446" s="32"/>
      <c r="B446" s="20" t="s">
        <v>186</v>
      </c>
      <c r="C446" s="12"/>
      <c r="D446" s="24" t="s">
        <v>401</v>
      </c>
      <c r="E446" s="24">
        <v>2.5666666666666669</v>
      </c>
      <c r="F446" s="24">
        <v>3.3166666666666664</v>
      </c>
      <c r="G446" s="24">
        <v>3.2666666666666662</v>
      </c>
      <c r="H446" s="24" t="s">
        <v>401</v>
      </c>
      <c r="I446" s="24" t="s">
        <v>401</v>
      </c>
      <c r="J446" s="24">
        <v>1.5969332284764224</v>
      </c>
      <c r="K446" s="102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9"/>
    </row>
    <row r="447" spans="1:65">
      <c r="A447" s="32"/>
      <c r="B447" s="3" t="s">
        <v>187</v>
      </c>
      <c r="C447" s="30"/>
      <c r="D447" s="11" t="s">
        <v>401</v>
      </c>
      <c r="E447" s="11">
        <v>2.5</v>
      </c>
      <c r="F447" s="11">
        <v>3.3</v>
      </c>
      <c r="G447" s="11">
        <v>3.2</v>
      </c>
      <c r="H447" s="11" t="s">
        <v>401</v>
      </c>
      <c r="I447" s="11" t="s">
        <v>401</v>
      </c>
      <c r="J447" s="11">
        <v>1.5882575098397851</v>
      </c>
      <c r="K447" s="102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188</v>
      </c>
      <c r="C448" s="30"/>
      <c r="D448" s="25" t="s">
        <v>401</v>
      </c>
      <c r="E448" s="25">
        <v>0.2338090388900024</v>
      </c>
      <c r="F448" s="25">
        <v>4.0824829046386339E-2</v>
      </c>
      <c r="G448" s="25">
        <v>0.10327955589886433</v>
      </c>
      <c r="H448" s="25" t="s">
        <v>401</v>
      </c>
      <c r="I448" s="25" t="s">
        <v>401</v>
      </c>
      <c r="J448" s="25">
        <v>3.5010085477063559E-2</v>
      </c>
      <c r="K448" s="102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3" t="s">
        <v>83</v>
      </c>
      <c r="C449" s="30"/>
      <c r="D449" s="13" t="s">
        <v>401</v>
      </c>
      <c r="E449" s="13">
        <v>9.1094430736364571E-2</v>
      </c>
      <c r="F449" s="13">
        <v>1.2308993682327541E-2</v>
      </c>
      <c r="G449" s="13">
        <v>3.1616190581285002E-2</v>
      </c>
      <c r="H449" s="13" t="s">
        <v>401</v>
      </c>
      <c r="I449" s="13" t="s">
        <v>401</v>
      </c>
      <c r="J449" s="13">
        <v>2.1923324565339183E-2</v>
      </c>
      <c r="K449" s="102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A450" s="32"/>
      <c r="B450" s="3" t="s">
        <v>189</v>
      </c>
      <c r="C450" s="30"/>
      <c r="D450" s="13" t="s">
        <v>401</v>
      </c>
      <c r="E450" s="13">
        <v>-4.4688708080664052E-2</v>
      </c>
      <c r="F450" s="13">
        <v>0.23446069540225856</v>
      </c>
      <c r="G450" s="13">
        <v>0.21585073517006359</v>
      </c>
      <c r="H450" s="13" t="s">
        <v>401</v>
      </c>
      <c r="I450" s="13" t="s">
        <v>401</v>
      </c>
      <c r="J450" s="13">
        <v>-0.40562272249166476</v>
      </c>
      <c r="K450" s="102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9"/>
    </row>
    <row r="451" spans="1:65">
      <c r="A451" s="32"/>
      <c r="B451" s="50" t="s">
        <v>190</v>
      </c>
      <c r="C451" s="51"/>
      <c r="D451" s="49">
        <v>0.67</v>
      </c>
      <c r="E451" s="49">
        <v>0.3</v>
      </c>
      <c r="F451" s="49">
        <v>0</v>
      </c>
      <c r="G451" s="49">
        <v>0.02</v>
      </c>
      <c r="H451" s="49">
        <v>0.67</v>
      </c>
      <c r="I451" s="49">
        <v>0.67</v>
      </c>
      <c r="J451" s="49">
        <v>0.69</v>
      </c>
      <c r="K451" s="102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9"/>
    </row>
    <row r="452" spans="1:65">
      <c r="B452" s="33"/>
      <c r="C452" s="20"/>
      <c r="D452" s="28"/>
      <c r="E452" s="28"/>
      <c r="F452" s="28"/>
      <c r="G452" s="28"/>
      <c r="H452" s="28"/>
      <c r="I452" s="28"/>
      <c r="J452" s="28"/>
      <c r="BM452" s="59"/>
    </row>
    <row r="453" spans="1:65" ht="15">
      <c r="B453" s="34" t="s">
        <v>366</v>
      </c>
      <c r="BM453" s="29" t="s">
        <v>213</v>
      </c>
    </row>
    <row r="454" spans="1:65" ht="15">
      <c r="A454" s="26" t="s">
        <v>20</v>
      </c>
      <c r="B454" s="18" t="s">
        <v>107</v>
      </c>
      <c r="C454" s="15" t="s">
        <v>108</v>
      </c>
      <c r="D454" s="16" t="s">
        <v>170</v>
      </c>
      <c r="E454" s="17" t="s">
        <v>170</v>
      </c>
      <c r="F454" s="17" t="s">
        <v>170</v>
      </c>
      <c r="G454" s="17" t="s">
        <v>170</v>
      </c>
      <c r="H454" s="17" t="s">
        <v>170</v>
      </c>
      <c r="I454" s="10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 t="s">
        <v>171</v>
      </c>
      <c r="C455" s="8" t="s">
        <v>171</v>
      </c>
      <c r="D455" s="100" t="s">
        <v>192</v>
      </c>
      <c r="E455" s="101" t="s">
        <v>218</v>
      </c>
      <c r="F455" s="101" t="s">
        <v>193</v>
      </c>
      <c r="G455" s="101" t="s">
        <v>194</v>
      </c>
      <c r="H455" s="101" t="s">
        <v>201</v>
      </c>
      <c r="I455" s="10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 t="s">
        <v>3</v>
      </c>
    </row>
    <row r="456" spans="1:65">
      <c r="A456" s="32"/>
      <c r="B456" s="19"/>
      <c r="C456" s="8"/>
      <c r="D456" s="9" t="s">
        <v>224</v>
      </c>
      <c r="E456" s="10" t="s">
        <v>109</v>
      </c>
      <c r="F456" s="10" t="s">
        <v>225</v>
      </c>
      <c r="G456" s="10" t="s">
        <v>109</v>
      </c>
      <c r="H456" s="10" t="s">
        <v>224</v>
      </c>
      <c r="I456" s="10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9">
        <v>2</v>
      </c>
    </row>
    <row r="457" spans="1:65">
      <c r="A457" s="32"/>
      <c r="B457" s="19"/>
      <c r="C457" s="8"/>
      <c r="D457" s="27"/>
      <c r="E457" s="27"/>
      <c r="F457" s="27"/>
      <c r="G457" s="27"/>
      <c r="H457" s="27"/>
      <c r="I457" s="10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9">
        <v>2</v>
      </c>
    </row>
    <row r="458" spans="1:65">
      <c r="A458" s="32"/>
      <c r="B458" s="18">
        <v>1</v>
      </c>
      <c r="C458" s="14">
        <v>1</v>
      </c>
      <c r="D458" s="21">
        <v>4</v>
      </c>
      <c r="E458" s="97" t="s">
        <v>102</v>
      </c>
      <c r="F458" s="22">
        <v>3.5</v>
      </c>
      <c r="G458" s="97" t="s">
        <v>94</v>
      </c>
      <c r="H458" s="96" t="s">
        <v>102</v>
      </c>
      <c r="I458" s="10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9">
        <v>1</v>
      </c>
    </row>
    <row r="459" spans="1:65">
      <c r="A459" s="32"/>
      <c r="B459" s="19">
        <v>1</v>
      </c>
      <c r="C459" s="8">
        <v>2</v>
      </c>
      <c r="D459" s="10">
        <v>3.4</v>
      </c>
      <c r="E459" s="99" t="s">
        <v>102</v>
      </c>
      <c r="F459" s="23">
        <v>3.5</v>
      </c>
      <c r="G459" s="99" t="s">
        <v>94</v>
      </c>
      <c r="H459" s="98" t="s">
        <v>102</v>
      </c>
      <c r="I459" s="10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 t="e">
        <v>#N/A</v>
      </c>
    </row>
    <row r="460" spans="1:65">
      <c r="A460" s="32"/>
      <c r="B460" s="19">
        <v>1</v>
      </c>
      <c r="C460" s="8">
        <v>3</v>
      </c>
      <c r="D460" s="10">
        <v>3.3</v>
      </c>
      <c r="E460" s="99" t="s">
        <v>102</v>
      </c>
      <c r="F460" s="23">
        <v>3.5</v>
      </c>
      <c r="G460" s="99" t="s">
        <v>94</v>
      </c>
      <c r="H460" s="98" t="s">
        <v>102</v>
      </c>
      <c r="I460" s="10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>
        <v>16</v>
      </c>
    </row>
    <row r="461" spans="1:65">
      <c r="A461" s="32"/>
      <c r="B461" s="19">
        <v>1</v>
      </c>
      <c r="C461" s="8">
        <v>4</v>
      </c>
      <c r="D461" s="10">
        <v>4.3</v>
      </c>
      <c r="E461" s="99" t="s">
        <v>102</v>
      </c>
      <c r="F461" s="23">
        <v>3.5</v>
      </c>
      <c r="G461" s="99" t="s">
        <v>94</v>
      </c>
      <c r="H461" s="98" t="s">
        <v>102</v>
      </c>
      <c r="I461" s="10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>
        <v>3.4666666666666699</v>
      </c>
    </row>
    <row r="462" spans="1:65">
      <c r="A462" s="32"/>
      <c r="B462" s="19">
        <v>1</v>
      </c>
      <c r="C462" s="8">
        <v>5</v>
      </c>
      <c r="D462" s="10">
        <v>2.7</v>
      </c>
      <c r="E462" s="99" t="s">
        <v>102</v>
      </c>
      <c r="F462" s="10">
        <v>3.5</v>
      </c>
      <c r="G462" s="99" t="s">
        <v>94</v>
      </c>
      <c r="H462" s="99" t="s">
        <v>102</v>
      </c>
      <c r="I462" s="10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9">
        <v>15</v>
      </c>
    </row>
    <row r="463" spans="1:65">
      <c r="A463" s="32"/>
      <c r="B463" s="19">
        <v>1</v>
      </c>
      <c r="C463" s="8">
        <v>6</v>
      </c>
      <c r="D463" s="10">
        <v>2.9</v>
      </c>
      <c r="E463" s="99" t="s">
        <v>102</v>
      </c>
      <c r="F463" s="10">
        <v>3.5</v>
      </c>
      <c r="G463" s="99" t="s">
        <v>94</v>
      </c>
      <c r="H463" s="99" t="s">
        <v>102</v>
      </c>
      <c r="I463" s="10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59"/>
    </row>
    <row r="464" spans="1:65">
      <c r="A464" s="32"/>
      <c r="B464" s="20" t="s">
        <v>186</v>
      </c>
      <c r="C464" s="12"/>
      <c r="D464" s="24">
        <v>3.4333333333333331</v>
      </c>
      <c r="E464" s="24" t="s">
        <v>401</v>
      </c>
      <c r="F464" s="24">
        <v>3.5</v>
      </c>
      <c r="G464" s="24" t="s">
        <v>401</v>
      </c>
      <c r="H464" s="24" t="s">
        <v>401</v>
      </c>
      <c r="I464" s="10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9"/>
    </row>
    <row r="465" spans="1:65">
      <c r="A465" s="32"/>
      <c r="B465" s="3" t="s">
        <v>187</v>
      </c>
      <c r="C465" s="30"/>
      <c r="D465" s="11">
        <v>3.3499999999999996</v>
      </c>
      <c r="E465" s="11" t="s">
        <v>401</v>
      </c>
      <c r="F465" s="11">
        <v>3.5</v>
      </c>
      <c r="G465" s="11" t="s">
        <v>401</v>
      </c>
      <c r="H465" s="11" t="s">
        <v>401</v>
      </c>
      <c r="I465" s="10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188</v>
      </c>
      <c r="C466" s="30"/>
      <c r="D466" s="25">
        <v>0.61860057118197931</v>
      </c>
      <c r="E466" s="25" t="s">
        <v>401</v>
      </c>
      <c r="F466" s="25">
        <v>0</v>
      </c>
      <c r="G466" s="25" t="s">
        <v>401</v>
      </c>
      <c r="H466" s="25" t="s">
        <v>401</v>
      </c>
      <c r="I466" s="10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3" t="s">
        <v>83</v>
      </c>
      <c r="C467" s="30"/>
      <c r="D467" s="13">
        <v>0.18017492364523671</v>
      </c>
      <c r="E467" s="13" t="s">
        <v>401</v>
      </c>
      <c r="F467" s="13">
        <v>0</v>
      </c>
      <c r="G467" s="13" t="s">
        <v>401</v>
      </c>
      <c r="H467" s="13" t="s">
        <v>401</v>
      </c>
      <c r="I467" s="10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A468" s="32"/>
      <c r="B468" s="3" t="s">
        <v>189</v>
      </c>
      <c r="C468" s="30"/>
      <c r="D468" s="13">
        <v>-9.6153846153855804E-3</v>
      </c>
      <c r="E468" s="13" t="s">
        <v>401</v>
      </c>
      <c r="F468" s="13">
        <v>9.615384615383693E-3</v>
      </c>
      <c r="G468" s="13" t="s">
        <v>401</v>
      </c>
      <c r="H468" s="13" t="s">
        <v>401</v>
      </c>
      <c r="I468" s="10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9"/>
    </row>
    <row r="469" spans="1:65">
      <c r="A469" s="32"/>
      <c r="B469" s="50" t="s">
        <v>190</v>
      </c>
      <c r="C469" s="51"/>
      <c r="D469" s="49">
        <v>0</v>
      </c>
      <c r="E469" s="49">
        <v>0.67</v>
      </c>
      <c r="F469" s="49">
        <v>0.05</v>
      </c>
      <c r="G469" s="49">
        <v>1.1299999999999999</v>
      </c>
      <c r="H469" s="49">
        <v>0.67</v>
      </c>
      <c r="I469" s="10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9"/>
    </row>
    <row r="470" spans="1:65">
      <c r="B470" s="33"/>
      <c r="C470" s="20"/>
      <c r="D470" s="28"/>
      <c r="E470" s="28"/>
      <c r="F470" s="28"/>
      <c r="G470" s="28"/>
      <c r="H470" s="28"/>
      <c r="BM470" s="59"/>
    </row>
    <row r="471" spans="1:65" ht="15">
      <c r="B471" s="34" t="s">
        <v>367</v>
      </c>
      <c r="BM471" s="29" t="s">
        <v>213</v>
      </c>
    </row>
    <row r="472" spans="1:65" ht="15">
      <c r="A472" s="26" t="s">
        <v>23</v>
      </c>
      <c r="B472" s="18" t="s">
        <v>107</v>
      </c>
      <c r="C472" s="15" t="s">
        <v>108</v>
      </c>
      <c r="D472" s="16" t="s">
        <v>170</v>
      </c>
      <c r="E472" s="17" t="s">
        <v>170</v>
      </c>
      <c r="F472" s="10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1</v>
      </c>
    </row>
    <row r="473" spans="1:65">
      <c r="A473" s="32"/>
      <c r="B473" s="19" t="s">
        <v>171</v>
      </c>
      <c r="C473" s="8" t="s">
        <v>171</v>
      </c>
      <c r="D473" s="100" t="s">
        <v>193</v>
      </c>
      <c r="E473" s="101" t="s">
        <v>194</v>
      </c>
      <c r="F473" s="10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 t="s">
        <v>3</v>
      </c>
    </row>
    <row r="474" spans="1:65">
      <c r="A474" s="32"/>
      <c r="B474" s="19"/>
      <c r="C474" s="8"/>
      <c r="D474" s="9" t="s">
        <v>225</v>
      </c>
      <c r="E474" s="10" t="s">
        <v>225</v>
      </c>
      <c r="F474" s="10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9">
        <v>3</v>
      </c>
    </row>
    <row r="475" spans="1:65">
      <c r="A475" s="32"/>
      <c r="B475" s="19"/>
      <c r="C475" s="8"/>
      <c r="D475" s="27"/>
      <c r="E475" s="27"/>
      <c r="F475" s="10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9">
        <v>3</v>
      </c>
    </row>
    <row r="476" spans="1:65">
      <c r="A476" s="32"/>
      <c r="B476" s="18">
        <v>1</v>
      </c>
      <c r="C476" s="14">
        <v>1</v>
      </c>
      <c r="D476" s="169">
        <v>0.04</v>
      </c>
      <c r="E476" s="169">
        <v>0.04</v>
      </c>
      <c r="F476" s="167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  <c r="AD476" s="168"/>
      <c r="AE476" s="168"/>
      <c r="AF476" s="168"/>
      <c r="AG476" s="168"/>
      <c r="AH476" s="168"/>
      <c r="AI476" s="168"/>
      <c r="AJ476" s="168"/>
      <c r="AK476" s="168"/>
      <c r="AL476" s="168"/>
      <c r="AM476" s="168"/>
      <c r="AN476" s="168"/>
      <c r="AO476" s="168"/>
      <c r="AP476" s="168"/>
      <c r="AQ476" s="168"/>
      <c r="AR476" s="168"/>
      <c r="AS476" s="168"/>
      <c r="AT476" s="168"/>
      <c r="AU476" s="168"/>
      <c r="AV476" s="168"/>
      <c r="AW476" s="168"/>
      <c r="AX476" s="168"/>
      <c r="AY476" s="168"/>
      <c r="AZ476" s="168"/>
      <c r="BA476" s="168"/>
      <c r="BB476" s="168"/>
      <c r="BC476" s="168"/>
      <c r="BD476" s="168"/>
      <c r="BE476" s="168"/>
      <c r="BF476" s="168"/>
      <c r="BG476" s="168"/>
      <c r="BH476" s="168"/>
      <c r="BI476" s="168"/>
      <c r="BJ476" s="168"/>
      <c r="BK476" s="168"/>
      <c r="BL476" s="168"/>
      <c r="BM476" s="172">
        <v>1</v>
      </c>
    </row>
    <row r="477" spans="1:65">
      <c r="A477" s="32"/>
      <c r="B477" s="19">
        <v>1</v>
      </c>
      <c r="C477" s="8">
        <v>2</v>
      </c>
      <c r="D477" s="173">
        <v>0.04</v>
      </c>
      <c r="E477" s="173">
        <v>0.04</v>
      </c>
      <c r="F477" s="167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  <c r="AA477" s="168"/>
      <c r="AB477" s="168"/>
      <c r="AC477" s="168"/>
      <c r="AD477" s="168"/>
      <c r="AE477" s="168"/>
      <c r="AF477" s="168"/>
      <c r="AG477" s="168"/>
      <c r="AH477" s="168"/>
      <c r="AI477" s="168"/>
      <c r="AJ477" s="168"/>
      <c r="AK477" s="168"/>
      <c r="AL477" s="168"/>
      <c r="AM477" s="168"/>
      <c r="AN477" s="168"/>
      <c r="AO477" s="168"/>
      <c r="AP477" s="168"/>
      <c r="AQ477" s="168"/>
      <c r="AR477" s="168"/>
      <c r="AS477" s="168"/>
      <c r="AT477" s="168"/>
      <c r="AU477" s="168"/>
      <c r="AV477" s="168"/>
      <c r="AW477" s="168"/>
      <c r="AX477" s="168"/>
      <c r="AY477" s="168"/>
      <c r="AZ477" s="168"/>
      <c r="BA477" s="168"/>
      <c r="BB477" s="168"/>
      <c r="BC477" s="168"/>
      <c r="BD477" s="168"/>
      <c r="BE477" s="168"/>
      <c r="BF477" s="168"/>
      <c r="BG477" s="168"/>
      <c r="BH477" s="168"/>
      <c r="BI477" s="168"/>
      <c r="BJ477" s="168"/>
      <c r="BK477" s="168"/>
      <c r="BL477" s="168"/>
      <c r="BM477" s="172" t="e">
        <v>#N/A</v>
      </c>
    </row>
    <row r="478" spans="1:65">
      <c r="A478" s="32"/>
      <c r="B478" s="19">
        <v>1</v>
      </c>
      <c r="C478" s="8">
        <v>3</v>
      </c>
      <c r="D478" s="173">
        <v>0.04</v>
      </c>
      <c r="E478" s="173">
        <v>0.04</v>
      </c>
      <c r="F478" s="167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  <c r="AA478" s="168"/>
      <c r="AB478" s="168"/>
      <c r="AC478" s="168"/>
      <c r="AD478" s="168"/>
      <c r="AE478" s="168"/>
      <c r="AF478" s="168"/>
      <c r="AG478" s="168"/>
      <c r="AH478" s="168"/>
      <c r="AI478" s="168"/>
      <c r="AJ478" s="168"/>
      <c r="AK478" s="168"/>
      <c r="AL478" s="168"/>
      <c r="AM478" s="168"/>
      <c r="AN478" s="168"/>
      <c r="AO478" s="168"/>
      <c r="AP478" s="168"/>
      <c r="AQ478" s="168"/>
      <c r="AR478" s="168"/>
      <c r="AS478" s="168"/>
      <c r="AT478" s="168"/>
      <c r="AU478" s="168"/>
      <c r="AV478" s="168"/>
      <c r="AW478" s="168"/>
      <c r="AX478" s="168"/>
      <c r="AY478" s="168"/>
      <c r="AZ478" s="168"/>
      <c r="BA478" s="168"/>
      <c r="BB478" s="168"/>
      <c r="BC478" s="168"/>
      <c r="BD478" s="168"/>
      <c r="BE478" s="168"/>
      <c r="BF478" s="168"/>
      <c r="BG478" s="168"/>
      <c r="BH478" s="168"/>
      <c r="BI478" s="168"/>
      <c r="BJ478" s="168"/>
      <c r="BK478" s="168"/>
      <c r="BL478" s="168"/>
      <c r="BM478" s="172">
        <v>16</v>
      </c>
    </row>
    <row r="479" spans="1:65">
      <c r="A479" s="32"/>
      <c r="B479" s="19">
        <v>1</v>
      </c>
      <c r="C479" s="8">
        <v>4</v>
      </c>
      <c r="D479" s="173">
        <v>0.04</v>
      </c>
      <c r="E479" s="173">
        <v>0.04</v>
      </c>
      <c r="F479" s="167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  <c r="AA479" s="168"/>
      <c r="AB479" s="168"/>
      <c r="AC479" s="168"/>
      <c r="AD479" s="168"/>
      <c r="AE479" s="168"/>
      <c r="AF479" s="168"/>
      <c r="AG479" s="168"/>
      <c r="AH479" s="168"/>
      <c r="AI479" s="168"/>
      <c r="AJ479" s="168"/>
      <c r="AK479" s="168"/>
      <c r="AL479" s="168"/>
      <c r="AM479" s="168"/>
      <c r="AN479" s="168"/>
      <c r="AO479" s="168"/>
      <c r="AP479" s="168"/>
      <c r="AQ479" s="168"/>
      <c r="AR479" s="168"/>
      <c r="AS479" s="168"/>
      <c r="AT479" s="168"/>
      <c r="AU479" s="168"/>
      <c r="AV479" s="168"/>
      <c r="AW479" s="168"/>
      <c r="AX479" s="168"/>
      <c r="AY479" s="168"/>
      <c r="AZ479" s="168"/>
      <c r="BA479" s="168"/>
      <c r="BB479" s="168"/>
      <c r="BC479" s="168"/>
      <c r="BD479" s="168"/>
      <c r="BE479" s="168"/>
      <c r="BF479" s="168"/>
      <c r="BG479" s="168"/>
      <c r="BH479" s="168"/>
      <c r="BI479" s="168"/>
      <c r="BJ479" s="168"/>
      <c r="BK479" s="168"/>
      <c r="BL479" s="168"/>
      <c r="BM479" s="172">
        <v>0.04</v>
      </c>
    </row>
    <row r="480" spans="1:65">
      <c r="A480" s="32"/>
      <c r="B480" s="19">
        <v>1</v>
      </c>
      <c r="C480" s="8">
        <v>5</v>
      </c>
      <c r="D480" s="173">
        <v>0.04</v>
      </c>
      <c r="E480" s="173">
        <v>0.04</v>
      </c>
      <c r="F480" s="167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  <c r="AA480" s="168"/>
      <c r="AB480" s="168"/>
      <c r="AC480" s="168"/>
      <c r="AD480" s="168"/>
      <c r="AE480" s="168"/>
      <c r="AF480" s="168"/>
      <c r="AG480" s="168"/>
      <c r="AH480" s="168"/>
      <c r="AI480" s="168"/>
      <c r="AJ480" s="168"/>
      <c r="AK480" s="168"/>
      <c r="AL480" s="168"/>
      <c r="AM480" s="168"/>
      <c r="AN480" s="168"/>
      <c r="AO480" s="168"/>
      <c r="AP480" s="168"/>
      <c r="AQ480" s="168"/>
      <c r="AR480" s="168"/>
      <c r="AS480" s="168"/>
      <c r="AT480" s="168"/>
      <c r="AU480" s="168"/>
      <c r="AV480" s="168"/>
      <c r="AW480" s="168"/>
      <c r="AX480" s="168"/>
      <c r="AY480" s="168"/>
      <c r="AZ480" s="168"/>
      <c r="BA480" s="168"/>
      <c r="BB480" s="168"/>
      <c r="BC480" s="168"/>
      <c r="BD480" s="168"/>
      <c r="BE480" s="168"/>
      <c r="BF480" s="168"/>
      <c r="BG480" s="168"/>
      <c r="BH480" s="168"/>
      <c r="BI480" s="168"/>
      <c r="BJ480" s="168"/>
      <c r="BK480" s="168"/>
      <c r="BL480" s="168"/>
      <c r="BM480" s="172">
        <v>16</v>
      </c>
    </row>
    <row r="481" spans="1:65">
      <c r="A481" s="32"/>
      <c r="B481" s="19">
        <v>1</v>
      </c>
      <c r="C481" s="8">
        <v>6</v>
      </c>
      <c r="D481" s="173">
        <v>0.04</v>
      </c>
      <c r="E481" s="173">
        <v>0.04</v>
      </c>
      <c r="F481" s="167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  <c r="AA481" s="168"/>
      <c r="AB481" s="168"/>
      <c r="AC481" s="168"/>
      <c r="AD481" s="168"/>
      <c r="AE481" s="168"/>
      <c r="AF481" s="168"/>
      <c r="AG481" s="168"/>
      <c r="AH481" s="168"/>
      <c r="AI481" s="168"/>
      <c r="AJ481" s="168"/>
      <c r="AK481" s="168"/>
      <c r="AL481" s="168"/>
      <c r="AM481" s="168"/>
      <c r="AN481" s="168"/>
      <c r="AO481" s="168"/>
      <c r="AP481" s="168"/>
      <c r="AQ481" s="168"/>
      <c r="AR481" s="168"/>
      <c r="AS481" s="168"/>
      <c r="AT481" s="168"/>
      <c r="AU481" s="168"/>
      <c r="AV481" s="168"/>
      <c r="AW481" s="168"/>
      <c r="AX481" s="168"/>
      <c r="AY481" s="168"/>
      <c r="AZ481" s="168"/>
      <c r="BA481" s="168"/>
      <c r="BB481" s="168"/>
      <c r="BC481" s="168"/>
      <c r="BD481" s="168"/>
      <c r="BE481" s="168"/>
      <c r="BF481" s="168"/>
      <c r="BG481" s="168"/>
      <c r="BH481" s="168"/>
      <c r="BI481" s="168"/>
      <c r="BJ481" s="168"/>
      <c r="BK481" s="168"/>
      <c r="BL481" s="168"/>
      <c r="BM481" s="60"/>
    </row>
    <row r="482" spans="1:65">
      <c r="A482" s="32"/>
      <c r="B482" s="20" t="s">
        <v>186</v>
      </c>
      <c r="C482" s="12"/>
      <c r="D482" s="177">
        <v>0.04</v>
      </c>
      <c r="E482" s="177">
        <v>0.04</v>
      </c>
      <c r="F482" s="167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  <c r="AA482" s="168"/>
      <c r="AB482" s="168"/>
      <c r="AC482" s="168"/>
      <c r="AD482" s="168"/>
      <c r="AE482" s="168"/>
      <c r="AF482" s="168"/>
      <c r="AG482" s="168"/>
      <c r="AH482" s="168"/>
      <c r="AI482" s="168"/>
      <c r="AJ482" s="168"/>
      <c r="AK482" s="168"/>
      <c r="AL482" s="168"/>
      <c r="AM482" s="168"/>
      <c r="AN482" s="168"/>
      <c r="AO482" s="168"/>
      <c r="AP482" s="168"/>
      <c r="AQ482" s="168"/>
      <c r="AR482" s="168"/>
      <c r="AS482" s="168"/>
      <c r="AT482" s="168"/>
      <c r="AU482" s="168"/>
      <c r="AV482" s="168"/>
      <c r="AW482" s="168"/>
      <c r="AX482" s="168"/>
      <c r="AY482" s="168"/>
      <c r="AZ482" s="168"/>
      <c r="BA482" s="168"/>
      <c r="BB482" s="168"/>
      <c r="BC482" s="168"/>
      <c r="BD482" s="168"/>
      <c r="BE482" s="168"/>
      <c r="BF482" s="168"/>
      <c r="BG482" s="168"/>
      <c r="BH482" s="168"/>
      <c r="BI482" s="168"/>
      <c r="BJ482" s="168"/>
      <c r="BK482" s="168"/>
      <c r="BL482" s="168"/>
      <c r="BM482" s="60"/>
    </row>
    <row r="483" spans="1:65">
      <c r="A483" s="32"/>
      <c r="B483" s="3" t="s">
        <v>187</v>
      </c>
      <c r="C483" s="30"/>
      <c r="D483" s="25">
        <v>0.04</v>
      </c>
      <c r="E483" s="25">
        <v>0.04</v>
      </c>
      <c r="F483" s="167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  <c r="AA483" s="168"/>
      <c r="AB483" s="168"/>
      <c r="AC483" s="168"/>
      <c r="AD483" s="168"/>
      <c r="AE483" s="168"/>
      <c r="AF483" s="168"/>
      <c r="AG483" s="168"/>
      <c r="AH483" s="168"/>
      <c r="AI483" s="168"/>
      <c r="AJ483" s="168"/>
      <c r="AK483" s="168"/>
      <c r="AL483" s="168"/>
      <c r="AM483" s="168"/>
      <c r="AN483" s="168"/>
      <c r="AO483" s="168"/>
      <c r="AP483" s="168"/>
      <c r="AQ483" s="168"/>
      <c r="AR483" s="168"/>
      <c r="AS483" s="168"/>
      <c r="AT483" s="168"/>
      <c r="AU483" s="168"/>
      <c r="AV483" s="168"/>
      <c r="AW483" s="168"/>
      <c r="AX483" s="168"/>
      <c r="AY483" s="168"/>
      <c r="AZ483" s="168"/>
      <c r="BA483" s="168"/>
      <c r="BB483" s="168"/>
      <c r="BC483" s="168"/>
      <c r="BD483" s="168"/>
      <c r="BE483" s="168"/>
      <c r="BF483" s="168"/>
      <c r="BG483" s="168"/>
      <c r="BH483" s="168"/>
      <c r="BI483" s="168"/>
      <c r="BJ483" s="168"/>
      <c r="BK483" s="168"/>
      <c r="BL483" s="168"/>
      <c r="BM483" s="60"/>
    </row>
    <row r="484" spans="1:65">
      <c r="A484" s="32"/>
      <c r="B484" s="3" t="s">
        <v>188</v>
      </c>
      <c r="C484" s="30"/>
      <c r="D484" s="25">
        <v>0</v>
      </c>
      <c r="E484" s="25">
        <v>0</v>
      </c>
      <c r="F484" s="167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  <c r="AA484" s="168"/>
      <c r="AB484" s="168"/>
      <c r="AC484" s="168"/>
      <c r="AD484" s="168"/>
      <c r="AE484" s="168"/>
      <c r="AF484" s="168"/>
      <c r="AG484" s="168"/>
      <c r="AH484" s="168"/>
      <c r="AI484" s="168"/>
      <c r="AJ484" s="168"/>
      <c r="AK484" s="168"/>
      <c r="AL484" s="168"/>
      <c r="AM484" s="168"/>
      <c r="AN484" s="168"/>
      <c r="AO484" s="168"/>
      <c r="AP484" s="168"/>
      <c r="AQ484" s="168"/>
      <c r="AR484" s="168"/>
      <c r="AS484" s="168"/>
      <c r="AT484" s="168"/>
      <c r="AU484" s="168"/>
      <c r="AV484" s="168"/>
      <c r="AW484" s="168"/>
      <c r="AX484" s="168"/>
      <c r="AY484" s="168"/>
      <c r="AZ484" s="168"/>
      <c r="BA484" s="168"/>
      <c r="BB484" s="168"/>
      <c r="BC484" s="168"/>
      <c r="BD484" s="168"/>
      <c r="BE484" s="168"/>
      <c r="BF484" s="168"/>
      <c r="BG484" s="168"/>
      <c r="BH484" s="168"/>
      <c r="BI484" s="168"/>
      <c r="BJ484" s="168"/>
      <c r="BK484" s="168"/>
      <c r="BL484" s="168"/>
      <c r="BM484" s="60"/>
    </row>
    <row r="485" spans="1:65">
      <c r="A485" s="32"/>
      <c r="B485" s="3" t="s">
        <v>83</v>
      </c>
      <c r="C485" s="30"/>
      <c r="D485" s="13">
        <v>0</v>
      </c>
      <c r="E485" s="13">
        <v>0</v>
      </c>
      <c r="F485" s="10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A486" s="32"/>
      <c r="B486" s="3" t="s">
        <v>189</v>
      </c>
      <c r="C486" s="30"/>
      <c r="D486" s="13">
        <v>0</v>
      </c>
      <c r="E486" s="13">
        <v>0</v>
      </c>
      <c r="F486" s="10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9"/>
    </row>
    <row r="487" spans="1:65">
      <c r="A487" s="32"/>
      <c r="B487" s="50" t="s">
        <v>190</v>
      </c>
      <c r="C487" s="51"/>
      <c r="D487" s="49" t="s">
        <v>203</v>
      </c>
      <c r="E487" s="49" t="s">
        <v>203</v>
      </c>
      <c r="F487" s="10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9"/>
    </row>
    <row r="488" spans="1:65">
      <c r="B488" s="33"/>
      <c r="C488" s="20"/>
      <c r="D488" s="28"/>
      <c r="E488" s="28"/>
      <c r="BM488" s="59"/>
    </row>
    <row r="489" spans="1:65" ht="15">
      <c r="B489" s="34" t="s">
        <v>368</v>
      </c>
      <c r="BM489" s="29" t="s">
        <v>64</v>
      </c>
    </row>
    <row r="490" spans="1:65" ht="15">
      <c r="A490" s="26" t="s">
        <v>53</v>
      </c>
      <c r="B490" s="18" t="s">
        <v>107</v>
      </c>
      <c r="C490" s="15" t="s">
        <v>108</v>
      </c>
      <c r="D490" s="16" t="s">
        <v>170</v>
      </c>
      <c r="E490" s="17" t="s">
        <v>170</v>
      </c>
      <c r="F490" s="17" t="s">
        <v>170</v>
      </c>
      <c r="G490" s="17" t="s">
        <v>170</v>
      </c>
      <c r="H490" s="17" t="s">
        <v>170</v>
      </c>
      <c r="I490" s="17" t="s">
        <v>170</v>
      </c>
      <c r="J490" s="17" t="s">
        <v>170</v>
      </c>
      <c r="K490" s="17" t="s">
        <v>170</v>
      </c>
      <c r="L490" s="17" t="s">
        <v>170</v>
      </c>
      <c r="M490" s="17" t="s">
        <v>170</v>
      </c>
      <c r="N490" s="17" t="s">
        <v>170</v>
      </c>
      <c r="O490" s="102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1</v>
      </c>
    </row>
    <row r="491" spans="1:65">
      <c r="A491" s="32"/>
      <c r="B491" s="19" t="s">
        <v>171</v>
      </c>
      <c r="C491" s="8" t="s">
        <v>171</v>
      </c>
      <c r="D491" s="100" t="s">
        <v>191</v>
      </c>
      <c r="E491" s="101" t="s">
        <v>192</v>
      </c>
      <c r="F491" s="101" t="s">
        <v>218</v>
      </c>
      <c r="G491" s="101" t="s">
        <v>193</v>
      </c>
      <c r="H491" s="101" t="s">
        <v>194</v>
      </c>
      <c r="I491" s="101" t="s">
        <v>195</v>
      </c>
      <c r="J491" s="101" t="s">
        <v>196</v>
      </c>
      <c r="K491" s="101" t="s">
        <v>197</v>
      </c>
      <c r="L491" s="101" t="s">
        <v>198</v>
      </c>
      <c r="M491" s="101" t="s">
        <v>201</v>
      </c>
      <c r="N491" s="101" t="s">
        <v>223</v>
      </c>
      <c r="O491" s="102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 t="s">
        <v>1</v>
      </c>
    </row>
    <row r="492" spans="1:65">
      <c r="A492" s="32"/>
      <c r="B492" s="19"/>
      <c r="C492" s="8"/>
      <c r="D492" s="9" t="s">
        <v>109</v>
      </c>
      <c r="E492" s="10" t="s">
        <v>224</v>
      </c>
      <c r="F492" s="10" t="s">
        <v>109</v>
      </c>
      <c r="G492" s="10" t="s">
        <v>109</v>
      </c>
      <c r="H492" s="10" t="s">
        <v>109</v>
      </c>
      <c r="I492" s="10" t="s">
        <v>109</v>
      </c>
      <c r="J492" s="10" t="s">
        <v>224</v>
      </c>
      <c r="K492" s="10" t="s">
        <v>109</v>
      </c>
      <c r="L492" s="10" t="s">
        <v>109</v>
      </c>
      <c r="M492" s="10" t="s">
        <v>224</v>
      </c>
      <c r="N492" s="10" t="s">
        <v>109</v>
      </c>
      <c r="O492" s="102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3</v>
      </c>
    </row>
    <row r="493" spans="1:65">
      <c r="A493" s="32"/>
      <c r="B493" s="19"/>
      <c r="C493" s="8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102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>
        <v>3</v>
      </c>
    </row>
    <row r="494" spans="1:65">
      <c r="A494" s="32"/>
      <c r="B494" s="18">
        <v>1</v>
      </c>
      <c r="C494" s="14">
        <v>1</v>
      </c>
      <c r="D494" s="169">
        <v>0.05</v>
      </c>
      <c r="E494" s="169">
        <v>0.06</v>
      </c>
      <c r="F494" s="170">
        <v>0.04</v>
      </c>
      <c r="G494" s="169">
        <v>0.06</v>
      </c>
      <c r="H494" s="170">
        <v>0.06</v>
      </c>
      <c r="I494" s="169">
        <v>0.05</v>
      </c>
      <c r="J494" s="170">
        <v>5.6999999999999995E-2</v>
      </c>
      <c r="K494" s="169">
        <v>5.5E-2</v>
      </c>
      <c r="L494" s="169">
        <v>0.05</v>
      </c>
      <c r="M494" s="169">
        <v>5.2700000000000004E-2</v>
      </c>
      <c r="N494" s="169">
        <v>6.054815999999999E-2</v>
      </c>
      <c r="O494" s="167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  <c r="AF494" s="168"/>
      <c r="AG494" s="168"/>
      <c r="AH494" s="168"/>
      <c r="AI494" s="168"/>
      <c r="AJ494" s="168"/>
      <c r="AK494" s="168"/>
      <c r="AL494" s="168"/>
      <c r="AM494" s="168"/>
      <c r="AN494" s="168"/>
      <c r="AO494" s="168"/>
      <c r="AP494" s="168"/>
      <c r="AQ494" s="168"/>
      <c r="AR494" s="168"/>
      <c r="AS494" s="168"/>
      <c r="AT494" s="168"/>
      <c r="AU494" s="168"/>
      <c r="AV494" s="168"/>
      <c r="AW494" s="168"/>
      <c r="AX494" s="168"/>
      <c r="AY494" s="168"/>
      <c r="AZ494" s="168"/>
      <c r="BA494" s="168"/>
      <c r="BB494" s="168"/>
      <c r="BC494" s="168"/>
      <c r="BD494" s="168"/>
      <c r="BE494" s="168"/>
      <c r="BF494" s="168"/>
      <c r="BG494" s="168"/>
      <c r="BH494" s="168"/>
      <c r="BI494" s="168"/>
      <c r="BJ494" s="168"/>
      <c r="BK494" s="168"/>
      <c r="BL494" s="168"/>
      <c r="BM494" s="172">
        <v>1</v>
      </c>
    </row>
    <row r="495" spans="1:65">
      <c r="A495" s="32"/>
      <c r="B495" s="19">
        <v>1</v>
      </c>
      <c r="C495" s="8">
        <v>2</v>
      </c>
      <c r="D495" s="173">
        <v>0.05</v>
      </c>
      <c r="E495" s="173">
        <v>0.06</v>
      </c>
      <c r="F495" s="174">
        <v>0.05</v>
      </c>
      <c r="G495" s="173">
        <v>0.06</v>
      </c>
      <c r="H495" s="174">
        <v>0.06</v>
      </c>
      <c r="I495" s="173">
        <v>0.05</v>
      </c>
      <c r="J495" s="174">
        <v>5.7499999999999996E-2</v>
      </c>
      <c r="K495" s="173">
        <v>5.3999999999999999E-2</v>
      </c>
      <c r="L495" s="173">
        <v>0.05</v>
      </c>
      <c r="M495" s="173">
        <v>5.3600000000000002E-2</v>
      </c>
      <c r="N495" s="173">
        <v>6.0767359999999999E-2</v>
      </c>
      <c r="O495" s="167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  <c r="AF495" s="168"/>
      <c r="AG495" s="168"/>
      <c r="AH495" s="168"/>
      <c r="AI495" s="168"/>
      <c r="AJ495" s="168"/>
      <c r="AK495" s="168"/>
      <c r="AL495" s="168"/>
      <c r="AM495" s="168"/>
      <c r="AN495" s="168"/>
      <c r="AO495" s="168"/>
      <c r="AP495" s="168"/>
      <c r="AQ495" s="168"/>
      <c r="AR495" s="168"/>
      <c r="AS495" s="168"/>
      <c r="AT495" s="168"/>
      <c r="AU495" s="168"/>
      <c r="AV495" s="168"/>
      <c r="AW495" s="168"/>
      <c r="AX495" s="168"/>
      <c r="AY495" s="168"/>
      <c r="AZ495" s="168"/>
      <c r="BA495" s="168"/>
      <c r="BB495" s="168"/>
      <c r="BC495" s="168"/>
      <c r="BD495" s="168"/>
      <c r="BE495" s="168"/>
      <c r="BF495" s="168"/>
      <c r="BG495" s="168"/>
      <c r="BH495" s="168"/>
      <c r="BI495" s="168"/>
      <c r="BJ495" s="168"/>
      <c r="BK495" s="168"/>
      <c r="BL495" s="168"/>
      <c r="BM495" s="172" t="e">
        <v>#N/A</v>
      </c>
    </row>
    <row r="496" spans="1:65">
      <c r="A496" s="32"/>
      <c r="B496" s="19">
        <v>1</v>
      </c>
      <c r="C496" s="8">
        <v>3</v>
      </c>
      <c r="D496" s="173">
        <v>0.05</v>
      </c>
      <c r="E496" s="173">
        <v>0.06</v>
      </c>
      <c r="F496" s="174">
        <v>0.04</v>
      </c>
      <c r="G496" s="173">
        <v>0.06</v>
      </c>
      <c r="H496" s="174">
        <v>0.05</v>
      </c>
      <c r="I496" s="173">
        <v>0.05</v>
      </c>
      <c r="J496" s="174">
        <v>5.6499999999999995E-2</v>
      </c>
      <c r="K496" s="174">
        <v>5.1999999999999998E-2</v>
      </c>
      <c r="L496" s="25">
        <v>0.05</v>
      </c>
      <c r="M496" s="25">
        <v>5.1199999999999996E-2</v>
      </c>
      <c r="N496" s="25">
        <v>6.0545599999999998E-2</v>
      </c>
      <c r="O496" s="167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  <c r="AF496" s="168"/>
      <c r="AG496" s="168"/>
      <c r="AH496" s="168"/>
      <c r="AI496" s="168"/>
      <c r="AJ496" s="168"/>
      <c r="AK496" s="168"/>
      <c r="AL496" s="168"/>
      <c r="AM496" s="168"/>
      <c r="AN496" s="168"/>
      <c r="AO496" s="168"/>
      <c r="AP496" s="168"/>
      <c r="AQ496" s="168"/>
      <c r="AR496" s="168"/>
      <c r="AS496" s="168"/>
      <c r="AT496" s="168"/>
      <c r="AU496" s="168"/>
      <c r="AV496" s="168"/>
      <c r="AW496" s="168"/>
      <c r="AX496" s="168"/>
      <c r="AY496" s="168"/>
      <c r="AZ496" s="168"/>
      <c r="BA496" s="168"/>
      <c r="BB496" s="168"/>
      <c r="BC496" s="168"/>
      <c r="BD496" s="168"/>
      <c r="BE496" s="168"/>
      <c r="BF496" s="168"/>
      <c r="BG496" s="168"/>
      <c r="BH496" s="168"/>
      <c r="BI496" s="168"/>
      <c r="BJ496" s="168"/>
      <c r="BK496" s="168"/>
      <c r="BL496" s="168"/>
      <c r="BM496" s="172">
        <v>16</v>
      </c>
    </row>
    <row r="497" spans="1:65">
      <c r="A497" s="32"/>
      <c r="B497" s="19">
        <v>1</v>
      </c>
      <c r="C497" s="8">
        <v>4</v>
      </c>
      <c r="D497" s="173">
        <v>0.05</v>
      </c>
      <c r="E497" s="173">
        <v>0.06</v>
      </c>
      <c r="F497" s="174">
        <v>0.04</v>
      </c>
      <c r="G497" s="173">
        <v>0.06</v>
      </c>
      <c r="H497" s="174">
        <v>0.05</v>
      </c>
      <c r="I497" s="173">
        <v>0.05</v>
      </c>
      <c r="J497" s="174">
        <v>5.5999999999999994E-2</v>
      </c>
      <c r="K497" s="174">
        <v>5.2999999999999999E-2</v>
      </c>
      <c r="L497" s="25">
        <v>0.05</v>
      </c>
      <c r="M497" s="25">
        <v>5.2499999999999998E-2</v>
      </c>
      <c r="N497" s="25">
        <v>5.9389440000000002E-2</v>
      </c>
      <c r="O497" s="167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  <c r="AF497" s="168"/>
      <c r="AG497" s="168"/>
      <c r="AH497" s="168"/>
      <c r="AI497" s="168"/>
      <c r="AJ497" s="168"/>
      <c r="AK497" s="168"/>
      <c r="AL497" s="168"/>
      <c r="AM497" s="168"/>
      <c r="AN497" s="168"/>
      <c r="AO497" s="168"/>
      <c r="AP497" s="168"/>
      <c r="AQ497" s="168"/>
      <c r="AR497" s="168"/>
      <c r="AS497" s="168"/>
      <c r="AT497" s="168"/>
      <c r="AU497" s="168"/>
      <c r="AV497" s="168"/>
      <c r="AW497" s="168"/>
      <c r="AX497" s="168"/>
      <c r="AY497" s="168"/>
      <c r="AZ497" s="168"/>
      <c r="BA497" s="168"/>
      <c r="BB497" s="168"/>
      <c r="BC497" s="168"/>
      <c r="BD497" s="168"/>
      <c r="BE497" s="168"/>
      <c r="BF497" s="168"/>
      <c r="BG497" s="168"/>
      <c r="BH497" s="168"/>
      <c r="BI497" s="168"/>
      <c r="BJ497" s="168"/>
      <c r="BK497" s="168"/>
      <c r="BL497" s="168"/>
      <c r="BM497" s="172">
        <v>5.3587847272727258E-2</v>
      </c>
    </row>
    <row r="498" spans="1:65">
      <c r="A498" s="32"/>
      <c r="B498" s="19">
        <v>1</v>
      </c>
      <c r="C498" s="8">
        <v>5</v>
      </c>
      <c r="D498" s="173">
        <v>0.05</v>
      </c>
      <c r="E498" s="173">
        <v>0.06</v>
      </c>
      <c r="F498" s="173">
        <v>0.05</v>
      </c>
      <c r="G498" s="173">
        <v>0.05</v>
      </c>
      <c r="H498" s="173">
        <v>0.06</v>
      </c>
      <c r="I498" s="173">
        <v>0.05</v>
      </c>
      <c r="J498" s="173">
        <v>5.5999999999999994E-2</v>
      </c>
      <c r="K498" s="173">
        <v>5.3999999999999999E-2</v>
      </c>
      <c r="L498" s="173">
        <v>0.05</v>
      </c>
      <c r="M498" s="173">
        <v>5.2499999999999998E-2</v>
      </c>
      <c r="N498" s="173">
        <v>6.0776639999999993E-2</v>
      </c>
      <c r="O498" s="167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  <c r="AF498" s="168"/>
      <c r="AG498" s="168"/>
      <c r="AH498" s="168"/>
      <c r="AI498" s="168"/>
      <c r="AJ498" s="168"/>
      <c r="AK498" s="168"/>
      <c r="AL498" s="168"/>
      <c r="AM498" s="168"/>
      <c r="AN498" s="168"/>
      <c r="AO498" s="168"/>
      <c r="AP498" s="168"/>
      <c r="AQ498" s="168"/>
      <c r="AR498" s="168"/>
      <c r="AS498" s="168"/>
      <c r="AT498" s="168"/>
      <c r="AU498" s="168"/>
      <c r="AV498" s="168"/>
      <c r="AW498" s="168"/>
      <c r="AX498" s="168"/>
      <c r="AY498" s="168"/>
      <c r="AZ498" s="168"/>
      <c r="BA498" s="168"/>
      <c r="BB498" s="168"/>
      <c r="BC498" s="168"/>
      <c r="BD498" s="168"/>
      <c r="BE498" s="168"/>
      <c r="BF498" s="168"/>
      <c r="BG498" s="168"/>
      <c r="BH498" s="168"/>
      <c r="BI498" s="168"/>
      <c r="BJ498" s="168"/>
      <c r="BK498" s="168"/>
      <c r="BL498" s="168"/>
      <c r="BM498" s="172">
        <v>38</v>
      </c>
    </row>
    <row r="499" spans="1:65">
      <c r="A499" s="32"/>
      <c r="B499" s="19">
        <v>1</v>
      </c>
      <c r="C499" s="8">
        <v>6</v>
      </c>
      <c r="D499" s="173">
        <v>0.05</v>
      </c>
      <c r="E499" s="173">
        <v>0.06</v>
      </c>
      <c r="F499" s="173">
        <v>0.04</v>
      </c>
      <c r="G499" s="173">
        <v>0.06</v>
      </c>
      <c r="H499" s="173">
        <v>0.05</v>
      </c>
      <c r="I499" s="173">
        <v>0.05</v>
      </c>
      <c r="J499" s="173">
        <v>5.5999999999999994E-2</v>
      </c>
      <c r="K499" s="173">
        <v>5.2999999999999999E-2</v>
      </c>
      <c r="L499" s="173">
        <v>0.05</v>
      </c>
      <c r="M499" s="173">
        <v>5.1999999999999998E-2</v>
      </c>
      <c r="N499" s="173">
        <v>6.027072E-2</v>
      </c>
      <c r="O499" s="167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  <c r="AF499" s="168"/>
      <c r="AG499" s="168"/>
      <c r="AH499" s="168"/>
      <c r="AI499" s="168"/>
      <c r="AJ499" s="168"/>
      <c r="AK499" s="168"/>
      <c r="AL499" s="168"/>
      <c r="AM499" s="168"/>
      <c r="AN499" s="168"/>
      <c r="AO499" s="168"/>
      <c r="AP499" s="168"/>
      <c r="AQ499" s="168"/>
      <c r="AR499" s="168"/>
      <c r="AS499" s="168"/>
      <c r="AT499" s="168"/>
      <c r="AU499" s="168"/>
      <c r="AV499" s="168"/>
      <c r="AW499" s="168"/>
      <c r="AX499" s="168"/>
      <c r="AY499" s="168"/>
      <c r="AZ499" s="168"/>
      <c r="BA499" s="168"/>
      <c r="BB499" s="168"/>
      <c r="BC499" s="168"/>
      <c r="BD499" s="168"/>
      <c r="BE499" s="168"/>
      <c r="BF499" s="168"/>
      <c r="BG499" s="168"/>
      <c r="BH499" s="168"/>
      <c r="BI499" s="168"/>
      <c r="BJ499" s="168"/>
      <c r="BK499" s="168"/>
      <c r="BL499" s="168"/>
      <c r="BM499" s="60"/>
    </row>
    <row r="500" spans="1:65">
      <c r="A500" s="32"/>
      <c r="B500" s="20" t="s">
        <v>186</v>
      </c>
      <c r="C500" s="12"/>
      <c r="D500" s="177">
        <v>4.9999999999999996E-2</v>
      </c>
      <c r="E500" s="177">
        <v>0.06</v>
      </c>
      <c r="F500" s="177">
        <v>4.3333333333333335E-2</v>
      </c>
      <c r="G500" s="177">
        <v>5.8333333333333327E-2</v>
      </c>
      <c r="H500" s="177">
        <v>5.4999999999999993E-2</v>
      </c>
      <c r="I500" s="177">
        <v>4.9999999999999996E-2</v>
      </c>
      <c r="J500" s="177">
        <v>5.6499999999999995E-2</v>
      </c>
      <c r="K500" s="177">
        <v>5.3499999999999999E-2</v>
      </c>
      <c r="L500" s="177">
        <v>4.9999999999999996E-2</v>
      </c>
      <c r="M500" s="177">
        <v>5.2416666666666667E-2</v>
      </c>
      <c r="N500" s="177">
        <v>6.0382986666666666E-2</v>
      </c>
      <c r="O500" s="167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  <c r="AF500" s="168"/>
      <c r="AG500" s="168"/>
      <c r="AH500" s="168"/>
      <c r="AI500" s="168"/>
      <c r="AJ500" s="168"/>
      <c r="AK500" s="168"/>
      <c r="AL500" s="168"/>
      <c r="AM500" s="168"/>
      <c r="AN500" s="168"/>
      <c r="AO500" s="168"/>
      <c r="AP500" s="168"/>
      <c r="AQ500" s="168"/>
      <c r="AR500" s="168"/>
      <c r="AS500" s="168"/>
      <c r="AT500" s="168"/>
      <c r="AU500" s="168"/>
      <c r="AV500" s="168"/>
      <c r="AW500" s="168"/>
      <c r="AX500" s="168"/>
      <c r="AY500" s="168"/>
      <c r="AZ500" s="168"/>
      <c r="BA500" s="168"/>
      <c r="BB500" s="168"/>
      <c r="BC500" s="168"/>
      <c r="BD500" s="168"/>
      <c r="BE500" s="168"/>
      <c r="BF500" s="168"/>
      <c r="BG500" s="168"/>
      <c r="BH500" s="168"/>
      <c r="BI500" s="168"/>
      <c r="BJ500" s="168"/>
      <c r="BK500" s="168"/>
      <c r="BL500" s="168"/>
      <c r="BM500" s="60"/>
    </row>
    <row r="501" spans="1:65">
      <c r="A501" s="32"/>
      <c r="B501" s="3" t="s">
        <v>187</v>
      </c>
      <c r="C501" s="30"/>
      <c r="D501" s="25">
        <v>0.05</v>
      </c>
      <c r="E501" s="25">
        <v>0.06</v>
      </c>
      <c r="F501" s="25">
        <v>0.04</v>
      </c>
      <c r="G501" s="25">
        <v>0.06</v>
      </c>
      <c r="H501" s="25">
        <v>5.5E-2</v>
      </c>
      <c r="I501" s="25">
        <v>0.05</v>
      </c>
      <c r="J501" s="25">
        <v>5.6249999999999994E-2</v>
      </c>
      <c r="K501" s="25">
        <v>5.3499999999999999E-2</v>
      </c>
      <c r="L501" s="25">
        <v>0.05</v>
      </c>
      <c r="M501" s="25">
        <v>5.2499999999999998E-2</v>
      </c>
      <c r="N501" s="25">
        <v>6.0546879999999997E-2</v>
      </c>
      <c r="O501" s="167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  <c r="AD501" s="168"/>
      <c r="AE501" s="168"/>
      <c r="AF501" s="168"/>
      <c r="AG501" s="168"/>
      <c r="AH501" s="168"/>
      <c r="AI501" s="168"/>
      <c r="AJ501" s="168"/>
      <c r="AK501" s="168"/>
      <c r="AL501" s="168"/>
      <c r="AM501" s="168"/>
      <c r="AN501" s="168"/>
      <c r="AO501" s="168"/>
      <c r="AP501" s="168"/>
      <c r="AQ501" s="168"/>
      <c r="AR501" s="168"/>
      <c r="AS501" s="168"/>
      <c r="AT501" s="168"/>
      <c r="AU501" s="168"/>
      <c r="AV501" s="168"/>
      <c r="AW501" s="168"/>
      <c r="AX501" s="168"/>
      <c r="AY501" s="168"/>
      <c r="AZ501" s="168"/>
      <c r="BA501" s="168"/>
      <c r="BB501" s="168"/>
      <c r="BC501" s="168"/>
      <c r="BD501" s="168"/>
      <c r="BE501" s="168"/>
      <c r="BF501" s="168"/>
      <c r="BG501" s="168"/>
      <c r="BH501" s="168"/>
      <c r="BI501" s="168"/>
      <c r="BJ501" s="168"/>
      <c r="BK501" s="168"/>
      <c r="BL501" s="168"/>
      <c r="BM501" s="60"/>
    </row>
    <row r="502" spans="1:65">
      <c r="A502" s="32"/>
      <c r="B502" s="3" t="s">
        <v>188</v>
      </c>
      <c r="C502" s="30"/>
      <c r="D502" s="25">
        <v>7.6011774306101464E-18</v>
      </c>
      <c r="E502" s="25">
        <v>0</v>
      </c>
      <c r="F502" s="25">
        <v>5.1639777949432234E-3</v>
      </c>
      <c r="G502" s="25">
        <v>4.082482904638628E-3</v>
      </c>
      <c r="H502" s="25">
        <v>5.4772255750516587E-3</v>
      </c>
      <c r="I502" s="25">
        <v>7.6011774306101464E-18</v>
      </c>
      <c r="J502" s="25">
        <v>6.3245553203367653E-4</v>
      </c>
      <c r="K502" s="25">
        <v>1.0488088481701524E-3</v>
      </c>
      <c r="L502" s="25">
        <v>7.6011774306101464E-18</v>
      </c>
      <c r="M502" s="25">
        <v>7.935153852740792E-4</v>
      </c>
      <c r="N502" s="25">
        <v>5.2080128950172922E-4</v>
      </c>
      <c r="O502" s="167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8"/>
      <c r="AB502" s="168"/>
      <c r="AC502" s="168"/>
      <c r="AD502" s="168"/>
      <c r="AE502" s="168"/>
      <c r="AF502" s="168"/>
      <c r="AG502" s="168"/>
      <c r="AH502" s="168"/>
      <c r="AI502" s="168"/>
      <c r="AJ502" s="168"/>
      <c r="AK502" s="168"/>
      <c r="AL502" s="168"/>
      <c r="AM502" s="168"/>
      <c r="AN502" s="168"/>
      <c r="AO502" s="168"/>
      <c r="AP502" s="168"/>
      <c r="AQ502" s="168"/>
      <c r="AR502" s="168"/>
      <c r="AS502" s="168"/>
      <c r="AT502" s="168"/>
      <c r="AU502" s="168"/>
      <c r="AV502" s="168"/>
      <c r="AW502" s="168"/>
      <c r="AX502" s="168"/>
      <c r="AY502" s="168"/>
      <c r="AZ502" s="168"/>
      <c r="BA502" s="168"/>
      <c r="BB502" s="168"/>
      <c r="BC502" s="168"/>
      <c r="BD502" s="168"/>
      <c r="BE502" s="168"/>
      <c r="BF502" s="168"/>
      <c r="BG502" s="168"/>
      <c r="BH502" s="168"/>
      <c r="BI502" s="168"/>
      <c r="BJ502" s="168"/>
      <c r="BK502" s="168"/>
      <c r="BL502" s="168"/>
      <c r="BM502" s="60"/>
    </row>
    <row r="503" spans="1:65">
      <c r="A503" s="32"/>
      <c r="B503" s="3" t="s">
        <v>83</v>
      </c>
      <c r="C503" s="30"/>
      <c r="D503" s="13">
        <v>1.5202354861220294E-16</v>
      </c>
      <c r="E503" s="13">
        <v>0</v>
      </c>
      <c r="F503" s="13">
        <v>0.11916871834484362</v>
      </c>
      <c r="G503" s="13">
        <v>6.9985421222376484E-2</v>
      </c>
      <c r="H503" s="13">
        <v>9.95859195463938E-2</v>
      </c>
      <c r="I503" s="13">
        <v>1.5202354861220294E-16</v>
      </c>
      <c r="J503" s="13">
        <v>1.1193903221834984E-2</v>
      </c>
      <c r="K503" s="13">
        <v>1.9603903704114998E-2</v>
      </c>
      <c r="L503" s="13">
        <v>1.5202354861220294E-16</v>
      </c>
      <c r="M503" s="13">
        <v>1.5138608304115979E-2</v>
      </c>
      <c r="N503" s="13">
        <v>8.6249673666643611E-3</v>
      </c>
      <c r="O503" s="102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A504" s="32"/>
      <c r="B504" s="3" t="s">
        <v>189</v>
      </c>
      <c r="C504" s="30"/>
      <c r="D504" s="13">
        <v>-6.69526292867757E-2</v>
      </c>
      <c r="E504" s="13">
        <v>0.11965684485586925</v>
      </c>
      <c r="F504" s="13">
        <v>-0.19135894538187215</v>
      </c>
      <c r="G504" s="13">
        <v>8.8555265832094943E-2</v>
      </c>
      <c r="H504" s="13">
        <v>2.6352107784546774E-2</v>
      </c>
      <c r="I504" s="13">
        <v>-6.69526292867757E-2</v>
      </c>
      <c r="J504" s="13">
        <v>5.4343528905943517E-2</v>
      </c>
      <c r="K504" s="13">
        <v>-1.6393133368499679E-3</v>
      </c>
      <c r="L504" s="13">
        <v>-6.69526292867757E-2</v>
      </c>
      <c r="M504" s="13">
        <v>-2.1855339702303134E-2</v>
      </c>
      <c r="N504" s="13">
        <v>0.12680373890290042</v>
      </c>
      <c r="O504" s="102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9"/>
    </row>
    <row r="505" spans="1:65">
      <c r="A505" s="32"/>
      <c r="B505" s="50" t="s">
        <v>190</v>
      </c>
      <c r="C505" s="51"/>
      <c r="D505" s="49">
        <v>0.67</v>
      </c>
      <c r="E505" s="49">
        <v>1.25</v>
      </c>
      <c r="F505" s="49">
        <v>1.96</v>
      </c>
      <c r="G505" s="49">
        <v>0.93</v>
      </c>
      <c r="H505" s="49">
        <v>0.28999999999999998</v>
      </c>
      <c r="I505" s="49">
        <v>0.67</v>
      </c>
      <c r="J505" s="49">
        <v>0.57999999999999996</v>
      </c>
      <c r="K505" s="49">
        <v>0</v>
      </c>
      <c r="L505" s="49">
        <v>0.67</v>
      </c>
      <c r="M505" s="49">
        <v>0.21</v>
      </c>
      <c r="N505" s="49">
        <v>1.33</v>
      </c>
      <c r="O505" s="102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9"/>
    </row>
    <row r="506" spans="1:65">
      <c r="B506" s="33"/>
      <c r="C506" s="20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BM506" s="59"/>
    </row>
    <row r="507" spans="1:65" ht="15">
      <c r="B507" s="34" t="s">
        <v>369</v>
      </c>
      <c r="BM507" s="29" t="s">
        <v>64</v>
      </c>
    </row>
    <row r="508" spans="1:65" ht="15">
      <c r="A508" s="26" t="s">
        <v>54</v>
      </c>
      <c r="B508" s="18" t="s">
        <v>107</v>
      </c>
      <c r="C508" s="15" t="s">
        <v>108</v>
      </c>
      <c r="D508" s="16" t="s">
        <v>170</v>
      </c>
      <c r="E508" s="17" t="s">
        <v>170</v>
      </c>
      <c r="F508" s="17" t="s">
        <v>170</v>
      </c>
      <c r="G508" s="17" t="s">
        <v>170</v>
      </c>
      <c r="H508" s="17" t="s">
        <v>170</v>
      </c>
      <c r="I508" s="17" t="s">
        <v>170</v>
      </c>
      <c r="J508" s="17" t="s">
        <v>170</v>
      </c>
      <c r="K508" s="17" t="s">
        <v>170</v>
      </c>
      <c r="L508" s="17" t="s">
        <v>170</v>
      </c>
      <c r="M508" s="17" t="s">
        <v>170</v>
      </c>
      <c r="N508" s="17" t="s">
        <v>170</v>
      </c>
      <c r="O508" s="102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1</v>
      </c>
    </row>
    <row r="509" spans="1:65">
      <c r="A509" s="32"/>
      <c r="B509" s="19" t="s">
        <v>171</v>
      </c>
      <c r="C509" s="8" t="s">
        <v>171</v>
      </c>
      <c r="D509" s="100" t="s">
        <v>191</v>
      </c>
      <c r="E509" s="101" t="s">
        <v>192</v>
      </c>
      <c r="F509" s="101" t="s">
        <v>218</v>
      </c>
      <c r="G509" s="101" t="s">
        <v>193</v>
      </c>
      <c r="H509" s="101" t="s">
        <v>194</v>
      </c>
      <c r="I509" s="101" t="s">
        <v>195</v>
      </c>
      <c r="J509" s="101" t="s">
        <v>196</v>
      </c>
      <c r="K509" s="101" t="s">
        <v>197</v>
      </c>
      <c r="L509" s="101" t="s">
        <v>198</v>
      </c>
      <c r="M509" s="101" t="s">
        <v>201</v>
      </c>
      <c r="N509" s="101" t="s">
        <v>223</v>
      </c>
      <c r="O509" s="102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 t="s">
        <v>1</v>
      </c>
    </row>
    <row r="510" spans="1:65">
      <c r="A510" s="32"/>
      <c r="B510" s="19"/>
      <c r="C510" s="8"/>
      <c r="D510" s="9" t="s">
        <v>109</v>
      </c>
      <c r="E510" s="10" t="s">
        <v>224</v>
      </c>
      <c r="F510" s="10" t="s">
        <v>109</v>
      </c>
      <c r="G510" s="10" t="s">
        <v>109</v>
      </c>
      <c r="H510" s="10" t="s">
        <v>109</v>
      </c>
      <c r="I510" s="10" t="s">
        <v>109</v>
      </c>
      <c r="J510" s="10" t="s">
        <v>224</v>
      </c>
      <c r="K510" s="10" t="s">
        <v>109</v>
      </c>
      <c r="L510" s="10" t="s">
        <v>109</v>
      </c>
      <c r="M510" s="10" t="s">
        <v>224</v>
      </c>
      <c r="N510" s="10" t="s">
        <v>109</v>
      </c>
      <c r="O510" s="102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>
        <v>2</v>
      </c>
    </row>
    <row r="511" spans="1:65">
      <c r="A511" s="32"/>
      <c r="B511" s="19"/>
      <c r="C511" s="8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102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>
        <v>3</v>
      </c>
    </row>
    <row r="512" spans="1:65">
      <c r="A512" s="32"/>
      <c r="B512" s="18">
        <v>1</v>
      </c>
      <c r="C512" s="14">
        <v>1</v>
      </c>
      <c r="D512" s="21">
        <v>1.46</v>
      </c>
      <c r="E512" s="21">
        <v>1.5767</v>
      </c>
      <c r="F512" s="22">
        <v>1.6088000000000002</v>
      </c>
      <c r="G512" s="21">
        <v>1.52</v>
      </c>
      <c r="H512" s="106">
        <v>1.52</v>
      </c>
      <c r="I512" s="21">
        <v>1.5449999999999999</v>
      </c>
      <c r="J512" s="22">
        <v>1.4529999999999998</v>
      </c>
      <c r="K512" s="21">
        <v>1.63</v>
      </c>
      <c r="L512" s="21">
        <v>1.43</v>
      </c>
      <c r="M512" s="21">
        <v>1.52</v>
      </c>
      <c r="N512" s="21">
        <v>1.6634970000000002</v>
      </c>
      <c r="O512" s="102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</v>
      </c>
    </row>
    <row r="513" spans="1:65">
      <c r="A513" s="32"/>
      <c r="B513" s="19">
        <v>1</v>
      </c>
      <c r="C513" s="8">
        <v>2</v>
      </c>
      <c r="D513" s="10">
        <v>1.51</v>
      </c>
      <c r="E513" s="10">
        <v>1.5535000000000001</v>
      </c>
      <c r="F513" s="23">
        <v>1.6049999999999998</v>
      </c>
      <c r="G513" s="10">
        <v>1.53</v>
      </c>
      <c r="H513" s="23">
        <v>1.46</v>
      </c>
      <c r="I513" s="10">
        <v>1.5049999999999999</v>
      </c>
      <c r="J513" s="23">
        <v>1.4575</v>
      </c>
      <c r="K513" s="10">
        <v>1.59</v>
      </c>
      <c r="L513" s="10">
        <v>1.46</v>
      </c>
      <c r="M513" s="10">
        <v>1.53</v>
      </c>
      <c r="N513" s="10">
        <v>1.664388</v>
      </c>
      <c r="O513" s="102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 t="e">
        <v>#N/A</v>
      </c>
    </row>
    <row r="514" spans="1:65">
      <c r="A514" s="32"/>
      <c r="B514" s="19">
        <v>1</v>
      </c>
      <c r="C514" s="8">
        <v>3</v>
      </c>
      <c r="D514" s="10">
        <v>1.49</v>
      </c>
      <c r="E514" s="10">
        <v>1.5629</v>
      </c>
      <c r="F514" s="23">
        <v>1.5923</v>
      </c>
      <c r="G514" s="10">
        <v>1.55</v>
      </c>
      <c r="H514" s="23">
        <v>1.47</v>
      </c>
      <c r="I514" s="10">
        <v>1.53</v>
      </c>
      <c r="J514" s="23">
        <v>1.4505000000000001</v>
      </c>
      <c r="K514" s="23">
        <v>1.6500000000000001</v>
      </c>
      <c r="L514" s="11">
        <v>1.425</v>
      </c>
      <c r="M514" s="11">
        <v>1.48</v>
      </c>
      <c r="N514" s="11">
        <v>1.7051759999999998</v>
      </c>
      <c r="O514" s="102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16</v>
      </c>
    </row>
    <row r="515" spans="1:65">
      <c r="A515" s="32"/>
      <c r="B515" s="19">
        <v>1</v>
      </c>
      <c r="C515" s="8">
        <v>4</v>
      </c>
      <c r="D515" s="10">
        <v>1.48</v>
      </c>
      <c r="E515" s="10">
        <v>1.5409999999999999</v>
      </c>
      <c r="F515" s="23">
        <v>1.6393000000000002</v>
      </c>
      <c r="G515" s="10">
        <v>1.55</v>
      </c>
      <c r="H515" s="23">
        <v>1.46</v>
      </c>
      <c r="I515" s="10">
        <v>1.5599999999999998</v>
      </c>
      <c r="J515" s="23">
        <v>1.484</v>
      </c>
      <c r="K515" s="23">
        <v>1.6400000000000001</v>
      </c>
      <c r="L515" s="11">
        <v>1.4200000000000002</v>
      </c>
      <c r="M515" s="11">
        <v>1.51</v>
      </c>
      <c r="N515" s="11">
        <v>1.6531020000000001</v>
      </c>
      <c r="O515" s="102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>
        <v>1.5389552727272728</v>
      </c>
    </row>
    <row r="516" spans="1:65">
      <c r="A516" s="32"/>
      <c r="B516" s="19">
        <v>1</v>
      </c>
      <c r="C516" s="8">
        <v>5</v>
      </c>
      <c r="D516" s="10">
        <v>1.47</v>
      </c>
      <c r="E516" s="10">
        <v>1.5768</v>
      </c>
      <c r="F516" s="10">
        <v>1.6241999999999999</v>
      </c>
      <c r="G516" s="10">
        <v>1.55</v>
      </c>
      <c r="H516" s="10">
        <v>1.49</v>
      </c>
      <c r="I516" s="10">
        <v>1.5699999999999998</v>
      </c>
      <c r="J516" s="10">
        <v>1.5</v>
      </c>
      <c r="K516" s="10">
        <v>1.6400000000000001</v>
      </c>
      <c r="L516" s="10">
        <v>1.4350000000000001</v>
      </c>
      <c r="M516" s="10">
        <v>1.5</v>
      </c>
      <c r="N516" s="10">
        <v>1.6646849999999997</v>
      </c>
      <c r="O516" s="102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9">
        <v>39</v>
      </c>
    </row>
    <row r="517" spans="1:65">
      <c r="A517" s="32"/>
      <c r="B517" s="19">
        <v>1</v>
      </c>
      <c r="C517" s="8">
        <v>6</v>
      </c>
      <c r="D517" s="10">
        <v>1.4500000000000002</v>
      </c>
      <c r="E517" s="10">
        <v>1.5827999999999998</v>
      </c>
      <c r="F517" s="10">
        <v>1.6036999999999999</v>
      </c>
      <c r="G517" s="10">
        <v>1.5599999999999998</v>
      </c>
      <c r="H517" s="10">
        <v>1.47</v>
      </c>
      <c r="I517" s="10">
        <v>1.59</v>
      </c>
      <c r="J517" s="10">
        <v>1.4850000000000001</v>
      </c>
      <c r="K517" s="10">
        <v>1.6199999999999999</v>
      </c>
      <c r="L517" s="10">
        <v>1.43</v>
      </c>
      <c r="M517" s="10">
        <v>1.51</v>
      </c>
      <c r="N517" s="10">
        <v>1.6632</v>
      </c>
      <c r="O517" s="102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9"/>
    </row>
    <row r="518" spans="1:65">
      <c r="A518" s="32"/>
      <c r="B518" s="20" t="s">
        <v>186</v>
      </c>
      <c r="C518" s="12"/>
      <c r="D518" s="24">
        <v>1.4766666666666666</v>
      </c>
      <c r="E518" s="24">
        <v>1.5656166666666664</v>
      </c>
      <c r="F518" s="24">
        <v>1.6122166666666666</v>
      </c>
      <c r="G518" s="24">
        <v>1.5433333333333332</v>
      </c>
      <c r="H518" s="24">
        <v>1.4783333333333335</v>
      </c>
      <c r="I518" s="24">
        <v>1.5499999999999998</v>
      </c>
      <c r="J518" s="24">
        <v>1.4716666666666667</v>
      </c>
      <c r="K518" s="24">
        <v>1.6283333333333332</v>
      </c>
      <c r="L518" s="24">
        <v>1.4333333333333333</v>
      </c>
      <c r="M518" s="24">
        <v>1.5083333333333331</v>
      </c>
      <c r="N518" s="24">
        <v>1.669008</v>
      </c>
      <c r="O518" s="102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59"/>
    </row>
    <row r="519" spans="1:65">
      <c r="A519" s="32"/>
      <c r="B519" s="3" t="s">
        <v>187</v>
      </c>
      <c r="C519" s="30"/>
      <c r="D519" s="11">
        <v>1.4750000000000001</v>
      </c>
      <c r="E519" s="11">
        <v>1.5697999999999999</v>
      </c>
      <c r="F519" s="11">
        <v>1.6069</v>
      </c>
      <c r="G519" s="11">
        <v>1.55</v>
      </c>
      <c r="H519" s="11">
        <v>1.47</v>
      </c>
      <c r="I519" s="11">
        <v>1.5524999999999998</v>
      </c>
      <c r="J519" s="11">
        <v>1.47075</v>
      </c>
      <c r="K519" s="11">
        <v>1.635</v>
      </c>
      <c r="L519" s="11">
        <v>1.43</v>
      </c>
      <c r="M519" s="11">
        <v>1.51</v>
      </c>
      <c r="N519" s="11">
        <v>1.6639425000000001</v>
      </c>
      <c r="O519" s="102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188</v>
      </c>
      <c r="C520" s="30"/>
      <c r="D520" s="25">
        <v>2.1602468994692835E-2</v>
      </c>
      <c r="E520" s="25">
        <v>1.6145267624498059E-2</v>
      </c>
      <c r="F520" s="25">
        <v>1.6793262537895027E-2</v>
      </c>
      <c r="G520" s="25">
        <v>1.5055453054181583E-2</v>
      </c>
      <c r="H520" s="25">
        <v>2.3166067138525426E-2</v>
      </c>
      <c r="I520" s="25">
        <v>3.0166206257996733E-2</v>
      </c>
      <c r="J520" s="25">
        <v>2.0638959922114949E-2</v>
      </c>
      <c r="K520" s="25">
        <v>2.136976056643284E-2</v>
      </c>
      <c r="L520" s="25">
        <v>1.4023789311975045E-2</v>
      </c>
      <c r="M520" s="25">
        <v>1.7224014243685099E-2</v>
      </c>
      <c r="N520" s="25">
        <v>1.8249722047198325E-2</v>
      </c>
      <c r="O520" s="167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  <c r="AA520" s="168"/>
      <c r="AB520" s="168"/>
      <c r="AC520" s="168"/>
      <c r="AD520" s="168"/>
      <c r="AE520" s="168"/>
      <c r="AF520" s="168"/>
      <c r="AG520" s="168"/>
      <c r="AH520" s="168"/>
      <c r="AI520" s="168"/>
      <c r="AJ520" s="168"/>
      <c r="AK520" s="168"/>
      <c r="AL520" s="168"/>
      <c r="AM520" s="168"/>
      <c r="AN520" s="168"/>
      <c r="AO520" s="168"/>
      <c r="AP520" s="168"/>
      <c r="AQ520" s="168"/>
      <c r="AR520" s="168"/>
      <c r="AS520" s="168"/>
      <c r="AT520" s="168"/>
      <c r="AU520" s="168"/>
      <c r="AV520" s="168"/>
      <c r="AW520" s="168"/>
      <c r="AX520" s="168"/>
      <c r="AY520" s="168"/>
      <c r="AZ520" s="168"/>
      <c r="BA520" s="168"/>
      <c r="BB520" s="168"/>
      <c r="BC520" s="168"/>
      <c r="BD520" s="168"/>
      <c r="BE520" s="168"/>
      <c r="BF520" s="168"/>
      <c r="BG520" s="168"/>
      <c r="BH520" s="168"/>
      <c r="BI520" s="168"/>
      <c r="BJ520" s="168"/>
      <c r="BK520" s="168"/>
      <c r="BL520" s="168"/>
      <c r="BM520" s="60"/>
    </row>
    <row r="521" spans="1:65">
      <c r="A521" s="32"/>
      <c r="B521" s="3" t="s">
        <v>83</v>
      </c>
      <c r="C521" s="30"/>
      <c r="D521" s="13">
        <v>1.4629211508821334E-2</v>
      </c>
      <c r="E521" s="13">
        <v>1.0312401476200897E-2</v>
      </c>
      <c r="F521" s="13">
        <v>1.0416256626732363E-2</v>
      </c>
      <c r="G521" s="13">
        <v>9.7551531668563177E-3</v>
      </c>
      <c r="H521" s="13">
        <v>1.5670394907683488E-2</v>
      </c>
      <c r="I521" s="13">
        <v>1.9462068553546281E-2</v>
      </c>
      <c r="J521" s="13">
        <v>1.4024208327597926E-2</v>
      </c>
      <c r="K521" s="13">
        <v>1.3123701473756095E-2</v>
      </c>
      <c r="L521" s="13">
        <v>9.7840390548663107E-3</v>
      </c>
      <c r="M521" s="13">
        <v>1.1419235962664157E-2</v>
      </c>
      <c r="N521" s="13">
        <v>1.0934472481377156E-2</v>
      </c>
      <c r="O521" s="102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A522" s="32"/>
      <c r="B522" s="3" t="s">
        <v>189</v>
      </c>
      <c r="C522" s="30"/>
      <c r="D522" s="13">
        <v>-4.0474604534946002E-2</v>
      </c>
      <c r="E522" s="13">
        <v>1.7324346205426444E-2</v>
      </c>
      <c r="F522" s="13">
        <v>4.7604628437032392E-2</v>
      </c>
      <c r="G522" s="13">
        <v>2.8448264115576993E-3</v>
      </c>
      <c r="H522" s="13">
        <v>-3.9391618761283165E-2</v>
      </c>
      <c r="I522" s="13">
        <v>7.1767695062079362E-3</v>
      </c>
      <c r="J522" s="13">
        <v>-4.3723561855933624E-2</v>
      </c>
      <c r="K522" s="13">
        <v>5.8077100868349607E-2</v>
      </c>
      <c r="L522" s="13">
        <v>-6.8632234650173207E-2</v>
      </c>
      <c r="M522" s="13">
        <v>-1.9897874835356877E-2</v>
      </c>
      <c r="N522" s="13">
        <v>8.4507152077430536E-2</v>
      </c>
      <c r="O522" s="102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9"/>
    </row>
    <row r="523" spans="1:65">
      <c r="A523" s="32"/>
      <c r="B523" s="50" t="s">
        <v>190</v>
      </c>
      <c r="C523" s="51"/>
      <c r="D523" s="49">
        <v>0.67</v>
      </c>
      <c r="E523" s="49">
        <v>0.23</v>
      </c>
      <c r="F523" s="49">
        <v>0.7</v>
      </c>
      <c r="G523" s="49">
        <v>0</v>
      </c>
      <c r="H523" s="49">
        <v>0.66</v>
      </c>
      <c r="I523" s="49">
        <v>7.0000000000000007E-2</v>
      </c>
      <c r="J523" s="49">
        <v>0.72</v>
      </c>
      <c r="K523" s="49">
        <v>0.86</v>
      </c>
      <c r="L523" s="49">
        <v>1.1100000000000001</v>
      </c>
      <c r="M523" s="49">
        <v>0.35</v>
      </c>
      <c r="N523" s="49">
        <v>1.27</v>
      </c>
      <c r="O523" s="102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9"/>
    </row>
    <row r="524" spans="1:65">
      <c r="B524" s="33"/>
      <c r="C524" s="20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BM524" s="59"/>
    </row>
    <row r="525" spans="1:65" ht="15">
      <c r="B525" s="34" t="s">
        <v>370</v>
      </c>
      <c r="BM525" s="29" t="s">
        <v>64</v>
      </c>
    </row>
    <row r="526" spans="1:65" ht="15">
      <c r="A526" s="26" t="s">
        <v>26</v>
      </c>
      <c r="B526" s="18" t="s">
        <v>107</v>
      </c>
      <c r="C526" s="15" t="s">
        <v>108</v>
      </c>
      <c r="D526" s="16" t="s">
        <v>170</v>
      </c>
      <c r="E526" s="17" t="s">
        <v>170</v>
      </c>
      <c r="F526" s="17" t="s">
        <v>170</v>
      </c>
      <c r="G526" s="17" t="s">
        <v>170</v>
      </c>
      <c r="H526" s="17" t="s">
        <v>170</v>
      </c>
      <c r="I526" s="17" t="s">
        <v>170</v>
      </c>
      <c r="J526" s="17" t="s">
        <v>170</v>
      </c>
      <c r="K526" s="17" t="s">
        <v>170</v>
      </c>
      <c r="L526" s="17" t="s">
        <v>170</v>
      </c>
      <c r="M526" s="17" t="s">
        <v>170</v>
      </c>
      <c r="N526" s="17" t="s">
        <v>170</v>
      </c>
      <c r="O526" s="102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1</v>
      </c>
    </row>
    <row r="527" spans="1:65">
      <c r="A527" s="32"/>
      <c r="B527" s="19" t="s">
        <v>171</v>
      </c>
      <c r="C527" s="8" t="s">
        <v>171</v>
      </c>
      <c r="D527" s="100" t="s">
        <v>191</v>
      </c>
      <c r="E527" s="101" t="s">
        <v>192</v>
      </c>
      <c r="F527" s="101" t="s">
        <v>218</v>
      </c>
      <c r="G527" s="101" t="s">
        <v>193</v>
      </c>
      <c r="H527" s="101" t="s">
        <v>194</v>
      </c>
      <c r="I527" s="101" t="s">
        <v>195</v>
      </c>
      <c r="J527" s="101" t="s">
        <v>196</v>
      </c>
      <c r="K527" s="101" t="s">
        <v>197</v>
      </c>
      <c r="L527" s="101" t="s">
        <v>198</v>
      </c>
      <c r="M527" s="101" t="s">
        <v>201</v>
      </c>
      <c r="N527" s="101" t="s">
        <v>223</v>
      </c>
      <c r="O527" s="102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 t="s">
        <v>3</v>
      </c>
    </row>
    <row r="528" spans="1:65">
      <c r="A528" s="32"/>
      <c r="B528" s="19"/>
      <c r="C528" s="8"/>
      <c r="D528" s="9" t="s">
        <v>109</v>
      </c>
      <c r="E528" s="10" t="s">
        <v>224</v>
      </c>
      <c r="F528" s="10" t="s">
        <v>109</v>
      </c>
      <c r="G528" s="10" t="s">
        <v>225</v>
      </c>
      <c r="H528" s="10" t="s">
        <v>225</v>
      </c>
      <c r="I528" s="10" t="s">
        <v>109</v>
      </c>
      <c r="J528" s="10" t="s">
        <v>224</v>
      </c>
      <c r="K528" s="10" t="s">
        <v>225</v>
      </c>
      <c r="L528" s="10" t="s">
        <v>109</v>
      </c>
      <c r="M528" s="10" t="s">
        <v>224</v>
      </c>
      <c r="N528" s="10" t="s">
        <v>225</v>
      </c>
      <c r="O528" s="102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9">
        <v>2</v>
      </c>
    </row>
    <row r="529" spans="1:65">
      <c r="A529" s="32"/>
      <c r="B529" s="19"/>
      <c r="C529" s="8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102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9">
        <v>2</v>
      </c>
    </row>
    <row r="530" spans="1:65">
      <c r="A530" s="32"/>
      <c r="B530" s="18">
        <v>1</v>
      </c>
      <c r="C530" s="14">
        <v>1</v>
      </c>
      <c r="D530" s="97" t="s">
        <v>101</v>
      </c>
      <c r="E530" s="21">
        <v>2.6</v>
      </c>
      <c r="F530" s="96" t="s">
        <v>102</v>
      </c>
      <c r="G530" s="21">
        <v>2.5</v>
      </c>
      <c r="H530" s="22">
        <v>2.5</v>
      </c>
      <c r="I530" s="97" t="s">
        <v>101</v>
      </c>
      <c r="J530" s="96">
        <v>1</v>
      </c>
      <c r="K530" s="21">
        <v>2.2999999999999998</v>
      </c>
      <c r="L530" s="97">
        <v>5</v>
      </c>
      <c r="M530" s="21">
        <v>2.9</v>
      </c>
      <c r="N530" s="21">
        <v>2.0786910911199699</v>
      </c>
      <c r="O530" s="102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>
        <v>1</v>
      </c>
    </row>
    <row r="531" spans="1:65">
      <c r="A531" s="32"/>
      <c r="B531" s="19">
        <v>1</v>
      </c>
      <c r="C531" s="8">
        <v>2</v>
      </c>
      <c r="D531" s="99">
        <v>1</v>
      </c>
      <c r="E531" s="10">
        <v>2.5</v>
      </c>
      <c r="F531" s="98" t="s">
        <v>102</v>
      </c>
      <c r="G531" s="10">
        <v>2.5</v>
      </c>
      <c r="H531" s="23">
        <v>2.5</v>
      </c>
      <c r="I531" s="99" t="s">
        <v>101</v>
      </c>
      <c r="J531" s="98">
        <v>1</v>
      </c>
      <c r="K531" s="10">
        <v>2.2999999999999998</v>
      </c>
      <c r="L531" s="99">
        <v>3</v>
      </c>
      <c r="M531" s="10">
        <v>2.6</v>
      </c>
      <c r="N531" s="10">
        <v>2.1327000136466281</v>
      </c>
      <c r="O531" s="102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 t="e">
        <v>#N/A</v>
      </c>
    </row>
    <row r="532" spans="1:65">
      <c r="A532" s="32"/>
      <c r="B532" s="19">
        <v>1</v>
      </c>
      <c r="C532" s="8">
        <v>3</v>
      </c>
      <c r="D532" s="99">
        <v>2</v>
      </c>
      <c r="E532" s="10">
        <v>2.2999999999999998</v>
      </c>
      <c r="F532" s="98" t="s">
        <v>102</v>
      </c>
      <c r="G532" s="10">
        <v>2.5</v>
      </c>
      <c r="H532" s="23">
        <v>2.5</v>
      </c>
      <c r="I532" s="99" t="s">
        <v>101</v>
      </c>
      <c r="J532" s="98">
        <v>1</v>
      </c>
      <c r="K532" s="23">
        <v>2.2000000000000002</v>
      </c>
      <c r="L532" s="98">
        <v>4</v>
      </c>
      <c r="M532" s="11">
        <v>2.5</v>
      </c>
      <c r="N532" s="11">
        <v>2.1254928455916842</v>
      </c>
      <c r="O532" s="102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16</v>
      </c>
    </row>
    <row r="533" spans="1:65">
      <c r="A533" s="32"/>
      <c r="B533" s="19">
        <v>1</v>
      </c>
      <c r="C533" s="8">
        <v>4</v>
      </c>
      <c r="D533" s="99">
        <v>1</v>
      </c>
      <c r="E533" s="10">
        <v>2.2000000000000002</v>
      </c>
      <c r="F533" s="98" t="s">
        <v>102</v>
      </c>
      <c r="G533" s="10">
        <v>2.5</v>
      </c>
      <c r="H533" s="23">
        <v>2.5</v>
      </c>
      <c r="I533" s="99" t="s">
        <v>101</v>
      </c>
      <c r="J533" s="98">
        <v>1</v>
      </c>
      <c r="K533" s="23">
        <v>2.2000000000000002</v>
      </c>
      <c r="L533" s="98">
        <v>2</v>
      </c>
      <c r="M533" s="11">
        <v>3</v>
      </c>
      <c r="N533" s="11">
        <v>1.9992411147060001</v>
      </c>
      <c r="O533" s="102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9">
        <v>2.3742757442624245</v>
      </c>
    </row>
    <row r="534" spans="1:65">
      <c r="A534" s="32"/>
      <c r="B534" s="19">
        <v>1</v>
      </c>
      <c r="C534" s="8">
        <v>5</v>
      </c>
      <c r="D534" s="99">
        <v>2</v>
      </c>
      <c r="E534" s="10">
        <v>2.4</v>
      </c>
      <c r="F534" s="99" t="s">
        <v>102</v>
      </c>
      <c r="G534" s="10">
        <v>2.5</v>
      </c>
      <c r="H534" s="10">
        <v>2.5</v>
      </c>
      <c r="I534" s="99" t="s">
        <v>101</v>
      </c>
      <c r="J534" s="99">
        <v>2</v>
      </c>
      <c r="K534" s="10">
        <v>2.1</v>
      </c>
      <c r="L534" s="99">
        <v>2</v>
      </c>
      <c r="M534" s="10">
        <v>2.4</v>
      </c>
      <c r="N534" s="10">
        <v>1.9591246694436797</v>
      </c>
      <c r="O534" s="102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>
        <v>40</v>
      </c>
    </row>
    <row r="535" spans="1:65">
      <c r="A535" s="32"/>
      <c r="B535" s="19">
        <v>1</v>
      </c>
      <c r="C535" s="8">
        <v>6</v>
      </c>
      <c r="D535" s="99">
        <v>1</v>
      </c>
      <c r="E535" s="10">
        <v>2</v>
      </c>
      <c r="F535" s="99" t="s">
        <v>102</v>
      </c>
      <c r="G535" s="10">
        <v>2.5</v>
      </c>
      <c r="H535" s="10">
        <v>2.5</v>
      </c>
      <c r="I535" s="99" t="s">
        <v>101</v>
      </c>
      <c r="J535" s="99">
        <v>1</v>
      </c>
      <c r="K535" s="10">
        <v>2.2999999999999998</v>
      </c>
      <c r="L535" s="99">
        <v>3</v>
      </c>
      <c r="M535" s="10">
        <v>2.4</v>
      </c>
      <c r="N535" s="10">
        <v>1.9786770589393199</v>
      </c>
      <c r="O535" s="102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9"/>
    </row>
    <row r="536" spans="1:65">
      <c r="A536" s="32"/>
      <c r="B536" s="20" t="s">
        <v>186</v>
      </c>
      <c r="C536" s="12"/>
      <c r="D536" s="24">
        <v>1.4</v>
      </c>
      <c r="E536" s="24">
        <v>2.3333333333333335</v>
      </c>
      <c r="F536" s="24" t="s">
        <v>401</v>
      </c>
      <c r="G536" s="24">
        <v>2.5</v>
      </c>
      <c r="H536" s="24">
        <v>2.5</v>
      </c>
      <c r="I536" s="24" t="s">
        <v>401</v>
      </c>
      <c r="J536" s="24">
        <v>1.1666666666666667</v>
      </c>
      <c r="K536" s="24">
        <v>2.2333333333333329</v>
      </c>
      <c r="L536" s="24">
        <v>3.1666666666666665</v>
      </c>
      <c r="M536" s="24">
        <v>2.6333333333333333</v>
      </c>
      <c r="N536" s="24">
        <v>2.0456544655745472</v>
      </c>
      <c r="O536" s="102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59"/>
    </row>
    <row r="537" spans="1:65">
      <c r="A537" s="32"/>
      <c r="B537" s="3" t="s">
        <v>187</v>
      </c>
      <c r="C537" s="30"/>
      <c r="D537" s="11">
        <v>1</v>
      </c>
      <c r="E537" s="11">
        <v>2.3499999999999996</v>
      </c>
      <c r="F537" s="11" t="s">
        <v>401</v>
      </c>
      <c r="G537" s="11">
        <v>2.5</v>
      </c>
      <c r="H537" s="11">
        <v>2.5</v>
      </c>
      <c r="I537" s="11" t="s">
        <v>401</v>
      </c>
      <c r="J537" s="11">
        <v>1</v>
      </c>
      <c r="K537" s="11">
        <v>2.25</v>
      </c>
      <c r="L537" s="11">
        <v>3</v>
      </c>
      <c r="M537" s="11">
        <v>2.5499999999999998</v>
      </c>
      <c r="N537" s="11">
        <v>2.0389661029129851</v>
      </c>
      <c r="O537" s="102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188</v>
      </c>
      <c r="C538" s="30"/>
      <c r="D538" s="25">
        <v>0.54772255750516596</v>
      </c>
      <c r="E538" s="25">
        <v>0.21602468994692867</v>
      </c>
      <c r="F538" s="25" t="s">
        <v>401</v>
      </c>
      <c r="G538" s="25">
        <v>0</v>
      </c>
      <c r="H538" s="25">
        <v>0</v>
      </c>
      <c r="I538" s="25" t="s">
        <v>401</v>
      </c>
      <c r="J538" s="25">
        <v>0.40824829046386318</v>
      </c>
      <c r="K538" s="25">
        <v>8.1649658092772456E-2</v>
      </c>
      <c r="L538" s="25">
        <v>1.1690451944500124</v>
      </c>
      <c r="M538" s="25">
        <v>0.25819888974716115</v>
      </c>
      <c r="N538" s="25">
        <v>7.6380744624853114E-2</v>
      </c>
      <c r="O538" s="102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3" t="s">
        <v>83</v>
      </c>
      <c r="C539" s="30"/>
      <c r="D539" s="13">
        <v>0.39123039821797573</v>
      </c>
      <c r="E539" s="13">
        <v>9.2582009977255131E-2</v>
      </c>
      <c r="F539" s="13" t="s">
        <v>401</v>
      </c>
      <c r="G539" s="13">
        <v>0</v>
      </c>
      <c r="H539" s="13">
        <v>0</v>
      </c>
      <c r="I539" s="13" t="s">
        <v>401</v>
      </c>
      <c r="J539" s="13">
        <v>0.34992710611188271</v>
      </c>
      <c r="K539" s="13">
        <v>3.655954839974887E-2</v>
      </c>
      <c r="L539" s="13">
        <v>0.36917216666842501</v>
      </c>
      <c r="M539" s="13">
        <v>9.8050211296390313E-2</v>
      </c>
      <c r="N539" s="13">
        <v>3.7338047998932526E-2</v>
      </c>
      <c r="O539" s="102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A540" s="32"/>
      <c r="B540" s="3" t="s">
        <v>189</v>
      </c>
      <c r="C540" s="30"/>
      <c r="D540" s="13">
        <v>-0.41034650108220105</v>
      </c>
      <c r="E540" s="13">
        <v>-1.7244168470334942E-2</v>
      </c>
      <c r="F540" s="13" t="s">
        <v>401</v>
      </c>
      <c r="G540" s="13">
        <v>5.2952676638926777E-2</v>
      </c>
      <c r="H540" s="13">
        <v>5.2952676638926777E-2</v>
      </c>
      <c r="I540" s="13" t="s">
        <v>401</v>
      </c>
      <c r="J540" s="13">
        <v>-0.50862208423516742</v>
      </c>
      <c r="K540" s="13">
        <v>-5.9362275535892239E-2</v>
      </c>
      <c r="L540" s="13">
        <v>0.33374005707597387</v>
      </c>
      <c r="M540" s="13">
        <v>0.10911015272633628</v>
      </c>
      <c r="N540" s="13">
        <v>-0.13840906199796288</v>
      </c>
      <c r="O540" s="102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9"/>
    </row>
    <row r="541" spans="1:65">
      <c r="A541" s="32"/>
      <c r="B541" s="50" t="s">
        <v>190</v>
      </c>
      <c r="C541" s="51"/>
      <c r="D541" s="49" t="s">
        <v>203</v>
      </c>
      <c r="E541" s="49">
        <v>0.42</v>
      </c>
      <c r="F541" s="49">
        <v>0.42</v>
      </c>
      <c r="G541" s="49">
        <v>0.42</v>
      </c>
      <c r="H541" s="49">
        <v>0.42</v>
      </c>
      <c r="I541" s="49">
        <v>9.69</v>
      </c>
      <c r="J541" s="49" t="s">
        <v>203</v>
      </c>
      <c r="K541" s="49">
        <v>0.93</v>
      </c>
      <c r="L541" s="49" t="s">
        <v>203</v>
      </c>
      <c r="M541" s="49">
        <v>1.1000000000000001</v>
      </c>
      <c r="N541" s="49">
        <v>1.88</v>
      </c>
      <c r="O541" s="102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9"/>
    </row>
    <row r="542" spans="1:65">
      <c r="B542" s="33" t="s">
        <v>230</v>
      </c>
      <c r="C542" s="20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BM542" s="59"/>
    </row>
    <row r="543" spans="1:65">
      <c r="BM543" s="59"/>
    </row>
    <row r="544" spans="1:65" ht="15">
      <c r="B544" s="34" t="s">
        <v>371</v>
      </c>
      <c r="BM544" s="29" t="s">
        <v>64</v>
      </c>
    </row>
    <row r="545" spans="1:65" ht="15">
      <c r="A545" s="26" t="s">
        <v>55</v>
      </c>
      <c r="B545" s="18" t="s">
        <v>107</v>
      </c>
      <c r="C545" s="15" t="s">
        <v>108</v>
      </c>
      <c r="D545" s="16" t="s">
        <v>170</v>
      </c>
      <c r="E545" s="17" t="s">
        <v>170</v>
      </c>
      <c r="F545" s="17" t="s">
        <v>170</v>
      </c>
      <c r="G545" s="17" t="s">
        <v>170</v>
      </c>
      <c r="H545" s="17" t="s">
        <v>170</v>
      </c>
      <c r="I545" s="17" t="s">
        <v>170</v>
      </c>
      <c r="J545" s="17" t="s">
        <v>170</v>
      </c>
      <c r="K545" s="17" t="s">
        <v>170</v>
      </c>
      <c r="L545" s="10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1</v>
      </c>
    </row>
    <row r="546" spans="1:65">
      <c r="A546" s="32"/>
      <c r="B546" s="19" t="s">
        <v>171</v>
      </c>
      <c r="C546" s="8" t="s">
        <v>171</v>
      </c>
      <c r="D546" s="100" t="s">
        <v>191</v>
      </c>
      <c r="E546" s="101" t="s">
        <v>192</v>
      </c>
      <c r="F546" s="101" t="s">
        <v>218</v>
      </c>
      <c r="G546" s="101" t="s">
        <v>193</v>
      </c>
      <c r="H546" s="101" t="s">
        <v>194</v>
      </c>
      <c r="I546" s="101" t="s">
        <v>195</v>
      </c>
      <c r="J546" s="101" t="s">
        <v>198</v>
      </c>
      <c r="K546" s="101" t="s">
        <v>201</v>
      </c>
      <c r="L546" s="10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9" t="s">
        <v>1</v>
      </c>
    </row>
    <row r="547" spans="1:65">
      <c r="A547" s="32"/>
      <c r="B547" s="19"/>
      <c r="C547" s="8"/>
      <c r="D547" s="9" t="s">
        <v>109</v>
      </c>
      <c r="E547" s="10" t="s">
        <v>224</v>
      </c>
      <c r="F547" s="10" t="s">
        <v>109</v>
      </c>
      <c r="G547" s="10" t="s">
        <v>109</v>
      </c>
      <c r="H547" s="10" t="s">
        <v>109</v>
      </c>
      <c r="I547" s="10" t="s">
        <v>109</v>
      </c>
      <c r="J547" s="10" t="s">
        <v>109</v>
      </c>
      <c r="K547" s="10" t="s">
        <v>224</v>
      </c>
      <c r="L547" s="10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9">
        <v>3</v>
      </c>
    </row>
    <row r="548" spans="1:65">
      <c r="A548" s="32"/>
      <c r="B548" s="19"/>
      <c r="C548" s="8"/>
      <c r="D548" s="27"/>
      <c r="E548" s="27"/>
      <c r="F548" s="27"/>
      <c r="G548" s="27"/>
      <c r="H548" s="27"/>
      <c r="I548" s="27"/>
      <c r="J548" s="27"/>
      <c r="K548" s="27"/>
      <c r="L548" s="10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3</v>
      </c>
    </row>
    <row r="549" spans="1:65">
      <c r="A549" s="32"/>
      <c r="B549" s="18">
        <v>1</v>
      </c>
      <c r="C549" s="14">
        <v>1</v>
      </c>
      <c r="D549" s="169">
        <v>0.02</v>
      </c>
      <c r="E549" s="169">
        <v>0.02</v>
      </c>
      <c r="F549" s="170">
        <v>0.02</v>
      </c>
      <c r="G549" s="169">
        <v>0.02</v>
      </c>
      <c r="H549" s="170">
        <v>0.02</v>
      </c>
      <c r="I549" s="169">
        <v>0.02</v>
      </c>
      <c r="J549" s="170">
        <v>0.02</v>
      </c>
      <c r="K549" s="169">
        <v>1.61E-2</v>
      </c>
      <c r="L549" s="167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  <c r="Z549" s="168"/>
      <c r="AA549" s="168"/>
      <c r="AB549" s="168"/>
      <c r="AC549" s="168"/>
      <c r="AD549" s="168"/>
      <c r="AE549" s="168"/>
      <c r="AF549" s="168"/>
      <c r="AG549" s="168"/>
      <c r="AH549" s="168"/>
      <c r="AI549" s="168"/>
      <c r="AJ549" s="168"/>
      <c r="AK549" s="168"/>
      <c r="AL549" s="168"/>
      <c r="AM549" s="168"/>
      <c r="AN549" s="168"/>
      <c r="AO549" s="168"/>
      <c r="AP549" s="168"/>
      <c r="AQ549" s="168"/>
      <c r="AR549" s="168"/>
      <c r="AS549" s="168"/>
      <c r="AT549" s="168"/>
      <c r="AU549" s="168"/>
      <c r="AV549" s="168"/>
      <c r="AW549" s="168"/>
      <c r="AX549" s="168"/>
      <c r="AY549" s="168"/>
      <c r="AZ549" s="168"/>
      <c r="BA549" s="168"/>
      <c r="BB549" s="168"/>
      <c r="BC549" s="168"/>
      <c r="BD549" s="168"/>
      <c r="BE549" s="168"/>
      <c r="BF549" s="168"/>
      <c r="BG549" s="168"/>
      <c r="BH549" s="168"/>
      <c r="BI549" s="168"/>
      <c r="BJ549" s="168"/>
      <c r="BK549" s="168"/>
      <c r="BL549" s="168"/>
      <c r="BM549" s="172">
        <v>1</v>
      </c>
    </row>
    <row r="550" spans="1:65">
      <c r="A550" s="32"/>
      <c r="B550" s="19">
        <v>1</v>
      </c>
      <c r="C550" s="8">
        <v>2</v>
      </c>
      <c r="D550" s="173">
        <v>0.02</v>
      </c>
      <c r="E550" s="173">
        <v>0.02</v>
      </c>
      <c r="F550" s="174">
        <v>0.02</v>
      </c>
      <c r="G550" s="173">
        <v>0.02</v>
      </c>
      <c r="H550" s="174">
        <v>0.02</v>
      </c>
      <c r="I550" s="173">
        <v>0.02</v>
      </c>
      <c r="J550" s="174">
        <v>0.02</v>
      </c>
      <c r="K550" s="173">
        <v>1.67E-2</v>
      </c>
      <c r="L550" s="167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  <c r="Z550" s="168"/>
      <c r="AA550" s="168"/>
      <c r="AB550" s="168"/>
      <c r="AC550" s="168"/>
      <c r="AD550" s="168"/>
      <c r="AE550" s="168"/>
      <c r="AF550" s="168"/>
      <c r="AG550" s="168"/>
      <c r="AH550" s="168"/>
      <c r="AI550" s="168"/>
      <c r="AJ550" s="168"/>
      <c r="AK550" s="168"/>
      <c r="AL550" s="168"/>
      <c r="AM550" s="168"/>
      <c r="AN550" s="168"/>
      <c r="AO550" s="168"/>
      <c r="AP550" s="168"/>
      <c r="AQ550" s="168"/>
      <c r="AR550" s="168"/>
      <c r="AS550" s="168"/>
      <c r="AT550" s="168"/>
      <c r="AU550" s="168"/>
      <c r="AV550" s="168"/>
      <c r="AW550" s="168"/>
      <c r="AX550" s="168"/>
      <c r="AY550" s="168"/>
      <c r="AZ550" s="168"/>
      <c r="BA550" s="168"/>
      <c r="BB550" s="168"/>
      <c r="BC550" s="168"/>
      <c r="BD550" s="168"/>
      <c r="BE550" s="168"/>
      <c r="BF550" s="168"/>
      <c r="BG550" s="168"/>
      <c r="BH550" s="168"/>
      <c r="BI550" s="168"/>
      <c r="BJ550" s="168"/>
      <c r="BK550" s="168"/>
      <c r="BL550" s="168"/>
      <c r="BM550" s="172" t="e">
        <v>#N/A</v>
      </c>
    </row>
    <row r="551" spans="1:65">
      <c r="A551" s="32"/>
      <c r="B551" s="19">
        <v>1</v>
      </c>
      <c r="C551" s="8">
        <v>3</v>
      </c>
      <c r="D551" s="173">
        <v>0.01</v>
      </c>
      <c r="E551" s="173">
        <v>0.02</v>
      </c>
      <c r="F551" s="174">
        <v>0.02</v>
      </c>
      <c r="G551" s="173">
        <v>0.02</v>
      </c>
      <c r="H551" s="174">
        <v>0.02</v>
      </c>
      <c r="I551" s="173">
        <v>0.02</v>
      </c>
      <c r="J551" s="174">
        <v>0.02</v>
      </c>
      <c r="K551" s="174">
        <v>1.4799999999999999E-2</v>
      </c>
      <c r="L551" s="167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  <c r="Z551" s="168"/>
      <c r="AA551" s="168"/>
      <c r="AB551" s="168"/>
      <c r="AC551" s="168"/>
      <c r="AD551" s="168"/>
      <c r="AE551" s="168"/>
      <c r="AF551" s="168"/>
      <c r="AG551" s="168"/>
      <c r="AH551" s="168"/>
      <c r="AI551" s="168"/>
      <c r="AJ551" s="168"/>
      <c r="AK551" s="168"/>
      <c r="AL551" s="168"/>
      <c r="AM551" s="168"/>
      <c r="AN551" s="168"/>
      <c r="AO551" s="168"/>
      <c r="AP551" s="168"/>
      <c r="AQ551" s="168"/>
      <c r="AR551" s="168"/>
      <c r="AS551" s="168"/>
      <c r="AT551" s="168"/>
      <c r="AU551" s="168"/>
      <c r="AV551" s="168"/>
      <c r="AW551" s="168"/>
      <c r="AX551" s="168"/>
      <c r="AY551" s="168"/>
      <c r="AZ551" s="168"/>
      <c r="BA551" s="168"/>
      <c r="BB551" s="168"/>
      <c r="BC551" s="168"/>
      <c r="BD551" s="168"/>
      <c r="BE551" s="168"/>
      <c r="BF551" s="168"/>
      <c r="BG551" s="168"/>
      <c r="BH551" s="168"/>
      <c r="BI551" s="168"/>
      <c r="BJ551" s="168"/>
      <c r="BK551" s="168"/>
      <c r="BL551" s="168"/>
      <c r="BM551" s="172">
        <v>16</v>
      </c>
    </row>
    <row r="552" spans="1:65">
      <c r="A552" s="32"/>
      <c r="B552" s="19">
        <v>1</v>
      </c>
      <c r="C552" s="8">
        <v>4</v>
      </c>
      <c r="D552" s="173">
        <v>0.01</v>
      </c>
      <c r="E552" s="173">
        <v>0.02</v>
      </c>
      <c r="F552" s="174">
        <v>0.02</v>
      </c>
      <c r="G552" s="173">
        <v>0.02</v>
      </c>
      <c r="H552" s="174">
        <v>0.02</v>
      </c>
      <c r="I552" s="173">
        <v>0.02</v>
      </c>
      <c r="J552" s="174">
        <v>0.02</v>
      </c>
      <c r="K552" s="174">
        <v>1.7899999999999999E-2</v>
      </c>
      <c r="L552" s="167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  <c r="Z552" s="168"/>
      <c r="AA552" s="168"/>
      <c r="AB552" s="168"/>
      <c r="AC552" s="168"/>
      <c r="AD552" s="168"/>
      <c r="AE552" s="168"/>
      <c r="AF552" s="168"/>
      <c r="AG552" s="168"/>
      <c r="AH552" s="168"/>
      <c r="AI552" s="168"/>
      <c r="AJ552" s="168"/>
      <c r="AK552" s="168"/>
      <c r="AL552" s="168"/>
      <c r="AM552" s="168"/>
      <c r="AN552" s="168"/>
      <c r="AO552" s="168"/>
      <c r="AP552" s="168"/>
      <c r="AQ552" s="168"/>
      <c r="AR552" s="168"/>
      <c r="AS552" s="168"/>
      <c r="AT552" s="168"/>
      <c r="AU552" s="168"/>
      <c r="AV552" s="168"/>
      <c r="AW552" s="168"/>
      <c r="AX552" s="168"/>
      <c r="AY552" s="168"/>
      <c r="AZ552" s="168"/>
      <c r="BA552" s="168"/>
      <c r="BB552" s="168"/>
      <c r="BC552" s="168"/>
      <c r="BD552" s="168"/>
      <c r="BE552" s="168"/>
      <c r="BF552" s="168"/>
      <c r="BG552" s="168"/>
      <c r="BH552" s="168"/>
      <c r="BI552" s="168"/>
      <c r="BJ552" s="168"/>
      <c r="BK552" s="168"/>
      <c r="BL552" s="168"/>
      <c r="BM552" s="172">
        <v>1.8718749999999999E-2</v>
      </c>
    </row>
    <row r="553" spans="1:65">
      <c r="A553" s="32"/>
      <c r="B553" s="19">
        <v>1</v>
      </c>
      <c r="C553" s="8">
        <v>5</v>
      </c>
      <c r="D553" s="173">
        <v>0.01</v>
      </c>
      <c r="E553" s="173">
        <v>0.02</v>
      </c>
      <c r="F553" s="173">
        <v>0.02</v>
      </c>
      <c r="G553" s="173">
        <v>0.02</v>
      </c>
      <c r="H553" s="173">
        <v>0.02</v>
      </c>
      <c r="I553" s="173">
        <v>0.02</v>
      </c>
      <c r="J553" s="173">
        <v>0.02</v>
      </c>
      <c r="K553" s="173">
        <v>1.7100000000000001E-2</v>
      </c>
      <c r="L553" s="167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  <c r="Z553" s="168"/>
      <c r="AA553" s="168"/>
      <c r="AB553" s="168"/>
      <c r="AC553" s="168"/>
      <c r="AD553" s="168"/>
      <c r="AE553" s="168"/>
      <c r="AF553" s="168"/>
      <c r="AG553" s="168"/>
      <c r="AH553" s="168"/>
      <c r="AI553" s="168"/>
      <c r="AJ553" s="168"/>
      <c r="AK553" s="168"/>
      <c r="AL553" s="168"/>
      <c r="AM553" s="168"/>
      <c r="AN553" s="168"/>
      <c r="AO553" s="168"/>
      <c r="AP553" s="168"/>
      <c r="AQ553" s="168"/>
      <c r="AR553" s="168"/>
      <c r="AS553" s="168"/>
      <c r="AT553" s="168"/>
      <c r="AU553" s="168"/>
      <c r="AV553" s="168"/>
      <c r="AW553" s="168"/>
      <c r="AX553" s="168"/>
      <c r="AY553" s="168"/>
      <c r="AZ553" s="168"/>
      <c r="BA553" s="168"/>
      <c r="BB553" s="168"/>
      <c r="BC553" s="168"/>
      <c r="BD553" s="168"/>
      <c r="BE553" s="168"/>
      <c r="BF553" s="168"/>
      <c r="BG553" s="168"/>
      <c r="BH553" s="168"/>
      <c r="BI553" s="168"/>
      <c r="BJ553" s="168"/>
      <c r="BK553" s="168"/>
      <c r="BL553" s="168"/>
      <c r="BM553" s="172">
        <v>41</v>
      </c>
    </row>
    <row r="554" spans="1:65">
      <c r="A554" s="32"/>
      <c r="B554" s="19">
        <v>1</v>
      </c>
      <c r="C554" s="8">
        <v>6</v>
      </c>
      <c r="D554" s="173">
        <v>0.01</v>
      </c>
      <c r="E554" s="173">
        <v>0.02</v>
      </c>
      <c r="F554" s="173">
        <v>0.02</v>
      </c>
      <c r="G554" s="173">
        <v>0.02</v>
      </c>
      <c r="H554" s="173">
        <v>0.02</v>
      </c>
      <c r="I554" s="173">
        <v>0.02</v>
      </c>
      <c r="J554" s="173">
        <v>0.02</v>
      </c>
      <c r="K554" s="173">
        <v>1.5899999999999997E-2</v>
      </c>
      <c r="L554" s="167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  <c r="Z554" s="168"/>
      <c r="AA554" s="168"/>
      <c r="AB554" s="168"/>
      <c r="AC554" s="168"/>
      <c r="AD554" s="168"/>
      <c r="AE554" s="168"/>
      <c r="AF554" s="168"/>
      <c r="AG554" s="168"/>
      <c r="AH554" s="168"/>
      <c r="AI554" s="168"/>
      <c r="AJ554" s="168"/>
      <c r="AK554" s="168"/>
      <c r="AL554" s="168"/>
      <c r="AM554" s="168"/>
      <c r="AN554" s="168"/>
      <c r="AO554" s="168"/>
      <c r="AP554" s="168"/>
      <c r="AQ554" s="168"/>
      <c r="AR554" s="168"/>
      <c r="AS554" s="168"/>
      <c r="AT554" s="168"/>
      <c r="AU554" s="168"/>
      <c r="AV554" s="168"/>
      <c r="AW554" s="168"/>
      <c r="AX554" s="168"/>
      <c r="AY554" s="168"/>
      <c r="AZ554" s="168"/>
      <c r="BA554" s="168"/>
      <c r="BB554" s="168"/>
      <c r="BC554" s="168"/>
      <c r="BD554" s="168"/>
      <c r="BE554" s="168"/>
      <c r="BF554" s="168"/>
      <c r="BG554" s="168"/>
      <c r="BH554" s="168"/>
      <c r="BI554" s="168"/>
      <c r="BJ554" s="168"/>
      <c r="BK554" s="168"/>
      <c r="BL554" s="168"/>
      <c r="BM554" s="60"/>
    </row>
    <row r="555" spans="1:65">
      <c r="A555" s="32"/>
      <c r="B555" s="20" t="s">
        <v>186</v>
      </c>
      <c r="C555" s="12"/>
      <c r="D555" s="177">
        <v>1.3333333333333334E-2</v>
      </c>
      <c r="E555" s="177">
        <v>0.02</v>
      </c>
      <c r="F555" s="177">
        <v>0.02</v>
      </c>
      <c r="G555" s="177">
        <v>0.02</v>
      </c>
      <c r="H555" s="177">
        <v>0.02</v>
      </c>
      <c r="I555" s="177">
        <v>0.02</v>
      </c>
      <c r="J555" s="177">
        <v>0.02</v>
      </c>
      <c r="K555" s="177">
        <v>1.6416666666666666E-2</v>
      </c>
      <c r="L555" s="167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  <c r="Z555" s="168"/>
      <c r="AA555" s="168"/>
      <c r="AB555" s="168"/>
      <c r="AC555" s="168"/>
      <c r="AD555" s="168"/>
      <c r="AE555" s="168"/>
      <c r="AF555" s="168"/>
      <c r="AG555" s="168"/>
      <c r="AH555" s="168"/>
      <c r="AI555" s="168"/>
      <c r="AJ555" s="168"/>
      <c r="AK555" s="168"/>
      <c r="AL555" s="168"/>
      <c r="AM555" s="168"/>
      <c r="AN555" s="168"/>
      <c r="AO555" s="168"/>
      <c r="AP555" s="168"/>
      <c r="AQ555" s="168"/>
      <c r="AR555" s="168"/>
      <c r="AS555" s="168"/>
      <c r="AT555" s="168"/>
      <c r="AU555" s="168"/>
      <c r="AV555" s="168"/>
      <c r="AW555" s="168"/>
      <c r="AX555" s="168"/>
      <c r="AY555" s="168"/>
      <c r="AZ555" s="168"/>
      <c r="BA555" s="168"/>
      <c r="BB555" s="168"/>
      <c r="BC555" s="168"/>
      <c r="BD555" s="168"/>
      <c r="BE555" s="168"/>
      <c r="BF555" s="168"/>
      <c r="BG555" s="168"/>
      <c r="BH555" s="168"/>
      <c r="BI555" s="168"/>
      <c r="BJ555" s="168"/>
      <c r="BK555" s="168"/>
      <c r="BL555" s="168"/>
      <c r="BM555" s="60"/>
    </row>
    <row r="556" spans="1:65">
      <c r="A556" s="32"/>
      <c r="B556" s="3" t="s">
        <v>187</v>
      </c>
      <c r="C556" s="30"/>
      <c r="D556" s="25">
        <v>0.01</v>
      </c>
      <c r="E556" s="25">
        <v>0.02</v>
      </c>
      <c r="F556" s="25">
        <v>0.02</v>
      </c>
      <c r="G556" s="25">
        <v>0.02</v>
      </c>
      <c r="H556" s="25">
        <v>0.02</v>
      </c>
      <c r="I556" s="25">
        <v>0.02</v>
      </c>
      <c r="J556" s="25">
        <v>0.02</v>
      </c>
      <c r="K556" s="25">
        <v>1.6399999999999998E-2</v>
      </c>
      <c r="L556" s="167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  <c r="Z556" s="168"/>
      <c r="AA556" s="168"/>
      <c r="AB556" s="168"/>
      <c r="AC556" s="168"/>
      <c r="AD556" s="168"/>
      <c r="AE556" s="168"/>
      <c r="AF556" s="168"/>
      <c r="AG556" s="168"/>
      <c r="AH556" s="168"/>
      <c r="AI556" s="168"/>
      <c r="AJ556" s="168"/>
      <c r="AK556" s="168"/>
      <c r="AL556" s="168"/>
      <c r="AM556" s="168"/>
      <c r="AN556" s="168"/>
      <c r="AO556" s="168"/>
      <c r="AP556" s="168"/>
      <c r="AQ556" s="168"/>
      <c r="AR556" s="168"/>
      <c r="AS556" s="168"/>
      <c r="AT556" s="168"/>
      <c r="AU556" s="168"/>
      <c r="AV556" s="168"/>
      <c r="AW556" s="168"/>
      <c r="AX556" s="168"/>
      <c r="AY556" s="168"/>
      <c r="AZ556" s="168"/>
      <c r="BA556" s="168"/>
      <c r="BB556" s="168"/>
      <c r="BC556" s="168"/>
      <c r="BD556" s="168"/>
      <c r="BE556" s="168"/>
      <c r="BF556" s="168"/>
      <c r="BG556" s="168"/>
      <c r="BH556" s="168"/>
      <c r="BI556" s="168"/>
      <c r="BJ556" s="168"/>
      <c r="BK556" s="168"/>
      <c r="BL556" s="168"/>
      <c r="BM556" s="60"/>
    </row>
    <row r="557" spans="1:65">
      <c r="A557" s="32"/>
      <c r="B557" s="3" t="s">
        <v>188</v>
      </c>
      <c r="C557" s="30"/>
      <c r="D557" s="25">
        <v>5.1639777949432242E-3</v>
      </c>
      <c r="E557" s="25">
        <v>0</v>
      </c>
      <c r="F557" s="25">
        <v>0</v>
      </c>
      <c r="G557" s="25">
        <v>0</v>
      </c>
      <c r="H557" s="25">
        <v>0</v>
      </c>
      <c r="I557" s="25">
        <v>0</v>
      </c>
      <c r="J557" s="25">
        <v>0</v>
      </c>
      <c r="K557" s="25">
        <v>1.0703581954965673E-3</v>
      </c>
      <c r="L557" s="167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  <c r="Z557" s="168"/>
      <c r="AA557" s="168"/>
      <c r="AB557" s="168"/>
      <c r="AC557" s="168"/>
      <c r="AD557" s="168"/>
      <c r="AE557" s="168"/>
      <c r="AF557" s="168"/>
      <c r="AG557" s="168"/>
      <c r="AH557" s="168"/>
      <c r="AI557" s="168"/>
      <c r="AJ557" s="168"/>
      <c r="AK557" s="168"/>
      <c r="AL557" s="168"/>
      <c r="AM557" s="168"/>
      <c r="AN557" s="168"/>
      <c r="AO557" s="168"/>
      <c r="AP557" s="168"/>
      <c r="AQ557" s="168"/>
      <c r="AR557" s="168"/>
      <c r="AS557" s="168"/>
      <c r="AT557" s="168"/>
      <c r="AU557" s="168"/>
      <c r="AV557" s="168"/>
      <c r="AW557" s="168"/>
      <c r="AX557" s="168"/>
      <c r="AY557" s="168"/>
      <c r="AZ557" s="168"/>
      <c r="BA557" s="168"/>
      <c r="BB557" s="168"/>
      <c r="BC557" s="168"/>
      <c r="BD557" s="168"/>
      <c r="BE557" s="168"/>
      <c r="BF557" s="168"/>
      <c r="BG557" s="168"/>
      <c r="BH557" s="168"/>
      <c r="BI557" s="168"/>
      <c r="BJ557" s="168"/>
      <c r="BK557" s="168"/>
      <c r="BL557" s="168"/>
      <c r="BM557" s="60"/>
    </row>
    <row r="558" spans="1:65">
      <c r="A558" s="32"/>
      <c r="B558" s="3" t="s">
        <v>83</v>
      </c>
      <c r="C558" s="30"/>
      <c r="D558" s="13">
        <v>0.38729833462074181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6.5199483989638624E-2</v>
      </c>
      <c r="L558" s="10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9"/>
    </row>
    <row r="559" spans="1:65">
      <c r="A559" s="32"/>
      <c r="B559" s="3" t="s">
        <v>189</v>
      </c>
      <c r="C559" s="30"/>
      <c r="D559" s="13">
        <v>-0.28770172509738445</v>
      </c>
      <c r="E559" s="13">
        <v>6.8447412353923376E-2</v>
      </c>
      <c r="F559" s="13">
        <v>6.8447412353923376E-2</v>
      </c>
      <c r="G559" s="13">
        <v>6.8447412353923376E-2</v>
      </c>
      <c r="H559" s="13">
        <v>6.8447412353923376E-2</v>
      </c>
      <c r="I559" s="13">
        <v>6.8447412353923376E-2</v>
      </c>
      <c r="J559" s="13">
        <v>6.8447412353923376E-2</v>
      </c>
      <c r="K559" s="13">
        <v>-0.12298274902615469</v>
      </c>
      <c r="L559" s="10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9"/>
    </row>
    <row r="560" spans="1:65">
      <c r="A560" s="32"/>
      <c r="B560" s="50" t="s">
        <v>190</v>
      </c>
      <c r="C560" s="51"/>
      <c r="D560" s="49" t="s">
        <v>203</v>
      </c>
      <c r="E560" s="49" t="s">
        <v>203</v>
      </c>
      <c r="F560" s="49" t="s">
        <v>203</v>
      </c>
      <c r="G560" s="49" t="s">
        <v>203</v>
      </c>
      <c r="H560" s="49" t="s">
        <v>203</v>
      </c>
      <c r="I560" s="49" t="s">
        <v>203</v>
      </c>
      <c r="J560" s="49" t="s">
        <v>203</v>
      </c>
      <c r="K560" s="49" t="s">
        <v>203</v>
      </c>
      <c r="L560" s="10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9"/>
    </row>
    <row r="561" spans="1:65">
      <c r="B561" s="33"/>
      <c r="C561" s="20"/>
      <c r="D561" s="28"/>
      <c r="E561" s="28"/>
      <c r="F561" s="28"/>
      <c r="G561" s="28"/>
      <c r="H561" s="28"/>
      <c r="I561" s="28"/>
      <c r="J561" s="28"/>
      <c r="K561" s="28"/>
      <c r="BM561" s="59"/>
    </row>
    <row r="562" spans="1:65" ht="15">
      <c r="B562" s="34" t="s">
        <v>372</v>
      </c>
      <c r="BM562" s="29" t="s">
        <v>64</v>
      </c>
    </row>
    <row r="563" spans="1:65" ht="15">
      <c r="A563" s="26" t="s">
        <v>29</v>
      </c>
      <c r="B563" s="18" t="s">
        <v>107</v>
      </c>
      <c r="C563" s="15" t="s">
        <v>108</v>
      </c>
      <c r="D563" s="16" t="s">
        <v>170</v>
      </c>
      <c r="E563" s="17" t="s">
        <v>170</v>
      </c>
      <c r="F563" s="17" t="s">
        <v>170</v>
      </c>
      <c r="G563" s="17" t="s">
        <v>170</v>
      </c>
      <c r="H563" s="17" t="s">
        <v>170</v>
      </c>
      <c r="I563" s="17" t="s">
        <v>170</v>
      </c>
      <c r="J563" s="102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1</v>
      </c>
    </row>
    <row r="564" spans="1:65">
      <c r="A564" s="32"/>
      <c r="B564" s="19" t="s">
        <v>171</v>
      </c>
      <c r="C564" s="8" t="s">
        <v>171</v>
      </c>
      <c r="D564" s="100" t="s">
        <v>192</v>
      </c>
      <c r="E564" s="101" t="s">
        <v>193</v>
      </c>
      <c r="F564" s="101" t="s">
        <v>194</v>
      </c>
      <c r="G564" s="101" t="s">
        <v>196</v>
      </c>
      <c r="H564" s="101" t="s">
        <v>197</v>
      </c>
      <c r="I564" s="101" t="s">
        <v>223</v>
      </c>
      <c r="J564" s="102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9" t="s">
        <v>3</v>
      </c>
    </row>
    <row r="565" spans="1:65">
      <c r="A565" s="32"/>
      <c r="B565" s="19"/>
      <c r="C565" s="8"/>
      <c r="D565" s="9" t="s">
        <v>224</v>
      </c>
      <c r="E565" s="10" t="s">
        <v>225</v>
      </c>
      <c r="F565" s="10" t="s">
        <v>225</v>
      </c>
      <c r="G565" s="10" t="s">
        <v>224</v>
      </c>
      <c r="H565" s="10" t="s">
        <v>225</v>
      </c>
      <c r="I565" s="10" t="s">
        <v>225</v>
      </c>
      <c r="J565" s="102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>
        <v>2</v>
      </c>
    </row>
    <row r="566" spans="1:65">
      <c r="A566" s="32"/>
      <c r="B566" s="19"/>
      <c r="C566" s="8"/>
      <c r="D566" s="27"/>
      <c r="E566" s="27"/>
      <c r="F566" s="27"/>
      <c r="G566" s="27"/>
      <c r="H566" s="27"/>
      <c r="I566" s="27"/>
      <c r="J566" s="102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2</v>
      </c>
    </row>
    <row r="567" spans="1:65">
      <c r="A567" s="32"/>
      <c r="B567" s="18">
        <v>1</v>
      </c>
      <c r="C567" s="14">
        <v>1</v>
      </c>
      <c r="D567" s="21">
        <v>1.2</v>
      </c>
      <c r="E567" s="21">
        <v>1.5</v>
      </c>
      <c r="F567" s="96">
        <v>3</v>
      </c>
      <c r="G567" s="21" t="s">
        <v>101</v>
      </c>
      <c r="H567" s="22">
        <v>1.1000000000000001</v>
      </c>
      <c r="I567" s="21">
        <v>1.008333367921838</v>
      </c>
      <c r="J567" s="102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1</v>
      </c>
    </row>
    <row r="568" spans="1:65">
      <c r="A568" s="32"/>
      <c r="B568" s="19">
        <v>1</v>
      </c>
      <c r="C568" s="8">
        <v>2</v>
      </c>
      <c r="D568" s="10">
        <v>1.2</v>
      </c>
      <c r="E568" s="10">
        <v>1.5</v>
      </c>
      <c r="F568" s="98">
        <v>3</v>
      </c>
      <c r="G568" s="10">
        <v>1</v>
      </c>
      <c r="H568" s="23">
        <v>1.1000000000000001</v>
      </c>
      <c r="I568" s="10">
        <v>1.0961211333918619</v>
      </c>
      <c r="J568" s="102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 t="e">
        <v>#N/A</v>
      </c>
    </row>
    <row r="569" spans="1:65">
      <c r="A569" s="32"/>
      <c r="B569" s="19">
        <v>1</v>
      </c>
      <c r="C569" s="8">
        <v>3</v>
      </c>
      <c r="D569" s="10">
        <v>1.1000000000000001</v>
      </c>
      <c r="E569" s="10">
        <v>1.5</v>
      </c>
      <c r="F569" s="98">
        <v>2.5</v>
      </c>
      <c r="G569" s="10" t="s">
        <v>101</v>
      </c>
      <c r="H569" s="23">
        <v>1.1000000000000001</v>
      </c>
      <c r="I569" s="10">
        <v>1.1233588637010679</v>
      </c>
      <c r="J569" s="102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>
        <v>16</v>
      </c>
    </row>
    <row r="570" spans="1:65">
      <c r="A570" s="32"/>
      <c r="B570" s="19">
        <v>1</v>
      </c>
      <c r="C570" s="8">
        <v>4</v>
      </c>
      <c r="D570" s="10">
        <v>1</v>
      </c>
      <c r="E570" s="10">
        <v>1.5</v>
      </c>
      <c r="F570" s="98">
        <v>2</v>
      </c>
      <c r="G570" s="10" t="s">
        <v>101</v>
      </c>
      <c r="H570" s="23">
        <v>1.1000000000000001</v>
      </c>
      <c r="I570" s="10">
        <v>1.0189379927667439</v>
      </c>
      <c r="J570" s="102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1.0645026954963421</v>
      </c>
    </row>
    <row r="571" spans="1:65">
      <c r="A571" s="32"/>
      <c r="B571" s="19">
        <v>1</v>
      </c>
      <c r="C571" s="8">
        <v>5</v>
      </c>
      <c r="D571" s="10">
        <v>1.1000000000000001</v>
      </c>
      <c r="E571" s="10">
        <v>1.5</v>
      </c>
      <c r="F571" s="99">
        <v>2</v>
      </c>
      <c r="G571" s="10" t="s">
        <v>101</v>
      </c>
      <c r="H571" s="10">
        <v>1</v>
      </c>
      <c r="I571" s="10">
        <v>1.0144079424642498</v>
      </c>
      <c r="J571" s="102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>
        <v>42</v>
      </c>
    </row>
    <row r="572" spans="1:65">
      <c r="A572" s="32"/>
      <c r="B572" s="19">
        <v>1</v>
      </c>
      <c r="C572" s="8">
        <v>6</v>
      </c>
      <c r="D572" s="10">
        <v>1.1000000000000001</v>
      </c>
      <c r="E572" s="10">
        <v>1.5</v>
      </c>
      <c r="F572" s="99">
        <v>2</v>
      </c>
      <c r="G572" s="10" t="s">
        <v>101</v>
      </c>
      <c r="H572" s="10">
        <v>1.1000000000000001</v>
      </c>
      <c r="I572" s="10">
        <v>0.97392156464450397</v>
      </c>
      <c r="J572" s="102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9"/>
    </row>
    <row r="573" spans="1:65">
      <c r="A573" s="32"/>
      <c r="B573" s="20" t="s">
        <v>186</v>
      </c>
      <c r="C573" s="12"/>
      <c r="D573" s="24">
        <v>1.1166666666666665</v>
      </c>
      <c r="E573" s="24">
        <v>1.5</v>
      </c>
      <c r="F573" s="24">
        <v>2.4166666666666665</v>
      </c>
      <c r="G573" s="24">
        <v>1</v>
      </c>
      <c r="H573" s="24">
        <v>1.0833333333333333</v>
      </c>
      <c r="I573" s="24">
        <v>1.0391801441483777</v>
      </c>
      <c r="J573" s="102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A574" s="32"/>
      <c r="B574" s="3" t="s">
        <v>187</v>
      </c>
      <c r="C574" s="30"/>
      <c r="D574" s="11">
        <v>1.1000000000000001</v>
      </c>
      <c r="E574" s="11">
        <v>1.5</v>
      </c>
      <c r="F574" s="11">
        <v>2.25</v>
      </c>
      <c r="G574" s="11">
        <v>1</v>
      </c>
      <c r="H574" s="11">
        <v>1.1000000000000001</v>
      </c>
      <c r="I574" s="11">
        <v>1.0166729676154969</v>
      </c>
      <c r="J574" s="102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3" t="s">
        <v>188</v>
      </c>
      <c r="C575" s="30"/>
      <c r="D575" s="25">
        <v>7.527726527090807E-2</v>
      </c>
      <c r="E575" s="25">
        <v>0</v>
      </c>
      <c r="F575" s="25">
        <v>0.49159604012508801</v>
      </c>
      <c r="G575" s="25" t="s">
        <v>401</v>
      </c>
      <c r="H575" s="25">
        <v>4.0824829046386332E-2</v>
      </c>
      <c r="I575" s="25">
        <v>5.7553358812195747E-2</v>
      </c>
      <c r="J575" s="102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A576" s="32"/>
      <c r="B576" s="3" t="s">
        <v>83</v>
      </c>
      <c r="C576" s="30"/>
      <c r="D576" s="13">
        <v>6.7412476362007243E-2</v>
      </c>
      <c r="E576" s="13">
        <v>0</v>
      </c>
      <c r="F576" s="13">
        <v>0.20341905108624334</v>
      </c>
      <c r="G576" s="13" t="s">
        <v>401</v>
      </c>
      <c r="H576" s="13">
        <v>3.7684457581279696E-2</v>
      </c>
      <c r="I576" s="13">
        <v>5.5383428115210485E-2</v>
      </c>
      <c r="J576" s="102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9"/>
    </row>
    <row r="577" spans="1:65">
      <c r="A577" s="32"/>
      <c r="B577" s="3" t="s">
        <v>189</v>
      </c>
      <c r="C577" s="30"/>
      <c r="D577" s="13">
        <v>4.9003136761435862E-2</v>
      </c>
      <c r="E577" s="13">
        <v>0.40910869117207826</v>
      </c>
      <c r="F577" s="13">
        <v>1.2702306691105703</v>
      </c>
      <c r="G577" s="13">
        <v>-6.0594205885281194E-2</v>
      </c>
      <c r="H577" s="13">
        <v>1.7689610290945401E-2</v>
      </c>
      <c r="I577" s="13">
        <v>-2.3788151458045248E-2</v>
      </c>
      <c r="J577" s="102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9"/>
    </row>
    <row r="578" spans="1:65">
      <c r="A578" s="32"/>
      <c r="B578" s="50" t="s">
        <v>190</v>
      </c>
      <c r="C578" s="51"/>
      <c r="D578" s="49">
        <v>0.05</v>
      </c>
      <c r="E578" s="49">
        <v>1.17</v>
      </c>
      <c r="F578" s="49">
        <v>3.85</v>
      </c>
      <c r="G578" s="49">
        <v>1.51</v>
      </c>
      <c r="H578" s="49">
        <v>0.05</v>
      </c>
      <c r="I578" s="49">
        <v>0.18</v>
      </c>
      <c r="J578" s="102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9"/>
    </row>
    <row r="579" spans="1:65">
      <c r="B579" s="33"/>
      <c r="C579" s="20"/>
      <c r="D579" s="28"/>
      <c r="E579" s="28"/>
      <c r="F579" s="28"/>
      <c r="G579" s="28"/>
      <c r="H579" s="28"/>
      <c r="I579" s="28"/>
      <c r="BM579" s="59"/>
    </row>
    <row r="580" spans="1:65" ht="15">
      <c r="B580" s="34" t="s">
        <v>373</v>
      </c>
      <c r="BM580" s="29" t="s">
        <v>213</v>
      </c>
    </row>
    <row r="581" spans="1:65" ht="15">
      <c r="A581" s="26" t="s">
        <v>31</v>
      </c>
      <c r="B581" s="18" t="s">
        <v>107</v>
      </c>
      <c r="C581" s="15" t="s">
        <v>108</v>
      </c>
      <c r="D581" s="16" t="s">
        <v>170</v>
      </c>
      <c r="E581" s="17" t="s">
        <v>170</v>
      </c>
      <c r="F581" s="17" t="s">
        <v>170</v>
      </c>
      <c r="G581" s="10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1</v>
      </c>
    </row>
    <row r="582" spans="1:65">
      <c r="A582" s="32"/>
      <c r="B582" s="19" t="s">
        <v>171</v>
      </c>
      <c r="C582" s="8" t="s">
        <v>171</v>
      </c>
      <c r="D582" s="100" t="s">
        <v>193</v>
      </c>
      <c r="E582" s="101" t="s">
        <v>194</v>
      </c>
      <c r="F582" s="101" t="s">
        <v>223</v>
      </c>
      <c r="G582" s="10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9" t="s">
        <v>3</v>
      </c>
    </row>
    <row r="583" spans="1:65">
      <c r="A583" s="32"/>
      <c r="B583" s="19"/>
      <c r="C583" s="8"/>
      <c r="D583" s="9" t="s">
        <v>225</v>
      </c>
      <c r="E583" s="10" t="s">
        <v>225</v>
      </c>
      <c r="F583" s="10" t="s">
        <v>225</v>
      </c>
      <c r="G583" s="10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9">
        <v>2</v>
      </c>
    </row>
    <row r="584" spans="1:65">
      <c r="A584" s="32"/>
      <c r="B584" s="19"/>
      <c r="C584" s="8"/>
      <c r="D584" s="27"/>
      <c r="E584" s="27"/>
      <c r="F584" s="27"/>
      <c r="G584" s="10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>
        <v>2</v>
      </c>
    </row>
    <row r="585" spans="1:65">
      <c r="A585" s="32"/>
      <c r="B585" s="18">
        <v>1</v>
      </c>
      <c r="C585" s="14">
        <v>1</v>
      </c>
      <c r="D585" s="21">
        <v>3.4</v>
      </c>
      <c r="E585" s="21">
        <v>3.55</v>
      </c>
      <c r="F585" s="22">
        <v>2.9631502413296964</v>
      </c>
      <c r="G585" s="10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>
        <v>1</v>
      </c>
    </row>
    <row r="586" spans="1:65">
      <c r="A586" s="32"/>
      <c r="B586" s="19">
        <v>1</v>
      </c>
      <c r="C586" s="8">
        <v>2</v>
      </c>
      <c r="D586" s="10">
        <v>3.4</v>
      </c>
      <c r="E586" s="10">
        <v>3.5</v>
      </c>
      <c r="F586" s="23">
        <v>3.03722770379883</v>
      </c>
      <c r="G586" s="10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 t="e">
        <v>#N/A</v>
      </c>
    </row>
    <row r="587" spans="1:65">
      <c r="A587" s="32"/>
      <c r="B587" s="19">
        <v>1</v>
      </c>
      <c r="C587" s="8">
        <v>3</v>
      </c>
      <c r="D587" s="10">
        <v>3.4</v>
      </c>
      <c r="E587" s="10">
        <v>3.55</v>
      </c>
      <c r="F587" s="23">
        <v>3.07476736216893</v>
      </c>
      <c r="G587" s="10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9">
        <v>16</v>
      </c>
    </row>
    <row r="588" spans="1:65">
      <c r="A588" s="32"/>
      <c r="B588" s="19">
        <v>1</v>
      </c>
      <c r="C588" s="8">
        <v>4</v>
      </c>
      <c r="D588" s="10">
        <v>3.35</v>
      </c>
      <c r="E588" s="10">
        <v>3.55</v>
      </c>
      <c r="F588" s="23">
        <v>2.9417943107192297</v>
      </c>
      <c r="G588" s="10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>
        <v>3.3056228242558001</v>
      </c>
    </row>
    <row r="589" spans="1:65">
      <c r="A589" s="32"/>
      <c r="B589" s="19">
        <v>1</v>
      </c>
      <c r="C589" s="8">
        <v>5</v>
      </c>
      <c r="D589" s="10">
        <v>3.45</v>
      </c>
      <c r="E589" s="10">
        <v>3.45</v>
      </c>
      <c r="F589" s="10">
        <v>3.0478421390566037</v>
      </c>
      <c r="G589" s="10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>
        <v>17</v>
      </c>
    </row>
    <row r="590" spans="1:65">
      <c r="A590" s="32"/>
      <c r="B590" s="19">
        <v>1</v>
      </c>
      <c r="C590" s="8">
        <v>6</v>
      </c>
      <c r="D590" s="10">
        <v>3.35</v>
      </c>
      <c r="E590" s="10">
        <v>3.5</v>
      </c>
      <c r="F590" s="10">
        <v>2.9864290795310722</v>
      </c>
      <c r="G590" s="10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9"/>
    </row>
    <row r="591" spans="1:65">
      <c r="A591" s="32"/>
      <c r="B591" s="20" t="s">
        <v>186</v>
      </c>
      <c r="C591" s="12"/>
      <c r="D591" s="24">
        <v>3.3916666666666671</v>
      </c>
      <c r="E591" s="24">
        <v>3.5166666666666662</v>
      </c>
      <c r="F591" s="24">
        <v>3.0085351394340605</v>
      </c>
      <c r="G591" s="10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9"/>
    </row>
    <row r="592" spans="1:65">
      <c r="A592" s="32"/>
      <c r="B592" s="3" t="s">
        <v>187</v>
      </c>
      <c r="C592" s="30"/>
      <c r="D592" s="11">
        <v>3.4</v>
      </c>
      <c r="E592" s="11">
        <v>3.5249999999999999</v>
      </c>
      <c r="F592" s="11">
        <v>3.0118283916649511</v>
      </c>
      <c r="G592" s="10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9"/>
    </row>
    <row r="593" spans="1:65">
      <c r="A593" s="32"/>
      <c r="B593" s="3" t="s">
        <v>188</v>
      </c>
      <c r="C593" s="30"/>
      <c r="D593" s="25">
        <v>3.7638632635454056E-2</v>
      </c>
      <c r="E593" s="25">
        <v>4.0824829046386159E-2</v>
      </c>
      <c r="F593" s="25">
        <v>5.2455344580842896E-2</v>
      </c>
      <c r="G593" s="10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A594" s="32"/>
      <c r="B594" s="3" t="s">
        <v>83</v>
      </c>
      <c r="C594" s="30"/>
      <c r="D594" s="13">
        <v>1.1097385543622816E-2</v>
      </c>
      <c r="E594" s="13">
        <v>1.1608956126934454E-2</v>
      </c>
      <c r="F594" s="13">
        <v>1.7435510023894998E-2</v>
      </c>
      <c r="G594" s="10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9"/>
    </row>
    <row r="595" spans="1:65">
      <c r="A595" s="32"/>
      <c r="B595" s="3" t="s">
        <v>189</v>
      </c>
      <c r="C595" s="30"/>
      <c r="D595" s="13">
        <v>2.6029540266814255E-2</v>
      </c>
      <c r="E595" s="13">
        <v>6.3843896787703969E-2</v>
      </c>
      <c r="F595" s="13">
        <v>-8.9873437054520444E-2</v>
      </c>
      <c r="G595" s="10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9"/>
    </row>
    <row r="596" spans="1:65">
      <c r="A596" s="32"/>
      <c r="B596" s="50" t="s">
        <v>190</v>
      </c>
      <c r="C596" s="51"/>
      <c r="D596" s="49">
        <v>0</v>
      </c>
      <c r="E596" s="49">
        <v>0.67</v>
      </c>
      <c r="F596" s="49">
        <v>2.0699999999999998</v>
      </c>
      <c r="G596" s="10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9"/>
    </row>
    <row r="597" spans="1:65">
      <c r="B597" s="33"/>
      <c r="C597" s="20"/>
      <c r="D597" s="28"/>
      <c r="E597" s="28"/>
      <c r="F597" s="28"/>
      <c r="BM597" s="59"/>
    </row>
    <row r="598" spans="1:65" ht="15">
      <c r="B598" s="34" t="s">
        <v>374</v>
      </c>
      <c r="BM598" s="29" t="s">
        <v>64</v>
      </c>
    </row>
    <row r="599" spans="1:65" ht="15">
      <c r="A599" s="26" t="s">
        <v>34</v>
      </c>
      <c r="B599" s="18" t="s">
        <v>107</v>
      </c>
      <c r="C599" s="15" t="s">
        <v>108</v>
      </c>
      <c r="D599" s="16" t="s">
        <v>170</v>
      </c>
      <c r="E599" s="17" t="s">
        <v>170</v>
      </c>
      <c r="F599" s="17" t="s">
        <v>170</v>
      </c>
      <c r="G599" s="17" t="s">
        <v>170</v>
      </c>
      <c r="H599" s="17" t="s">
        <v>170</v>
      </c>
      <c r="I599" s="17" t="s">
        <v>170</v>
      </c>
      <c r="J599" s="17" t="s">
        <v>170</v>
      </c>
      <c r="K599" s="17" t="s">
        <v>170</v>
      </c>
      <c r="L599" s="17" t="s">
        <v>170</v>
      </c>
      <c r="M599" s="17" t="s">
        <v>170</v>
      </c>
      <c r="N599" s="17" t="s">
        <v>170</v>
      </c>
      <c r="O599" s="102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1</v>
      </c>
    </row>
    <row r="600" spans="1:65">
      <c r="A600" s="32"/>
      <c r="B600" s="19" t="s">
        <v>171</v>
      </c>
      <c r="C600" s="8" t="s">
        <v>171</v>
      </c>
      <c r="D600" s="100" t="s">
        <v>191</v>
      </c>
      <c r="E600" s="101" t="s">
        <v>192</v>
      </c>
      <c r="F600" s="101" t="s">
        <v>218</v>
      </c>
      <c r="G600" s="101" t="s">
        <v>193</v>
      </c>
      <c r="H600" s="101" t="s">
        <v>194</v>
      </c>
      <c r="I600" s="101" t="s">
        <v>195</v>
      </c>
      <c r="J600" s="101" t="s">
        <v>196</v>
      </c>
      <c r="K600" s="101" t="s">
        <v>197</v>
      </c>
      <c r="L600" s="101" t="s">
        <v>198</v>
      </c>
      <c r="M600" s="101" t="s">
        <v>201</v>
      </c>
      <c r="N600" s="101" t="s">
        <v>223</v>
      </c>
      <c r="O600" s="102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9" t="s">
        <v>3</v>
      </c>
    </row>
    <row r="601" spans="1:65">
      <c r="A601" s="32"/>
      <c r="B601" s="19"/>
      <c r="C601" s="8"/>
      <c r="D601" s="9" t="s">
        <v>109</v>
      </c>
      <c r="E601" s="10" t="s">
        <v>224</v>
      </c>
      <c r="F601" s="10" t="s">
        <v>109</v>
      </c>
      <c r="G601" s="10" t="s">
        <v>109</v>
      </c>
      <c r="H601" s="10" t="s">
        <v>225</v>
      </c>
      <c r="I601" s="10" t="s">
        <v>109</v>
      </c>
      <c r="J601" s="10" t="s">
        <v>224</v>
      </c>
      <c r="K601" s="10" t="s">
        <v>225</v>
      </c>
      <c r="L601" s="10" t="s">
        <v>109</v>
      </c>
      <c r="M601" s="10" t="s">
        <v>224</v>
      </c>
      <c r="N601" s="10" t="s">
        <v>109</v>
      </c>
      <c r="O601" s="102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9">
        <v>1</v>
      </c>
    </row>
    <row r="602" spans="1:65">
      <c r="A602" s="32"/>
      <c r="B602" s="19"/>
      <c r="C602" s="8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102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>
        <v>1</v>
      </c>
    </row>
    <row r="603" spans="1:65">
      <c r="A603" s="32"/>
      <c r="B603" s="18">
        <v>1</v>
      </c>
      <c r="C603" s="14">
        <v>1</v>
      </c>
      <c r="D603" s="195">
        <v>12</v>
      </c>
      <c r="E603" s="195">
        <v>12.2</v>
      </c>
      <c r="F603" s="196">
        <v>9</v>
      </c>
      <c r="G603" s="195">
        <v>12</v>
      </c>
      <c r="H603" s="196">
        <v>10</v>
      </c>
      <c r="I603" s="195">
        <v>13</v>
      </c>
      <c r="J603" s="196">
        <v>10</v>
      </c>
      <c r="K603" s="195">
        <v>10</v>
      </c>
      <c r="L603" s="195">
        <v>11</v>
      </c>
      <c r="M603" s="195">
        <v>12</v>
      </c>
      <c r="N603" s="206" t="s">
        <v>93</v>
      </c>
      <c r="O603" s="197"/>
      <c r="P603" s="198"/>
      <c r="Q603" s="198"/>
      <c r="R603" s="198"/>
      <c r="S603" s="198"/>
      <c r="T603" s="198"/>
      <c r="U603" s="198"/>
      <c r="V603" s="198"/>
      <c r="W603" s="198"/>
      <c r="X603" s="198"/>
      <c r="Y603" s="198"/>
      <c r="Z603" s="198"/>
      <c r="AA603" s="198"/>
      <c r="AB603" s="198"/>
      <c r="AC603" s="198"/>
      <c r="AD603" s="198"/>
      <c r="AE603" s="198"/>
      <c r="AF603" s="198"/>
      <c r="AG603" s="198"/>
      <c r="AH603" s="198"/>
      <c r="AI603" s="198"/>
      <c r="AJ603" s="198"/>
      <c r="AK603" s="198"/>
      <c r="AL603" s="198"/>
      <c r="AM603" s="198"/>
      <c r="AN603" s="198"/>
      <c r="AO603" s="198"/>
      <c r="AP603" s="198"/>
      <c r="AQ603" s="198"/>
      <c r="AR603" s="198"/>
      <c r="AS603" s="198"/>
      <c r="AT603" s="198"/>
      <c r="AU603" s="198"/>
      <c r="AV603" s="198"/>
      <c r="AW603" s="198"/>
      <c r="AX603" s="198"/>
      <c r="AY603" s="198"/>
      <c r="AZ603" s="198"/>
      <c r="BA603" s="198"/>
      <c r="BB603" s="198"/>
      <c r="BC603" s="198"/>
      <c r="BD603" s="198"/>
      <c r="BE603" s="198"/>
      <c r="BF603" s="198"/>
      <c r="BG603" s="198"/>
      <c r="BH603" s="198"/>
      <c r="BI603" s="198"/>
      <c r="BJ603" s="198"/>
      <c r="BK603" s="198"/>
      <c r="BL603" s="198"/>
      <c r="BM603" s="199">
        <v>1</v>
      </c>
    </row>
    <row r="604" spans="1:65">
      <c r="A604" s="32"/>
      <c r="B604" s="19">
        <v>1</v>
      </c>
      <c r="C604" s="8">
        <v>2</v>
      </c>
      <c r="D604" s="200">
        <v>10</v>
      </c>
      <c r="E604" s="200">
        <v>11.9</v>
      </c>
      <c r="F604" s="201">
        <v>9</v>
      </c>
      <c r="G604" s="200">
        <v>12</v>
      </c>
      <c r="H604" s="201">
        <v>10</v>
      </c>
      <c r="I604" s="200">
        <v>12</v>
      </c>
      <c r="J604" s="201">
        <v>10</v>
      </c>
      <c r="K604" s="200">
        <v>10</v>
      </c>
      <c r="L604" s="200">
        <v>11</v>
      </c>
      <c r="M604" s="200">
        <v>11</v>
      </c>
      <c r="N604" s="208" t="s">
        <v>93</v>
      </c>
      <c r="O604" s="197"/>
      <c r="P604" s="198"/>
      <c r="Q604" s="198"/>
      <c r="R604" s="198"/>
      <c r="S604" s="198"/>
      <c r="T604" s="198"/>
      <c r="U604" s="198"/>
      <c r="V604" s="198"/>
      <c r="W604" s="198"/>
      <c r="X604" s="198"/>
      <c r="Y604" s="198"/>
      <c r="Z604" s="198"/>
      <c r="AA604" s="198"/>
      <c r="AB604" s="198"/>
      <c r="AC604" s="198"/>
      <c r="AD604" s="198"/>
      <c r="AE604" s="198"/>
      <c r="AF604" s="198"/>
      <c r="AG604" s="198"/>
      <c r="AH604" s="198"/>
      <c r="AI604" s="198"/>
      <c r="AJ604" s="198"/>
      <c r="AK604" s="198"/>
      <c r="AL604" s="198"/>
      <c r="AM604" s="198"/>
      <c r="AN604" s="198"/>
      <c r="AO604" s="198"/>
      <c r="AP604" s="198"/>
      <c r="AQ604" s="198"/>
      <c r="AR604" s="198"/>
      <c r="AS604" s="198"/>
      <c r="AT604" s="198"/>
      <c r="AU604" s="198"/>
      <c r="AV604" s="198"/>
      <c r="AW604" s="198"/>
      <c r="AX604" s="198"/>
      <c r="AY604" s="198"/>
      <c r="AZ604" s="198"/>
      <c r="BA604" s="198"/>
      <c r="BB604" s="198"/>
      <c r="BC604" s="198"/>
      <c r="BD604" s="198"/>
      <c r="BE604" s="198"/>
      <c r="BF604" s="198"/>
      <c r="BG604" s="198"/>
      <c r="BH604" s="198"/>
      <c r="BI604" s="198"/>
      <c r="BJ604" s="198"/>
      <c r="BK604" s="198"/>
      <c r="BL604" s="198"/>
      <c r="BM604" s="199" t="e">
        <v>#N/A</v>
      </c>
    </row>
    <row r="605" spans="1:65">
      <c r="A605" s="32"/>
      <c r="B605" s="19">
        <v>1</v>
      </c>
      <c r="C605" s="8">
        <v>3</v>
      </c>
      <c r="D605" s="200">
        <v>13</v>
      </c>
      <c r="E605" s="200">
        <v>12.9</v>
      </c>
      <c r="F605" s="201">
        <v>8</v>
      </c>
      <c r="G605" s="200">
        <v>14</v>
      </c>
      <c r="H605" s="201">
        <v>10</v>
      </c>
      <c r="I605" s="200">
        <v>13</v>
      </c>
      <c r="J605" s="201">
        <v>10</v>
      </c>
      <c r="K605" s="201">
        <v>10</v>
      </c>
      <c r="L605" s="202">
        <v>10</v>
      </c>
      <c r="M605" s="202">
        <v>11</v>
      </c>
      <c r="N605" s="209" t="s">
        <v>93</v>
      </c>
      <c r="O605" s="197"/>
      <c r="P605" s="198"/>
      <c r="Q605" s="198"/>
      <c r="R605" s="198"/>
      <c r="S605" s="198"/>
      <c r="T605" s="198"/>
      <c r="U605" s="198"/>
      <c r="V605" s="198"/>
      <c r="W605" s="198"/>
      <c r="X605" s="198"/>
      <c r="Y605" s="198"/>
      <c r="Z605" s="198"/>
      <c r="AA605" s="198"/>
      <c r="AB605" s="198"/>
      <c r="AC605" s="198"/>
      <c r="AD605" s="198"/>
      <c r="AE605" s="198"/>
      <c r="AF605" s="198"/>
      <c r="AG605" s="198"/>
      <c r="AH605" s="198"/>
      <c r="AI605" s="198"/>
      <c r="AJ605" s="198"/>
      <c r="AK605" s="198"/>
      <c r="AL605" s="198"/>
      <c r="AM605" s="198"/>
      <c r="AN605" s="198"/>
      <c r="AO605" s="198"/>
      <c r="AP605" s="198"/>
      <c r="AQ605" s="198"/>
      <c r="AR605" s="198"/>
      <c r="AS605" s="198"/>
      <c r="AT605" s="198"/>
      <c r="AU605" s="198"/>
      <c r="AV605" s="198"/>
      <c r="AW605" s="198"/>
      <c r="AX605" s="198"/>
      <c r="AY605" s="198"/>
      <c r="AZ605" s="198"/>
      <c r="BA605" s="198"/>
      <c r="BB605" s="198"/>
      <c r="BC605" s="198"/>
      <c r="BD605" s="198"/>
      <c r="BE605" s="198"/>
      <c r="BF605" s="198"/>
      <c r="BG605" s="198"/>
      <c r="BH605" s="198"/>
      <c r="BI605" s="198"/>
      <c r="BJ605" s="198"/>
      <c r="BK605" s="198"/>
      <c r="BL605" s="198"/>
      <c r="BM605" s="199">
        <v>16</v>
      </c>
    </row>
    <row r="606" spans="1:65">
      <c r="A606" s="32"/>
      <c r="B606" s="19">
        <v>1</v>
      </c>
      <c r="C606" s="8">
        <v>4</v>
      </c>
      <c r="D606" s="200">
        <v>11</v>
      </c>
      <c r="E606" s="200">
        <v>12.4</v>
      </c>
      <c r="F606" s="201">
        <v>9</v>
      </c>
      <c r="G606" s="200">
        <v>10</v>
      </c>
      <c r="H606" s="201">
        <v>10</v>
      </c>
      <c r="I606" s="213">
        <v>16</v>
      </c>
      <c r="J606" s="201">
        <v>10</v>
      </c>
      <c r="K606" s="201">
        <v>10</v>
      </c>
      <c r="L606" s="202">
        <v>10</v>
      </c>
      <c r="M606" s="203">
        <v>18</v>
      </c>
      <c r="N606" s="209" t="s">
        <v>93</v>
      </c>
      <c r="O606" s="197"/>
      <c r="P606" s="198"/>
      <c r="Q606" s="198"/>
      <c r="R606" s="198"/>
      <c r="S606" s="198"/>
      <c r="T606" s="198"/>
      <c r="U606" s="198"/>
      <c r="V606" s="198"/>
      <c r="W606" s="198"/>
      <c r="X606" s="198"/>
      <c r="Y606" s="198"/>
      <c r="Z606" s="198"/>
      <c r="AA606" s="198"/>
      <c r="AB606" s="198"/>
      <c r="AC606" s="198"/>
      <c r="AD606" s="198"/>
      <c r="AE606" s="198"/>
      <c r="AF606" s="198"/>
      <c r="AG606" s="198"/>
      <c r="AH606" s="198"/>
      <c r="AI606" s="198"/>
      <c r="AJ606" s="198"/>
      <c r="AK606" s="198"/>
      <c r="AL606" s="198"/>
      <c r="AM606" s="198"/>
      <c r="AN606" s="198"/>
      <c r="AO606" s="198"/>
      <c r="AP606" s="198"/>
      <c r="AQ606" s="198"/>
      <c r="AR606" s="198"/>
      <c r="AS606" s="198"/>
      <c r="AT606" s="198"/>
      <c r="AU606" s="198"/>
      <c r="AV606" s="198"/>
      <c r="AW606" s="198"/>
      <c r="AX606" s="198"/>
      <c r="AY606" s="198"/>
      <c r="AZ606" s="198"/>
      <c r="BA606" s="198"/>
      <c r="BB606" s="198"/>
      <c r="BC606" s="198"/>
      <c r="BD606" s="198"/>
      <c r="BE606" s="198"/>
      <c r="BF606" s="198"/>
      <c r="BG606" s="198"/>
      <c r="BH606" s="198"/>
      <c r="BI606" s="198"/>
      <c r="BJ606" s="198"/>
      <c r="BK606" s="198"/>
      <c r="BL606" s="198"/>
      <c r="BM606" s="199">
        <v>10.883333333333331</v>
      </c>
    </row>
    <row r="607" spans="1:65">
      <c r="A607" s="32"/>
      <c r="B607" s="19">
        <v>1</v>
      </c>
      <c r="C607" s="8">
        <v>5</v>
      </c>
      <c r="D607" s="200">
        <v>11</v>
      </c>
      <c r="E607" s="200">
        <v>12.9</v>
      </c>
      <c r="F607" s="200">
        <v>10</v>
      </c>
      <c r="G607" s="200">
        <v>10</v>
      </c>
      <c r="H607" s="200">
        <v>10</v>
      </c>
      <c r="I607" s="200">
        <v>12</v>
      </c>
      <c r="J607" s="200">
        <v>10</v>
      </c>
      <c r="K607" s="200">
        <v>10</v>
      </c>
      <c r="L607" s="200">
        <v>12</v>
      </c>
      <c r="M607" s="200">
        <v>13</v>
      </c>
      <c r="N607" s="208" t="s">
        <v>93</v>
      </c>
      <c r="O607" s="197"/>
      <c r="P607" s="198"/>
      <c r="Q607" s="198"/>
      <c r="R607" s="198"/>
      <c r="S607" s="198"/>
      <c r="T607" s="198"/>
      <c r="U607" s="198"/>
      <c r="V607" s="198"/>
      <c r="W607" s="198"/>
      <c r="X607" s="198"/>
      <c r="Y607" s="198"/>
      <c r="Z607" s="198"/>
      <c r="AA607" s="198"/>
      <c r="AB607" s="198"/>
      <c r="AC607" s="198"/>
      <c r="AD607" s="198"/>
      <c r="AE607" s="198"/>
      <c r="AF607" s="198"/>
      <c r="AG607" s="198"/>
      <c r="AH607" s="198"/>
      <c r="AI607" s="198"/>
      <c r="AJ607" s="198"/>
      <c r="AK607" s="198"/>
      <c r="AL607" s="198"/>
      <c r="AM607" s="198"/>
      <c r="AN607" s="198"/>
      <c r="AO607" s="198"/>
      <c r="AP607" s="198"/>
      <c r="AQ607" s="198"/>
      <c r="AR607" s="198"/>
      <c r="AS607" s="198"/>
      <c r="AT607" s="198"/>
      <c r="AU607" s="198"/>
      <c r="AV607" s="198"/>
      <c r="AW607" s="198"/>
      <c r="AX607" s="198"/>
      <c r="AY607" s="198"/>
      <c r="AZ607" s="198"/>
      <c r="BA607" s="198"/>
      <c r="BB607" s="198"/>
      <c r="BC607" s="198"/>
      <c r="BD607" s="198"/>
      <c r="BE607" s="198"/>
      <c r="BF607" s="198"/>
      <c r="BG607" s="198"/>
      <c r="BH607" s="198"/>
      <c r="BI607" s="198"/>
      <c r="BJ607" s="198"/>
      <c r="BK607" s="198"/>
      <c r="BL607" s="198"/>
      <c r="BM607" s="199">
        <v>43</v>
      </c>
    </row>
    <row r="608" spans="1:65">
      <c r="A608" s="32"/>
      <c r="B608" s="19">
        <v>1</v>
      </c>
      <c r="C608" s="8">
        <v>6</v>
      </c>
      <c r="D608" s="200">
        <v>8</v>
      </c>
      <c r="E608" s="200">
        <v>11.5</v>
      </c>
      <c r="F608" s="200">
        <v>9</v>
      </c>
      <c r="G608" s="200">
        <v>12</v>
      </c>
      <c r="H608" s="200">
        <v>10</v>
      </c>
      <c r="I608" s="200">
        <v>13</v>
      </c>
      <c r="J608" s="200">
        <v>10</v>
      </c>
      <c r="K608" s="200">
        <v>10</v>
      </c>
      <c r="L608" s="200">
        <v>11</v>
      </c>
      <c r="M608" s="200">
        <v>11</v>
      </c>
      <c r="N608" s="208" t="s">
        <v>93</v>
      </c>
      <c r="O608" s="197"/>
      <c r="P608" s="198"/>
      <c r="Q608" s="198"/>
      <c r="R608" s="198"/>
      <c r="S608" s="198"/>
      <c r="T608" s="198"/>
      <c r="U608" s="198"/>
      <c r="V608" s="198"/>
      <c r="W608" s="198"/>
      <c r="X608" s="198"/>
      <c r="Y608" s="198"/>
      <c r="Z608" s="198"/>
      <c r="AA608" s="198"/>
      <c r="AB608" s="198"/>
      <c r="AC608" s="198"/>
      <c r="AD608" s="198"/>
      <c r="AE608" s="198"/>
      <c r="AF608" s="198"/>
      <c r="AG608" s="198"/>
      <c r="AH608" s="198"/>
      <c r="AI608" s="198"/>
      <c r="AJ608" s="198"/>
      <c r="AK608" s="198"/>
      <c r="AL608" s="198"/>
      <c r="AM608" s="198"/>
      <c r="AN608" s="198"/>
      <c r="AO608" s="198"/>
      <c r="AP608" s="198"/>
      <c r="AQ608" s="198"/>
      <c r="AR608" s="198"/>
      <c r="AS608" s="198"/>
      <c r="AT608" s="198"/>
      <c r="AU608" s="198"/>
      <c r="AV608" s="198"/>
      <c r="AW608" s="198"/>
      <c r="AX608" s="198"/>
      <c r="AY608" s="198"/>
      <c r="AZ608" s="198"/>
      <c r="BA608" s="198"/>
      <c r="BB608" s="198"/>
      <c r="BC608" s="198"/>
      <c r="BD608" s="198"/>
      <c r="BE608" s="198"/>
      <c r="BF608" s="198"/>
      <c r="BG608" s="198"/>
      <c r="BH608" s="198"/>
      <c r="BI608" s="198"/>
      <c r="BJ608" s="198"/>
      <c r="BK608" s="198"/>
      <c r="BL608" s="198"/>
      <c r="BM608" s="204"/>
    </row>
    <row r="609" spans="1:65">
      <c r="A609" s="32"/>
      <c r="B609" s="20" t="s">
        <v>186</v>
      </c>
      <c r="C609" s="12"/>
      <c r="D609" s="205">
        <v>10.833333333333334</v>
      </c>
      <c r="E609" s="205">
        <v>12.299999999999999</v>
      </c>
      <c r="F609" s="205">
        <v>9</v>
      </c>
      <c r="G609" s="205">
        <v>11.666666666666666</v>
      </c>
      <c r="H609" s="205">
        <v>10</v>
      </c>
      <c r="I609" s="205">
        <v>13.166666666666666</v>
      </c>
      <c r="J609" s="205">
        <v>10</v>
      </c>
      <c r="K609" s="205">
        <v>10</v>
      </c>
      <c r="L609" s="205">
        <v>10.833333333333334</v>
      </c>
      <c r="M609" s="205">
        <v>12.666666666666666</v>
      </c>
      <c r="N609" s="205" t="s">
        <v>401</v>
      </c>
      <c r="O609" s="197"/>
      <c r="P609" s="198"/>
      <c r="Q609" s="198"/>
      <c r="R609" s="198"/>
      <c r="S609" s="198"/>
      <c r="T609" s="198"/>
      <c r="U609" s="198"/>
      <c r="V609" s="198"/>
      <c r="W609" s="198"/>
      <c r="X609" s="198"/>
      <c r="Y609" s="198"/>
      <c r="Z609" s="198"/>
      <c r="AA609" s="198"/>
      <c r="AB609" s="198"/>
      <c r="AC609" s="198"/>
      <c r="AD609" s="198"/>
      <c r="AE609" s="198"/>
      <c r="AF609" s="198"/>
      <c r="AG609" s="198"/>
      <c r="AH609" s="198"/>
      <c r="AI609" s="198"/>
      <c r="AJ609" s="198"/>
      <c r="AK609" s="198"/>
      <c r="AL609" s="198"/>
      <c r="AM609" s="198"/>
      <c r="AN609" s="198"/>
      <c r="AO609" s="198"/>
      <c r="AP609" s="198"/>
      <c r="AQ609" s="198"/>
      <c r="AR609" s="198"/>
      <c r="AS609" s="198"/>
      <c r="AT609" s="198"/>
      <c r="AU609" s="198"/>
      <c r="AV609" s="198"/>
      <c r="AW609" s="198"/>
      <c r="AX609" s="198"/>
      <c r="AY609" s="198"/>
      <c r="AZ609" s="198"/>
      <c r="BA609" s="198"/>
      <c r="BB609" s="198"/>
      <c r="BC609" s="198"/>
      <c r="BD609" s="198"/>
      <c r="BE609" s="198"/>
      <c r="BF609" s="198"/>
      <c r="BG609" s="198"/>
      <c r="BH609" s="198"/>
      <c r="BI609" s="198"/>
      <c r="BJ609" s="198"/>
      <c r="BK609" s="198"/>
      <c r="BL609" s="198"/>
      <c r="BM609" s="204"/>
    </row>
    <row r="610" spans="1:65">
      <c r="A610" s="32"/>
      <c r="B610" s="3" t="s">
        <v>187</v>
      </c>
      <c r="C610" s="30"/>
      <c r="D610" s="202">
        <v>11</v>
      </c>
      <c r="E610" s="202">
        <v>12.3</v>
      </c>
      <c r="F610" s="202">
        <v>9</v>
      </c>
      <c r="G610" s="202">
        <v>12</v>
      </c>
      <c r="H610" s="202">
        <v>10</v>
      </c>
      <c r="I610" s="202">
        <v>13</v>
      </c>
      <c r="J610" s="202">
        <v>10</v>
      </c>
      <c r="K610" s="202">
        <v>10</v>
      </c>
      <c r="L610" s="202">
        <v>11</v>
      </c>
      <c r="M610" s="202">
        <v>11.5</v>
      </c>
      <c r="N610" s="202" t="s">
        <v>401</v>
      </c>
      <c r="O610" s="197"/>
      <c r="P610" s="198"/>
      <c r="Q610" s="198"/>
      <c r="R610" s="198"/>
      <c r="S610" s="198"/>
      <c r="T610" s="198"/>
      <c r="U610" s="198"/>
      <c r="V610" s="198"/>
      <c r="W610" s="198"/>
      <c r="X610" s="198"/>
      <c r="Y610" s="198"/>
      <c r="Z610" s="198"/>
      <c r="AA610" s="198"/>
      <c r="AB610" s="198"/>
      <c r="AC610" s="198"/>
      <c r="AD610" s="198"/>
      <c r="AE610" s="198"/>
      <c r="AF610" s="198"/>
      <c r="AG610" s="198"/>
      <c r="AH610" s="198"/>
      <c r="AI610" s="198"/>
      <c r="AJ610" s="198"/>
      <c r="AK610" s="198"/>
      <c r="AL610" s="198"/>
      <c r="AM610" s="198"/>
      <c r="AN610" s="198"/>
      <c r="AO610" s="198"/>
      <c r="AP610" s="198"/>
      <c r="AQ610" s="198"/>
      <c r="AR610" s="198"/>
      <c r="AS610" s="198"/>
      <c r="AT610" s="198"/>
      <c r="AU610" s="198"/>
      <c r="AV610" s="198"/>
      <c r="AW610" s="198"/>
      <c r="AX610" s="198"/>
      <c r="AY610" s="198"/>
      <c r="AZ610" s="198"/>
      <c r="BA610" s="198"/>
      <c r="BB610" s="198"/>
      <c r="BC610" s="198"/>
      <c r="BD610" s="198"/>
      <c r="BE610" s="198"/>
      <c r="BF610" s="198"/>
      <c r="BG610" s="198"/>
      <c r="BH610" s="198"/>
      <c r="BI610" s="198"/>
      <c r="BJ610" s="198"/>
      <c r="BK610" s="198"/>
      <c r="BL610" s="198"/>
      <c r="BM610" s="204"/>
    </row>
    <row r="611" spans="1:65">
      <c r="A611" s="32"/>
      <c r="B611" s="3" t="s">
        <v>188</v>
      </c>
      <c r="C611" s="30"/>
      <c r="D611" s="202">
        <v>1.7224014243685106</v>
      </c>
      <c r="E611" s="202">
        <v>0.55497747702046452</v>
      </c>
      <c r="F611" s="202">
        <v>0.63245553203367588</v>
      </c>
      <c r="G611" s="202">
        <v>1.5055453054181644</v>
      </c>
      <c r="H611" s="202">
        <v>0</v>
      </c>
      <c r="I611" s="202">
        <v>1.4719601443879693</v>
      </c>
      <c r="J611" s="202">
        <v>0</v>
      </c>
      <c r="K611" s="202">
        <v>0</v>
      </c>
      <c r="L611" s="202">
        <v>0.752772652709081</v>
      </c>
      <c r="M611" s="202">
        <v>2.732520204255894</v>
      </c>
      <c r="N611" s="202" t="s">
        <v>401</v>
      </c>
      <c r="O611" s="197"/>
      <c r="P611" s="198"/>
      <c r="Q611" s="198"/>
      <c r="R611" s="198"/>
      <c r="S611" s="198"/>
      <c r="T611" s="198"/>
      <c r="U611" s="198"/>
      <c r="V611" s="198"/>
      <c r="W611" s="198"/>
      <c r="X611" s="198"/>
      <c r="Y611" s="198"/>
      <c r="Z611" s="198"/>
      <c r="AA611" s="198"/>
      <c r="AB611" s="198"/>
      <c r="AC611" s="198"/>
      <c r="AD611" s="198"/>
      <c r="AE611" s="198"/>
      <c r="AF611" s="198"/>
      <c r="AG611" s="198"/>
      <c r="AH611" s="198"/>
      <c r="AI611" s="198"/>
      <c r="AJ611" s="198"/>
      <c r="AK611" s="198"/>
      <c r="AL611" s="198"/>
      <c r="AM611" s="198"/>
      <c r="AN611" s="198"/>
      <c r="AO611" s="198"/>
      <c r="AP611" s="198"/>
      <c r="AQ611" s="198"/>
      <c r="AR611" s="198"/>
      <c r="AS611" s="198"/>
      <c r="AT611" s="198"/>
      <c r="AU611" s="198"/>
      <c r="AV611" s="198"/>
      <c r="AW611" s="198"/>
      <c r="AX611" s="198"/>
      <c r="AY611" s="198"/>
      <c r="AZ611" s="198"/>
      <c r="BA611" s="198"/>
      <c r="BB611" s="198"/>
      <c r="BC611" s="198"/>
      <c r="BD611" s="198"/>
      <c r="BE611" s="198"/>
      <c r="BF611" s="198"/>
      <c r="BG611" s="198"/>
      <c r="BH611" s="198"/>
      <c r="BI611" s="198"/>
      <c r="BJ611" s="198"/>
      <c r="BK611" s="198"/>
      <c r="BL611" s="198"/>
      <c r="BM611" s="204"/>
    </row>
    <row r="612" spans="1:65">
      <c r="A612" s="32"/>
      <c r="B612" s="3" t="s">
        <v>83</v>
      </c>
      <c r="C612" s="30"/>
      <c r="D612" s="13">
        <v>0.15899090071093944</v>
      </c>
      <c r="E612" s="13">
        <v>4.51201200829646E-2</v>
      </c>
      <c r="F612" s="13">
        <v>7.0272836892630655E-2</v>
      </c>
      <c r="G612" s="13">
        <v>0.12904674046441411</v>
      </c>
      <c r="H612" s="13">
        <v>0</v>
      </c>
      <c r="I612" s="13">
        <v>0.11179444134592173</v>
      </c>
      <c r="J612" s="13">
        <v>0</v>
      </c>
      <c r="K612" s="13">
        <v>0</v>
      </c>
      <c r="L612" s="13">
        <v>6.9486706403915161E-2</v>
      </c>
      <c r="M612" s="13">
        <v>0.21572527928336008</v>
      </c>
      <c r="N612" s="13" t="s">
        <v>401</v>
      </c>
      <c r="O612" s="102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9"/>
    </row>
    <row r="613" spans="1:65">
      <c r="A613" s="32"/>
      <c r="B613" s="3" t="s">
        <v>189</v>
      </c>
      <c r="C613" s="30"/>
      <c r="D613" s="13">
        <v>-4.5941807044407312E-3</v>
      </c>
      <c r="E613" s="13">
        <v>0.13016845329249627</v>
      </c>
      <c r="F613" s="13">
        <v>-0.17304747320061242</v>
      </c>
      <c r="G613" s="13">
        <v>7.1975497702909896E-2</v>
      </c>
      <c r="H613" s="13">
        <v>-8.1163859111791581E-2</v>
      </c>
      <c r="I613" s="13">
        <v>0.20980091883614116</v>
      </c>
      <c r="J613" s="13">
        <v>-8.1163859111791581E-2</v>
      </c>
      <c r="K613" s="13">
        <v>-8.1163859111791581E-2</v>
      </c>
      <c r="L613" s="13">
        <v>-4.5941807044407312E-3</v>
      </c>
      <c r="M613" s="13">
        <v>0.16385911179173074</v>
      </c>
      <c r="N613" s="13" t="s">
        <v>401</v>
      </c>
      <c r="O613" s="102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9"/>
    </row>
    <row r="614" spans="1:65">
      <c r="A614" s="32"/>
      <c r="B614" s="50" t="s">
        <v>190</v>
      </c>
      <c r="C614" s="51"/>
      <c r="D614" s="49">
        <v>0</v>
      </c>
      <c r="E614" s="49">
        <v>1.19</v>
      </c>
      <c r="F614" s="49">
        <v>1.48</v>
      </c>
      <c r="G614" s="49">
        <v>0.67</v>
      </c>
      <c r="H614" s="49">
        <v>0.67</v>
      </c>
      <c r="I614" s="49">
        <v>1.89</v>
      </c>
      <c r="J614" s="49">
        <v>0.67</v>
      </c>
      <c r="K614" s="49">
        <v>0.67</v>
      </c>
      <c r="L614" s="49">
        <v>0</v>
      </c>
      <c r="M614" s="49">
        <v>1.48</v>
      </c>
      <c r="N614" s="49">
        <v>31.69</v>
      </c>
      <c r="O614" s="102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9"/>
    </row>
    <row r="615" spans="1:65">
      <c r="B615" s="33"/>
      <c r="C615" s="20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BM615" s="59"/>
    </row>
    <row r="616" spans="1:65" ht="15">
      <c r="B616" s="34" t="s">
        <v>375</v>
      </c>
      <c r="BM616" s="29" t="s">
        <v>64</v>
      </c>
    </row>
    <row r="617" spans="1:65" ht="15">
      <c r="A617" s="26" t="s">
        <v>56</v>
      </c>
      <c r="B617" s="18" t="s">
        <v>107</v>
      </c>
      <c r="C617" s="15" t="s">
        <v>108</v>
      </c>
      <c r="D617" s="16" t="s">
        <v>170</v>
      </c>
      <c r="E617" s="17" t="s">
        <v>170</v>
      </c>
      <c r="F617" s="17" t="s">
        <v>170</v>
      </c>
      <c r="G617" s="17" t="s">
        <v>170</v>
      </c>
      <c r="H617" s="17" t="s">
        <v>170</v>
      </c>
      <c r="I617" s="17" t="s">
        <v>170</v>
      </c>
      <c r="J617" s="17" t="s">
        <v>170</v>
      </c>
      <c r="K617" s="17" t="s">
        <v>170</v>
      </c>
      <c r="L617" s="17" t="s">
        <v>170</v>
      </c>
      <c r="M617" s="17" t="s">
        <v>170</v>
      </c>
      <c r="N617" s="102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1</v>
      </c>
    </row>
    <row r="618" spans="1:65">
      <c r="A618" s="32"/>
      <c r="B618" s="19" t="s">
        <v>171</v>
      </c>
      <c r="C618" s="8" t="s">
        <v>171</v>
      </c>
      <c r="D618" s="100" t="s">
        <v>191</v>
      </c>
      <c r="E618" s="101" t="s">
        <v>192</v>
      </c>
      <c r="F618" s="101" t="s">
        <v>218</v>
      </c>
      <c r="G618" s="101" t="s">
        <v>193</v>
      </c>
      <c r="H618" s="101" t="s">
        <v>194</v>
      </c>
      <c r="I618" s="101" t="s">
        <v>195</v>
      </c>
      <c r="J618" s="101" t="s">
        <v>196</v>
      </c>
      <c r="K618" s="101" t="s">
        <v>197</v>
      </c>
      <c r="L618" s="101" t="s">
        <v>198</v>
      </c>
      <c r="M618" s="101" t="s">
        <v>201</v>
      </c>
      <c r="N618" s="102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9" t="s">
        <v>1</v>
      </c>
    </row>
    <row r="619" spans="1:65">
      <c r="A619" s="32"/>
      <c r="B619" s="19"/>
      <c r="C619" s="8"/>
      <c r="D619" s="9" t="s">
        <v>109</v>
      </c>
      <c r="E619" s="10" t="s">
        <v>224</v>
      </c>
      <c r="F619" s="10" t="s">
        <v>109</v>
      </c>
      <c r="G619" s="10" t="s">
        <v>109</v>
      </c>
      <c r="H619" s="10" t="s">
        <v>109</v>
      </c>
      <c r="I619" s="10" t="s">
        <v>109</v>
      </c>
      <c r="J619" s="10" t="s">
        <v>224</v>
      </c>
      <c r="K619" s="10" t="s">
        <v>109</v>
      </c>
      <c r="L619" s="10" t="s">
        <v>109</v>
      </c>
      <c r="M619" s="10" t="s">
        <v>224</v>
      </c>
      <c r="N619" s="102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9">
        <v>3</v>
      </c>
    </row>
    <row r="620" spans="1:65">
      <c r="A620" s="32"/>
      <c r="B620" s="19"/>
      <c r="C620" s="8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102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9">
        <v>3</v>
      </c>
    </row>
    <row r="621" spans="1:65">
      <c r="A621" s="32"/>
      <c r="B621" s="18">
        <v>1</v>
      </c>
      <c r="C621" s="14">
        <v>1</v>
      </c>
      <c r="D621" s="169">
        <v>6.9999999999999993E-3</v>
      </c>
      <c r="E621" s="171" t="s">
        <v>104</v>
      </c>
      <c r="F621" s="192" t="s">
        <v>104</v>
      </c>
      <c r="G621" s="169">
        <v>5.0000000000000001E-3</v>
      </c>
      <c r="H621" s="192" t="s">
        <v>231</v>
      </c>
      <c r="I621" s="169">
        <v>6.0000000000000001E-3</v>
      </c>
      <c r="J621" s="170">
        <v>5.0000000000000001E-3</v>
      </c>
      <c r="K621" s="171">
        <v>1.2E-2</v>
      </c>
      <c r="L621" s="169">
        <v>6.0000000000000001E-3</v>
      </c>
      <c r="M621" s="171" t="s">
        <v>232</v>
      </c>
      <c r="N621" s="167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  <c r="Z621" s="168"/>
      <c r="AA621" s="168"/>
      <c r="AB621" s="168"/>
      <c r="AC621" s="168"/>
      <c r="AD621" s="168"/>
      <c r="AE621" s="168"/>
      <c r="AF621" s="168"/>
      <c r="AG621" s="168"/>
      <c r="AH621" s="168"/>
      <c r="AI621" s="168"/>
      <c r="AJ621" s="168"/>
      <c r="AK621" s="168"/>
      <c r="AL621" s="168"/>
      <c r="AM621" s="168"/>
      <c r="AN621" s="168"/>
      <c r="AO621" s="168"/>
      <c r="AP621" s="168"/>
      <c r="AQ621" s="168"/>
      <c r="AR621" s="168"/>
      <c r="AS621" s="168"/>
      <c r="AT621" s="168"/>
      <c r="AU621" s="168"/>
      <c r="AV621" s="168"/>
      <c r="AW621" s="168"/>
      <c r="AX621" s="168"/>
      <c r="AY621" s="168"/>
      <c r="AZ621" s="168"/>
      <c r="BA621" s="168"/>
      <c r="BB621" s="168"/>
      <c r="BC621" s="168"/>
      <c r="BD621" s="168"/>
      <c r="BE621" s="168"/>
      <c r="BF621" s="168"/>
      <c r="BG621" s="168"/>
      <c r="BH621" s="168"/>
      <c r="BI621" s="168"/>
      <c r="BJ621" s="168"/>
      <c r="BK621" s="168"/>
      <c r="BL621" s="168"/>
      <c r="BM621" s="172">
        <v>1</v>
      </c>
    </row>
    <row r="622" spans="1:65">
      <c r="A622" s="32"/>
      <c r="B622" s="19">
        <v>1</v>
      </c>
      <c r="C622" s="8">
        <v>2</v>
      </c>
      <c r="D622" s="173">
        <v>6.0000000000000001E-3</v>
      </c>
      <c r="E622" s="175" t="s">
        <v>104</v>
      </c>
      <c r="F622" s="193" t="s">
        <v>104</v>
      </c>
      <c r="G622" s="173">
        <v>5.0000000000000001E-3</v>
      </c>
      <c r="H622" s="193" t="s">
        <v>231</v>
      </c>
      <c r="I622" s="173">
        <v>6.9999999999999993E-3</v>
      </c>
      <c r="J622" s="174">
        <v>5.5000000000000005E-3</v>
      </c>
      <c r="K622" s="175">
        <v>1.2999999999999999E-2</v>
      </c>
      <c r="L622" s="173">
        <v>6.0000000000000001E-3</v>
      </c>
      <c r="M622" s="175" t="s">
        <v>232</v>
      </c>
      <c r="N622" s="167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8"/>
      <c r="AB622" s="168"/>
      <c r="AC622" s="168"/>
      <c r="AD622" s="168"/>
      <c r="AE622" s="168"/>
      <c r="AF622" s="168"/>
      <c r="AG622" s="168"/>
      <c r="AH622" s="168"/>
      <c r="AI622" s="168"/>
      <c r="AJ622" s="168"/>
      <c r="AK622" s="168"/>
      <c r="AL622" s="168"/>
      <c r="AM622" s="168"/>
      <c r="AN622" s="168"/>
      <c r="AO622" s="168"/>
      <c r="AP622" s="168"/>
      <c r="AQ622" s="168"/>
      <c r="AR622" s="168"/>
      <c r="AS622" s="168"/>
      <c r="AT622" s="168"/>
      <c r="AU622" s="168"/>
      <c r="AV622" s="168"/>
      <c r="AW622" s="168"/>
      <c r="AX622" s="168"/>
      <c r="AY622" s="168"/>
      <c r="AZ622" s="168"/>
      <c r="BA622" s="168"/>
      <c r="BB622" s="168"/>
      <c r="BC622" s="168"/>
      <c r="BD622" s="168"/>
      <c r="BE622" s="168"/>
      <c r="BF622" s="168"/>
      <c r="BG622" s="168"/>
      <c r="BH622" s="168"/>
      <c r="BI622" s="168"/>
      <c r="BJ622" s="168"/>
      <c r="BK622" s="168"/>
      <c r="BL622" s="168"/>
      <c r="BM622" s="172" t="e">
        <v>#N/A</v>
      </c>
    </row>
    <row r="623" spans="1:65">
      <c r="A623" s="32"/>
      <c r="B623" s="19">
        <v>1</v>
      </c>
      <c r="C623" s="8">
        <v>3</v>
      </c>
      <c r="D623" s="173">
        <v>6.0000000000000001E-3</v>
      </c>
      <c r="E623" s="175" t="s">
        <v>104</v>
      </c>
      <c r="F623" s="193" t="s">
        <v>104</v>
      </c>
      <c r="G623" s="176">
        <v>0.01</v>
      </c>
      <c r="H623" s="193" t="s">
        <v>231</v>
      </c>
      <c r="I623" s="173">
        <v>6.0000000000000001E-3</v>
      </c>
      <c r="J623" s="174">
        <v>5.5000000000000005E-3</v>
      </c>
      <c r="K623" s="193">
        <v>1.2999999999999999E-2</v>
      </c>
      <c r="L623" s="25">
        <v>6.0000000000000001E-3</v>
      </c>
      <c r="M623" s="193" t="s">
        <v>232</v>
      </c>
      <c r="N623" s="167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  <c r="AA623" s="168"/>
      <c r="AB623" s="168"/>
      <c r="AC623" s="168"/>
      <c r="AD623" s="168"/>
      <c r="AE623" s="168"/>
      <c r="AF623" s="168"/>
      <c r="AG623" s="168"/>
      <c r="AH623" s="168"/>
      <c r="AI623" s="168"/>
      <c r="AJ623" s="168"/>
      <c r="AK623" s="168"/>
      <c r="AL623" s="168"/>
      <c r="AM623" s="168"/>
      <c r="AN623" s="168"/>
      <c r="AO623" s="168"/>
      <c r="AP623" s="168"/>
      <c r="AQ623" s="168"/>
      <c r="AR623" s="168"/>
      <c r="AS623" s="168"/>
      <c r="AT623" s="168"/>
      <c r="AU623" s="168"/>
      <c r="AV623" s="168"/>
      <c r="AW623" s="168"/>
      <c r="AX623" s="168"/>
      <c r="AY623" s="168"/>
      <c r="AZ623" s="168"/>
      <c r="BA623" s="168"/>
      <c r="BB623" s="168"/>
      <c r="BC623" s="168"/>
      <c r="BD623" s="168"/>
      <c r="BE623" s="168"/>
      <c r="BF623" s="168"/>
      <c r="BG623" s="168"/>
      <c r="BH623" s="168"/>
      <c r="BI623" s="168"/>
      <c r="BJ623" s="168"/>
      <c r="BK623" s="168"/>
      <c r="BL623" s="168"/>
      <c r="BM623" s="172">
        <v>16</v>
      </c>
    </row>
    <row r="624" spans="1:65">
      <c r="A624" s="32"/>
      <c r="B624" s="19">
        <v>1</v>
      </c>
      <c r="C624" s="8">
        <v>4</v>
      </c>
      <c r="D624" s="173">
        <v>6.0000000000000001E-3</v>
      </c>
      <c r="E624" s="175" t="s">
        <v>104</v>
      </c>
      <c r="F624" s="193" t="s">
        <v>104</v>
      </c>
      <c r="G624" s="173">
        <v>5.0000000000000001E-3</v>
      </c>
      <c r="H624" s="193" t="s">
        <v>231</v>
      </c>
      <c r="I624" s="173">
        <v>6.0000000000000001E-3</v>
      </c>
      <c r="J624" s="174">
        <v>5.0000000000000001E-3</v>
      </c>
      <c r="K624" s="193">
        <v>1.3999999999999999E-2</v>
      </c>
      <c r="L624" s="25">
        <v>6.0000000000000001E-3</v>
      </c>
      <c r="M624" s="193" t="s">
        <v>232</v>
      </c>
      <c r="N624" s="167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  <c r="AA624" s="168"/>
      <c r="AB624" s="168"/>
      <c r="AC624" s="168"/>
      <c r="AD624" s="168"/>
      <c r="AE624" s="168"/>
      <c r="AF624" s="168"/>
      <c r="AG624" s="168"/>
      <c r="AH624" s="168"/>
      <c r="AI624" s="168"/>
      <c r="AJ624" s="168"/>
      <c r="AK624" s="168"/>
      <c r="AL624" s="168"/>
      <c r="AM624" s="168"/>
      <c r="AN624" s="168"/>
      <c r="AO624" s="168"/>
      <c r="AP624" s="168"/>
      <c r="AQ624" s="168"/>
      <c r="AR624" s="168"/>
      <c r="AS624" s="168"/>
      <c r="AT624" s="168"/>
      <c r="AU624" s="168"/>
      <c r="AV624" s="168"/>
      <c r="AW624" s="168"/>
      <c r="AX624" s="168"/>
      <c r="AY624" s="168"/>
      <c r="AZ624" s="168"/>
      <c r="BA624" s="168"/>
      <c r="BB624" s="168"/>
      <c r="BC624" s="168"/>
      <c r="BD624" s="168"/>
      <c r="BE624" s="168"/>
      <c r="BF624" s="168"/>
      <c r="BG624" s="168"/>
      <c r="BH624" s="168"/>
      <c r="BI624" s="168"/>
      <c r="BJ624" s="168"/>
      <c r="BK624" s="168"/>
      <c r="BL624" s="168"/>
      <c r="BM624" s="172">
        <v>5.7999999999999996E-3</v>
      </c>
    </row>
    <row r="625" spans="1:65">
      <c r="A625" s="32"/>
      <c r="B625" s="19">
        <v>1</v>
      </c>
      <c r="C625" s="8">
        <v>5</v>
      </c>
      <c r="D625" s="173">
        <v>6.0000000000000001E-3</v>
      </c>
      <c r="E625" s="175" t="s">
        <v>104</v>
      </c>
      <c r="F625" s="175" t="s">
        <v>104</v>
      </c>
      <c r="G625" s="176">
        <v>0.01</v>
      </c>
      <c r="H625" s="175" t="s">
        <v>231</v>
      </c>
      <c r="I625" s="173">
        <v>6.9999999999999993E-3</v>
      </c>
      <c r="J625" s="173">
        <v>5.5000000000000005E-3</v>
      </c>
      <c r="K625" s="175">
        <v>1.3999999999999999E-2</v>
      </c>
      <c r="L625" s="173">
        <v>6.0000000000000001E-3</v>
      </c>
      <c r="M625" s="175" t="s">
        <v>232</v>
      </c>
      <c r="N625" s="167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  <c r="AA625" s="168"/>
      <c r="AB625" s="168"/>
      <c r="AC625" s="168"/>
      <c r="AD625" s="168"/>
      <c r="AE625" s="168"/>
      <c r="AF625" s="168"/>
      <c r="AG625" s="168"/>
      <c r="AH625" s="168"/>
      <c r="AI625" s="168"/>
      <c r="AJ625" s="168"/>
      <c r="AK625" s="168"/>
      <c r="AL625" s="168"/>
      <c r="AM625" s="168"/>
      <c r="AN625" s="168"/>
      <c r="AO625" s="168"/>
      <c r="AP625" s="168"/>
      <c r="AQ625" s="168"/>
      <c r="AR625" s="168"/>
      <c r="AS625" s="168"/>
      <c r="AT625" s="168"/>
      <c r="AU625" s="168"/>
      <c r="AV625" s="168"/>
      <c r="AW625" s="168"/>
      <c r="AX625" s="168"/>
      <c r="AY625" s="168"/>
      <c r="AZ625" s="168"/>
      <c r="BA625" s="168"/>
      <c r="BB625" s="168"/>
      <c r="BC625" s="168"/>
      <c r="BD625" s="168"/>
      <c r="BE625" s="168"/>
      <c r="BF625" s="168"/>
      <c r="BG625" s="168"/>
      <c r="BH625" s="168"/>
      <c r="BI625" s="168"/>
      <c r="BJ625" s="168"/>
      <c r="BK625" s="168"/>
      <c r="BL625" s="168"/>
      <c r="BM625" s="172">
        <v>44</v>
      </c>
    </row>
    <row r="626" spans="1:65">
      <c r="A626" s="32"/>
      <c r="B626" s="19">
        <v>1</v>
      </c>
      <c r="C626" s="8">
        <v>6</v>
      </c>
      <c r="D626" s="173">
        <v>6.0000000000000001E-3</v>
      </c>
      <c r="E626" s="175" t="s">
        <v>104</v>
      </c>
      <c r="F626" s="175" t="s">
        <v>104</v>
      </c>
      <c r="G626" s="173">
        <v>5.0000000000000001E-3</v>
      </c>
      <c r="H626" s="175" t="s">
        <v>231</v>
      </c>
      <c r="I626" s="173">
        <v>6.9999999999999993E-3</v>
      </c>
      <c r="J626" s="173">
        <v>5.5000000000000005E-3</v>
      </c>
      <c r="K626" s="175">
        <v>1.2999999999999999E-2</v>
      </c>
      <c r="L626" s="173">
        <v>6.0000000000000001E-3</v>
      </c>
      <c r="M626" s="175" t="s">
        <v>232</v>
      </c>
      <c r="N626" s="167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  <c r="AA626" s="168"/>
      <c r="AB626" s="168"/>
      <c r="AC626" s="168"/>
      <c r="AD626" s="168"/>
      <c r="AE626" s="168"/>
      <c r="AF626" s="168"/>
      <c r="AG626" s="168"/>
      <c r="AH626" s="168"/>
      <c r="AI626" s="168"/>
      <c r="AJ626" s="168"/>
      <c r="AK626" s="168"/>
      <c r="AL626" s="168"/>
      <c r="AM626" s="168"/>
      <c r="AN626" s="168"/>
      <c r="AO626" s="168"/>
      <c r="AP626" s="168"/>
      <c r="AQ626" s="168"/>
      <c r="AR626" s="168"/>
      <c r="AS626" s="168"/>
      <c r="AT626" s="168"/>
      <c r="AU626" s="168"/>
      <c r="AV626" s="168"/>
      <c r="AW626" s="168"/>
      <c r="AX626" s="168"/>
      <c r="AY626" s="168"/>
      <c r="AZ626" s="168"/>
      <c r="BA626" s="168"/>
      <c r="BB626" s="168"/>
      <c r="BC626" s="168"/>
      <c r="BD626" s="168"/>
      <c r="BE626" s="168"/>
      <c r="BF626" s="168"/>
      <c r="BG626" s="168"/>
      <c r="BH626" s="168"/>
      <c r="BI626" s="168"/>
      <c r="BJ626" s="168"/>
      <c r="BK626" s="168"/>
      <c r="BL626" s="168"/>
      <c r="BM626" s="60"/>
    </row>
    <row r="627" spans="1:65">
      <c r="A627" s="32"/>
      <c r="B627" s="20" t="s">
        <v>186</v>
      </c>
      <c r="C627" s="12"/>
      <c r="D627" s="177">
        <v>6.1666666666666667E-3</v>
      </c>
      <c r="E627" s="177" t="s">
        <v>401</v>
      </c>
      <c r="F627" s="177" t="s">
        <v>401</v>
      </c>
      <c r="G627" s="177">
        <v>6.6666666666666671E-3</v>
      </c>
      <c r="H627" s="177" t="s">
        <v>401</v>
      </c>
      <c r="I627" s="177">
        <v>6.4999999999999997E-3</v>
      </c>
      <c r="J627" s="177">
        <v>5.3333333333333332E-3</v>
      </c>
      <c r="K627" s="177">
        <v>1.3166666666666667E-2</v>
      </c>
      <c r="L627" s="177">
        <v>5.9999999999999993E-3</v>
      </c>
      <c r="M627" s="177" t="s">
        <v>401</v>
      </c>
      <c r="N627" s="167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  <c r="AA627" s="168"/>
      <c r="AB627" s="168"/>
      <c r="AC627" s="168"/>
      <c r="AD627" s="168"/>
      <c r="AE627" s="168"/>
      <c r="AF627" s="168"/>
      <c r="AG627" s="168"/>
      <c r="AH627" s="168"/>
      <c r="AI627" s="168"/>
      <c r="AJ627" s="168"/>
      <c r="AK627" s="168"/>
      <c r="AL627" s="168"/>
      <c r="AM627" s="168"/>
      <c r="AN627" s="168"/>
      <c r="AO627" s="168"/>
      <c r="AP627" s="168"/>
      <c r="AQ627" s="168"/>
      <c r="AR627" s="168"/>
      <c r="AS627" s="168"/>
      <c r="AT627" s="168"/>
      <c r="AU627" s="168"/>
      <c r="AV627" s="168"/>
      <c r="AW627" s="168"/>
      <c r="AX627" s="168"/>
      <c r="AY627" s="168"/>
      <c r="AZ627" s="168"/>
      <c r="BA627" s="168"/>
      <c r="BB627" s="168"/>
      <c r="BC627" s="168"/>
      <c r="BD627" s="168"/>
      <c r="BE627" s="168"/>
      <c r="BF627" s="168"/>
      <c r="BG627" s="168"/>
      <c r="BH627" s="168"/>
      <c r="BI627" s="168"/>
      <c r="BJ627" s="168"/>
      <c r="BK627" s="168"/>
      <c r="BL627" s="168"/>
      <c r="BM627" s="60"/>
    </row>
    <row r="628" spans="1:65">
      <c r="A628" s="32"/>
      <c r="B628" s="3" t="s">
        <v>187</v>
      </c>
      <c r="C628" s="30"/>
      <c r="D628" s="25">
        <v>6.0000000000000001E-3</v>
      </c>
      <c r="E628" s="25" t="s">
        <v>401</v>
      </c>
      <c r="F628" s="25" t="s">
        <v>401</v>
      </c>
      <c r="G628" s="25">
        <v>5.0000000000000001E-3</v>
      </c>
      <c r="H628" s="25" t="s">
        <v>401</v>
      </c>
      <c r="I628" s="25">
        <v>6.4999999999999997E-3</v>
      </c>
      <c r="J628" s="25">
        <v>5.5000000000000005E-3</v>
      </c>
      <c r="K628" s="25">
        <v>1.2999999999999999E-2</v>
      </c>
      <c r="L628" s="25">
        <v>6.0000000000000001E-3</v>
      </c>
      <c r="M628" s="25" t="s">
        <v>401</v>
      </c>
      <c r="N628" s="167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  <c r="AA628" s="168"/>
      <c r="AB628" s="168"/>
      <c r="AC628" s="168"/>
      <c r="AD628" s="168"/>
      <c r="AE628" s="168"/>
      <c r="AF628" s="168"/>
      <c r="AG628" s="168"/>
      <c r="AH628" s="168"/>
      <c r="AI628" s="168"/>
      <c r="AJ628" s="168"/>
      <c r="AK628" s="168"/>
      <c r="AL628" s="168"/>
      <c r="AM628" s="168"/>
      <c r="AN628" s="168"/>
      <c r="AO628" s="168"/>
      <c r="AP628" s="168"/>
      <c r="AQ628" s="168"/>
      <c r="AR628" s="168"/>
      <c r="AS628" s="168"/>
      <c r="AT628" s="168"/>
      <c r="AU628" s="168"/>
      <c r="AV628" s="168"/>
      <c r="AW628" s="168"/>
      <c r="AX628" s="168"/>
      <c r="AY628" s="168"/>
      <c r="AZ628" s="168"/>
      <c r="BA628" s="168"/>
      <c r="BB628" s="168"/>
      <c r="BC628" s="168"/>
      <c r="BD628" s="168"/>
      <c r="BE628" s="168"/>
      <c r="BF628" s="168"/>
      <c r="BG628" s="168"/>
      <c r="BH628" s="168"/>
      <c r="BI628" s="168"/>
      <c r="BJ628" s="168"/>
      <c r="BK628" s="168"/>
      <c r="BL628" s="168"/>
      <c r="BM628" s="60"/>
    </row>
    <row r="629" spans="1:65">
      <c r="A629" s="32"/>
      <c r="B629" s="3" t="s">
        <v>188</v>
      </c>
      <c r="C629" s="30"/>
      <c r="D629" s="25">
        <v>4.0824829046386276E-4</v>
      </c>
      <c r="E629" s="25" t="s">
        <v>401</v>
      </c>
      <c r="F629" s="25" t="s">
        <v>401</v>
      </c>
      <c r="G629" s="25">
        <v>2.5819888974716121E-3</v>
      </c>
      <c r="H629" s="25" t="s">
        <v>401</v>
      </c>
      <c r="I629" s="25">
        <v>5.4772255750516557E-4</v>
      </c>
      <c r="J629" s="25">
        <v>2.5819888974716137E-4</v>
      </c>
      <c r="K629" s="25">
        <v>7.5277265270908033E-4</v>
      </c>
      <c r="L629" s="25">
        <v>9.501471788262683E-19</v>
      </c>
      <c r="M629" s="25" t="s">
        <v>401</v>
      </c>
      <c r="N629" s="167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  <c r="AA629" s="168"/>
      <c r="AB629" s="168"/>
      <c r="AC629" s="168"/>
      <c r="AD629" s="168"/>
      <c r="AE629" s="168"/>
      <c r="AF629" s="168"/>
      <c r="AG629" s="168"/>
      <c r="AH629" s="168"/>
      <c r="AI629" s="168"/>
      <c r="AJ629" s="168"/>
      <c r="AK629" s="168"/>
      <c r="AL629" s="168"/>
      <c r="AM629" s="168"/>
      <c r="AN629" s="168"/>
      <c r="AO629" s="168"/>
      <c r="AP629" s="168"/>
      <c r="AQ629" s="168"/>
      <c r="AR629" s="168"/>
      <c r="AS629" s="168"/>
      <c r="AT629" s="168"/>
      <c r="AU629" s="168"/>
      <c r="AV629" s="168"/>
      <c r="AW629" s="168"/>
      <c r="AX629" s="168"/>
      <c r="AY629" s="168"/>
      <c r="AZ629" s="168"/>
      <c r="BA629" s="168"/>
      <c r="BB629" s="168"/>
      <c r="BC629" s="168"/>
      <c r="BD629" s="168"/>
      <c r="BE629" s="168"/>
      <c r="BF629" s="168"/>
      <c r="BG629" s="168"/>
      <c r="BH629" s="168"/>
      <c r="BI629" s="168"/>
      <c r="BJ629" s="168"/>
      <c r="BK629" s="168"/>
      <c r="BL629" s="168"/>
      <c r="BM629" s="60"/>
    </row>
    <row r="630" spans="1:65">
      <c r="A630" s="32"/>
      <c r="B630" s="3" t="s">
        <v>83</v>
      </c>
      <c r="C630" s="30"/>
      <c r="D630" s="13">
        <v>6.6202425480626395E-2</v>
      </c>
      <c r="E630" s="13" t="s">
        <v>401</v>
      </c>
      <c r="F630" s="13" t="s">
        <v>401</v>
      </c>
      <c r="G630" s="13">
        <v>0.38729833462074181</v>
      </c>
      <c r="H630" s="13" t="s">
        <v>401</v>
      </c>
      <c r="I630" s="13">
        <v>8.4265008846948555E-2</v>
      </c>
      <c r="J630" s="13">
        <v>4.8412291827592761E-2</v>
      </c>
      <c r="K630" s="13">
        <v>5.717260653486686E-2</v>
      </c>
      <c r="L630" s="13">
        <v>1.583578631377114E-16</v>
      </c>
      <c r="M630" s="13" t="s">
        <v>401</v>
      </c>
      <c r="N630" s="102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59"/>
    </row>
    <row r="631" spans="1:65">
      <c r="A631" s="32"/>
      <c r="B631" s="3" t="s">
        <v>189</v>
      </c>
      <c r="C631" s="30"/>
      <c r="D631" s="13">
        <v>6.321839080459779E-2</v>
      </c>
      <c r="E631" s="13" t="s">
        <v>401</v>
      </c>
      <c r="F631" s="13" t="s">
        <v>401</v>
      </c>
      <c r="G631" s="13">
        <v>0.14942528735632199</v>
      </c>
      <c r="H631" s="13" t="s">
        <v>401</v>
      </c>
      <c r="I631" s="13">
        <v>0.12068965517241392</v>
      </c>
      <c r="J631" s="13">
        <v>-8.0459770114942541E-2</v>
      </c>
      <c r="K631" s="13">
        <v>1.2701149425287359</v>
      </c>
      <c r="L631" s="13">
        <v>3.4482758620689502E-2</v>
      </c>
      <c r="M631" s="13" t="s">
        <v>401</v>
      </c>
      <c r="N631" s="102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59"/>
    </row>
    <row r="632" spans="1:65">
      <c r="A632" s="32"/>
      <c r="B632" s="50" t="s">
        <v>190</v>
      </c>
      <c r="C632" s="51"/>
      <c r="D632" s="49">
        <v>0.45</v>
      </c>
      <c r="E632" s="49">
        <v>0.6</v>
      </c>
      <c r="F632" s="49">
        <v>0.6</v>
      </c>
      <c r="G632" s="49">
        <v>0.9</v>
      </c>
      <c r="H632" s="49">
        <v>2.85</v>
      </c>
      <c r="I632" s="49">
        <v>0.75</v>
      </c>
      <c r="J632" s="49">
        <v>0.3</v>
      </c>
      <c r="K632" s="49">
        <v>6.74</v>
      </c>
      <c r="L632" s="49">
        <v>0.3</v>
      </c>
      <c r="M632" s="49">
        <v>3.3</v>
      </c>
      <c r="N632" s="102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9"/>
    </row>
    <row r="633" spans="1:65">
      <c r="B633" s="33"/>
      <c r="C633" s="20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BM633" s="59"/>
    </row>
    <row r="634" spans="1:65" ht="15">
      <c r="B634" s="34" t="s">
        <v>376</v>
      </c>
      <c r="BM634" s="29" t="s">
        <v>64</v>
      </c>
    </row>
    <row r="635" spans="1:65" ht="15">
      <c r="A635" s="26" t="s">
        <v>37</v>
      </c>
      <c r="B635" s="18" t="s">
        <v>107</v>
      </c>
      <c r="C635" s="15" t="s">
        <v>108</v>
      </c>
      <c r="D635" s="16" t="s">
        <v>170</v>
      </c>
      <c r="E635" s="17" t="s">
        <v>170</v>
      </c>
      <c r="F635" s="17" t="s">
        <v>170</v>
      </c>
      <c r="G635" s="17" t="s">
        <v>170</v>
      </c>
      <c r="H635" s="17" t="s">
        <v>170</v>
      </c>
      <c r="I635" s="17" t="s">
        <v>170</v>
      </c>
      <c r="J635" s="17" t="s">
        <v>170</v>
      </c>
      <c r="K635" s="17" t="s">
        <v>170</v>
      </c>
      <c r="L635" s="17" t="s">
        <v>170</v>
      </c>
      <c r="M635" s="17" t="s">
        <v>170</v>
      </c>
      <c r="N635" s="17" t="s">
        <v>170</v>
      </c>
      <c r="O635" s="102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1</v>
      </c>
    </row>
    <row r="636" spans="1:65">
      <c r="A636" s="32"/>
      <c r="B636" s="19" t="s">
        <v>171</v>
      </c>
      <c r="C636" s="8" t="s">
        <v>171</v>
      </c>
      <c r="D636" s="100" t="s">
        <v>191</v>
      </c>
      <c r="E636" s="101" t="s">
        <v>192</v>
      </c>
      <c r="F636" s="101" t="s">
        <v>218</v>
      </c>
      <c r="G636" s="101" t="s">
        <v>193</v>
      </c>
      <c r="H636" s="101" t="s">
        <v>194</v>
      </c>
      <c r="I636" s="101" t="s">
        <v>195</v>
      </c>
      <c r="J636" s="101" t="s">
        <v>196</v>
      </c>
      <c r="K636" s="101" t="s">
        <v>197</v>
      </c>
      <c r="L636" s="101" t="s">
        <v>198</v>
      </c>
      <c r="M636" s="101" t="s">
        <v>201</v>
      </c>
      <c r="N636" s="101" t="s">
        <v>223</v>
      </c>
      <c r="O636" s="102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9" t="s">
        <v>1</v>
      </c>
    </row>
    <row r="637" spans="1:65">
      <c r="A637" s="32"/>
      <c r="B637" s="19"/>
      <c r="C637" s="8"/>
      <c r="D637" s="9" t="s">
        <v>110</v>
      </c>
      <c r="E637" s="10" t="s">
        <v>224</v>
      </c>
      <c r="F637" s="10" t="s">
        <v>109</v>
      </c>
      <c r="G637" s="10" t="s">
        <v>225</v>
      </c>
      <c r="H637" s="10" t="s">
        <v>109</v>
      </c>
      <c r="I637" s="10" t="s">
        <v>110</v>
      </c>
      <c r="J637" s="10" t="s">
        <v>224</v>
      </c>
      <c r="K637" s="10" t="s">
        <v>109</v>
      </c>
      <c r="L637" s="10" t="s">
        <v>110</v>
      </c>
      <c r="M637" s="10" t="s">
        <v>224</v>
      </c>
      <c r="N637" s="10" t="s">
        <v>109</v>
      </c>
      <c r="O637" s="102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9">
        <v>2</v>
      </c>
    </row>
    <row r="638" spans="1:65">
      <c r="A638" s="32"/>
      <c r="B638" s="19"/>
      <c r="C638" s="8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102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9">
        <v>3</v>
      </c>
    </row>
    <row r="639" spans="1:65">
      <c r="A639" s="32"/>
      <c r="B639" s="18">
        <v>1</v>
      </c>
      <c r="C639" s="14">
        <v>1</v>
      </c>
      <c r="D639" s="21">
        <v>1.6200000000000003</v>
      </c>
      <c r="E639" s="21">
        <v>1.6827400000000003</v>
      </c>
      <c r="F639" s="22">
        <v>1.6723999999999999</v>
      </c>
      <c r="G639" s="21">
        <v>1.6400000000000001</v>
      </c>
      <c r="H639" s="22">
        <v>1.63</v>
      </c>
      <c r="I639" s="104">
        <v>1.66</v>
      </c>
      <c r="J639" s="22">
        <v>1.5421</v>
      </c>
      <c r="K639" s="21">
        <v>1.78</v>
      </c>
      <c r="L639" s="21">
        <v>1.6150000000000002</v>
      </c>
      <c r="M639" s="21">
        <v>1.59</v>
      </c>
      <c r="N639" s="21">
        <v>1.6446499999999999</v>
      </c>
      <c r="O639" s="102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9">
        <v>1</v>
      </c>
    </row>
    <row r="640" spans="1:65">
      <c r="A640" s="32"/>
      <c r="B640" s="19">
        <v>1</v>
      </c>
      <c r="C640" s="8">
        <v>2</v>
      </c>
      <c r="D640" s="10">
        <v>1.6049999999999998</v>
      </c>
      <c r="E640" s="10">
        <v>1.6910700000000001</v>
      </c>
      <c r="F640" s="23">
        <v>1.6462000000000001</v>
      </c>
      <c r="G640" s="10">
        <v>1.66</v>
      </c>
      <c r="H640" s="23">
        <v>1.6099999999999999</v>
      </c>
      <c r="I640" s="10">
        <v>1.6099999999999999</v>
      </c>
      <c r="J640" s="23">
        <v>1.5524</v>
      </c>
      <c r="K640" s="10">
        <v>1.72</v>
      </c>
      <c r="L640" s="10">
        <v>1.6049999999999998</v>
      </c>
      <c r="M640" s="10">
        <v>1.6</v>
      </c>
      <c r="N640" s="10">
        <v>1.6605619999999999</v>
      </c>
      <c r="O640" s="102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9" t="e">
        <v>#N/A</v>
      </c>
    </row>
    <row r="641" spans="1:65">
      <c r="A641" s="32"/>
      <c r="B641" s="19">
        <v>1</v>
      </c>
      <c r="C641" s="8">
        <v>3</v>
      </c>
      <c r="D641" s="10">
        <v>1.5</v>
      </c>
      <c r="E641" s="10">
        <v>1.5594299999999999</v>
      </c>
      <c r="F641" s="23">
        <v>1.5232000000000001</v>
      </c>
      <c r="G641" s="10">
        <v>1.66</v>
      </c>
      <c r="H641" s="23">
        <v>1.6099999999999999</v>
      </c>
      <c r="I641" s="10">
        <v>1.4950000000000001</v>
      </c>
      <c r="J641" s="23">
        <v>1.4765000000000001</v>
      </c>
      <c r="K641" s="23">
        <v>1.6</v>
      </c>
      <c r="L641" s="11">
        <v>1.4850000000000001</v>
      </c>
      <c r="M641" s="11">
        <v>1.54</v>
      </c>
      <c r="N641" s="11">
        <v>1.5973219999999999</v>
      </c>
      <c r="O641" s="102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9">
        <v>16</v>
      </c>
    </row>
    <row r="642" spans="1:65">
      <c r="A642" s="32"/>
      <c r="B642" s="19">
        <v>1</v>
      </c>
      <c r="C642" s="8">
        <v>4</v>
      </c>
      <c r="D642" s="10">
        <v>1.49</v>
      </c>
      <c r="E642" s="10">
        <v>1.5265600000000001</v>
      </c>
      <c r="F642" s="23">
        <v>1.5689000000000002</v>
      </c>
      <c r="G642" s="10">
        <v>1.6199999999999999</v>
      </c>
      <c r="H642" s="23">
        <v>1.58</v>
      </c>
      <c r="I642" s="10">
        <v>1.5</v>
      </c>
      <c r="J642" s="23">
        <v>1.4852000000000001</v>
      </c>
      <c r="K642" s="23">
        <v>1.6</v>
      </c>
      <c r="L642" s="11">
        <v>1.4850000000000001</v>
      </c>
      <c r="M642" s="11">
        <v>1.58</v>
      </c>
      <c r="N642" s="11">
        <v>1.5328580000000001</v>
      </c>
      <c r="O642" s="102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9">
        <v>1.5754113333333335</v>
      </c>
    </row>
    <row r="643" spans="1:65">
      <c r="A643" s="32"/>
      <c r="B643" s="19">
        <v>1</v>
      </c>
      <c r="C643" s="8">
        <v>5</v>
      </c>
      <c r="D643" s="10">
        <v>1.47</v>
      </c>
      <c r="E643" s="10">
        <v>1.548</v>
      </c>
      <c r="F643" s="10">
        <v>1.5514000000000001</v>
      </c>
      <c r="G643" s="10">
        <v>1.63</v>
      </c>
      <c r="H643" s="10">
        <v>1.63</v>
      </c>
      <c r="I643" s="10">
        <v>1.48</v>
      </c>
      <c r="J643" s="10">
        <v>1.4756</v>
      </c>
      <c r="K643" s="10">
        <v>1.6199999999999999</v>
      </c>
      <c r="L643" s="10">
        <v>1.4950000000000001</v>
      </c>
      <c r="M643" s="10">
        <v>1.5699999999999998</v>
      </c>
      <c r="N643" s="10">
        <v>1.5393860000000001</v>
      </c>
      <c r="O643" s="102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9">
        <v>45</v>
      </c>
    </row>
    <row r="644" spans="1:65">
      <c r="A644" s="32"/>
      <c r="B644" s="19">
        <v>1</v>
      </c>
      <c r="C644" s="8">
        <v>6</v>
      </c>
      <c r="D644" s="10">
        <v>1.4650000000000001</v>
      </c>
      <c r="E644" s="10">
        <v>1.55827</v>
      </c>
      <c r="F644" s="10">
        <v>1.5302</v>
      </c>
      <c r="G644" s="10">
        <v>1.68</v>
      </c>
      <c r="H644" s="10">
        <v>1.6199999999999999</v>
      </c>
      <c r="I644" s="10">
        <v>1.48</v>
      </c>
      <c r="J644" s="10">
        <v>1.4931000000000001</v>
      </c>
      <c r="K644" s="10">
        <v>1.63</v>
      </c>
      <c r="L644" s="10">
        <v>1.49</v>
      </c>
      <c r="M644" s="103">
        <v>1.47</v>
      </c>
      <c r="N644" s="10">
        <v>1.5401</v>
      </c>
      <c r="O644" s="102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9"/>
    </row>
    <row r="645" spans="1:65">
      <c r="A645" s="32"/>
      <c r="B645" s="20" t="s">
        <v>186</v>
      </c>
      <c r="C645" s="12"/>
      <c r="D645" s="24">
        <v>1.5250000000000001</v>
      </c>
      <c r="E645" s="24">
        <v>1.5943449999999999</v>
      </c>
      <c r="F645" s="24">
        <v>1.58205</v>
      </c>
      <c r="G645" s="24">
        <v>1.6483333333333334</v>
      </c>
      <c r="H645" s="24">
        <v>1.6133333333333331</v>
      </c>
      <c r="I645" s="24">
        <v>1.5374999999999999</v>
      </c>
      <c r="J645" s="24">
        <v>1.5041499999999999</v>
      </c>
      <c r="K645" s="24">
        <v>1.6583333333333332</v>
      </c>
      <c r="L645" s="24">
        <v>1.5291666666666668</v>
      </c>
      <c r="M645" s="24">
        <v>1.5583333333333336</v>
      </c>
      <c r="N645" s="24">
        <v>1.5858130000000001</v>
      </c>
      <c r="O645" s="102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9"/>
    </row>
    <row r="646" spans="1:65">
      <c r="A646" s="32"/>
      <c r="B646" s="3" t="s">
        <v>187</v>
      </c>
      <c r="C646" s="30"/>
      <c r="D646" s="11">
        <v>1.4950000000000001</v>
      </c>
      <c r="E646" s="11">
        <v>1.5588500000000001</v>
      </c>
      <c r="F646" s="11">
        <v>1.5601500000000001</v>
      </c>
      <c r="G646" s="11">
        <v>1.65</v>
      </c>
      <c r="H646" s="11">
        <v>1.6149999999999998</v>
      </c>
      <c r="I646" s="11">
        <v>1.4975000000000001</v>
      </c>
      <c r="J646" s="11">
        <v>1.48915</v>
      </c>
      <c r="K646" s="11">
        <v>1.625</v>
      </c>
      <c r="L646" s="11">
        <v>1.4925000000000002</v>
      </c>
      <c r="M646" s="11">
        <v>1.575</v>
      </c>
      <c r="N646" s="11">
        <v>1.568711</v>
      </c>
      <c r="O646" s="102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9"/>
    </row>
    <row r="647" spans="1:65">
      <c r="A647" s="32"/>
      <c r="B647" s="3" t="s">
        <v>188</v>
      </c>
      <c r="C647" s="30"/>
      <c r="D647" s="25">
        <v>6.9137544069774445E-2</v>
      </c>
      <c r="E647" s="25">
        <v>7.2708362311360117E-2</v>
      </c>
      <c r="F647" s="25">
        <v>6.2517893438598787E-2</v>
      </c>
      <c r="G647" s="25">
        <v>2.2286019533929041E-2</v>
      </c>
      <c r="H647" s="25">
        <v>1.861898672502519E-2</v>
      </c>
      <c r="I647" s="25">
        <v>7.7572546690178934E-2</v>
      </c>
      <c r="J647" s="25">
        <v>3.4144091729023891E-2</v>
      </c>
      <c r="K647" s="25">
        <v>7.440878084384038E-2</v>
      </c>
      <c r="L647" s="25">
        <v>6.2802600795402272E-2</v>
      </c>
      <c r="M647" s="25">
        <v>4.7923550230201749E-2</v>
      </c>
      <c r="N647" s="25">
        <v>5.6975502409368807E-2</v>
      </c>
      <c r="O647" s="167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  <c r="AA647" s="168"/>
      <c r="AB647" s="168"/>
      <c r="AC647" s="168"/>
      <c r="AD647" s="168"/>
      <c r="AE647" s="168"/>
      <c r="AF647" s="168"/>
      <c r="AG647" s="168"/>
      <c r="AH647" s="168"/>
      <c r="AI647" s="168"/>
      <c r="AJ647" s="168"/>
      <c r="AK647" s="168"/>
      <c r="AL647" s="168"/>
      <c r="AM647" s="168"/>
      <c r="AN647" s="168"/>
      <c r="AO647" s="168"/>
      <c r="AP647" s="168"/>
      <c r="AQ647" s="168"/>
      <c r="AR647" s="168"/>
      <c r="AS647" s="168"/>
      <c r="AT647" s="168"/>
      <c r="AU647" s="168"/>
      <c r="AV647" s="168"/>
      <c r="AW647" s="168"/>
      <c r="AX647" s="168"/>
      <c r="AY647" s="168"/>
      <c r="AZ647" s="168"/>
      <c r="BA647" s="168"/>
      <c r="BB647" s="168"/>
      <c r="BC647" s="168"/>
      <c r="BD647" s="168"/>
      <c r="BE647" s="168"/>
      <c r="BF647" s="168"/>
      <c r="BG647" s="168"/>
      <c r="BH647" s="168"/>
      <c r="BI647" s="168"/>
      <c r="BJ647" s="168"/>
      <c r="BK647" s="168"/>
      <c r="BL647" s="168"/>
      <c r="BM647" s="60"/>
    </row>
    <row r="648" spans="1:65">
      <c r="A648" s="32"/>
      <c r="B648" s="3" t="s">
        <v>83</v>
      </c>
      <c r="C648" s="30"/>
      <c r="D648" s="13">
        <v>4.5336094471983238E-2</v>
      </c>
      <c r="E648" s="13">
        <v>4.5603907756075458E-2</v>
      </c>
      <c r="F648" s="13">
        <v>3.951701491014746E-2</v>
      </c>
      <c r="G648" s="13">
        <v>1.352033540986595E-2</v>
      </c>
      <c r="H648" s="13">
        <v>1.1540694251048674E-2</v>
      </c>
      <c r="I648" s="13">
        <v>5.0453688904181428E-2</v>
      </c>
      <c r="J648" s="13">
        <v>2.269992469436153E-2</v>
      </c>
      <c r="K648" s="13">
        <v>4.4869616589250483E-2</v>
      </c>
      <c r="L648" s="13">
        <v>4.106982068364181E-2</v>
      </c>
      <c r="M648" s="13">
        <v>3.0753080361626786E-2</v>
      </c>
      <c r="N648" s="13">
        <v>3.5928260399787873E-2</v>
      </c>
      <c r="O648" s="102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9"/>
    </row>
    <row r="649" spans="1:65">
      <c r="A649" s="32"/>
      <c r="B649" s="3" t="s">
        <v>189</v>
      </c>
      <c r="C649" s="30"/>
      <c r="D649" s="13">
        <v>-3.1998838821776454E-2</v>
      </c>
      <c r="E649" s="13">
        <v>1.201823693029147E-2</v>
      </c>
      <c r="F649" s="13">
        <v>4.2139259291857911E-3</v>
      </c>
      <c r="G649" s="13">
        <v>4.6287593885533385E-2</v>
      </c>
      <c r="H649" s="13">
        <v>2.4071173792918232E-2</v>
      </c>
      <c r="I649" s="13">
        <v>-2.4064403074414153E-2</v>
      </c>
      <c r="J649" s="13">
        <v>-4.5233477648377263E-2</v>
      </c>
      <c r="K649" s="13">
        <v>5.263514248342327E-2</v>
      </c>
      <c r="L649" s="13">
        <v>-2.9354026905988984E-2</v>
      </c>
      <c r="M649" s="13">
        <v>-1.0840343495476468E-2</v>
      </c>
      <c r="N649" s="13">
        <v>6.6025084665719547E-3</v>
      </c>
      <c r="O649" s="102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9"/>
    </row>
    <row r="650" spans="1:65">
      <c r="A650" s="32"/>
      <c r="B650" s="50" t="s">
        <v>190</v>
      </c>
      <c r="C650" s="51"/>
      <c r="D650" s="49">
        <v>0.86</v>
      </c>
      <c r="E650" s="49">
        <v>0.19</v>
      </c>
      <c r="F650" s="49">
        <v>0</v>
      </c>
      <c r="G650" s="49">
        <v>1</v>
      </c>
      <c r="H650" s="49">
        <v>0.47</v>
      </c>
      <c r="I650" s="49">
        <v>0.67</v>
      </c>
      <c r="J650" s="49">
        <v>1.18</v>
      </c>
      <c r="K650" s="49">
        <v>1.1499999999999999</v>
      </c>
      <c r="L650" s="49">
        <v>0.8</v>
      </c>
      <c r="M650" s="49">
        <v>0.36</v>
      </c>
      <c r="N650" s="49">
        <v>0.06</v>
      </c>
      <c r="O650" s="102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9"/>
    </row>
    <row r="651" spans="1:65">
      <c r="B651" s="33"/>
      <c r="C651" s="20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BM651" s="59"/>
    </row>
    <row r="652" spans="1:65" ht="15">
      <c r="B652" s="34" t="s">
        <v>377</v>
      </c>
      <c r="BM652" s="29" t="s">
        <v>213</v>
      </c>
    </row>
    <row r="653" spans="1:65" ht="15">
      <c r="A653" s="26" t="s">
        <v>40</v>
      </c>
      <c r="B653" s="18" t="s">
        <v>107</v>
      </c>
      <c r="C653" s="15" t="s">
        <v>108</v>
      </c>
      <c r="D653" s="16" t="s">
        <v>170</v>
      </c>
      <c r="E653" s="17" t="s">
        <v>170</v>
      </c>
      <c r="F653" s="17" t="s">
        <v>170</v>
      </c>
      <c r="G653" s="10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1</v>
      </c>
    </row>
    <row r="654" spans="1:65">
      <c r="A654" s="32"/>
      <c r="B654" s="19" t="s">
        <v>171</v>
      </c>
      <c r="C654" s="8" t="s">
        <v>171</v>
      </c>
      <c r="D654" s="100" t="s">
        <v>193</v>
      </c>
      <c r="E654" s="101" t="s">
        <v>194</v>
      </c>
      <c r="F654" s="101" t="s">
        <v>223</v>
      </c>
      <c r="G654" s="10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9" t="s">
        <v>3</v>
      </c>
    </row>
    <row r="655" spans="1:65">
      <c r="A655" s="32"/>
      <c r="B655" s="19"/>
      <c r="C655" s="8"/>
      <c r="D655" s="9" t="s">
        <v>225</v>
      </c>
      <c r="E655" s="10" t="s">
        <v>225</v>
      </c>
      <c r="F655" s="10" t="s">
        <v>225</v>
      </c>
      <c r="G655" s="10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9">
        <v>2</v>
      </c>
    </row>
    <row r="656" spans="1:65">
      <c r="A656" s="32"/>
      <c r="B656" s="19"/>
      <c r="C656" s="8"/>
      <c r="D656" s="27"/>
      <c r="E656" s="27"/>
      <c r="F656" s="27"/>
      <c r="G656" s="10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9">
        <v>2</v>
      </c>
    </row>
    <row r="657" spans="1:65">
      <c r="A657" s="32"/>
      <c r="B657" s="18">
        <v>1</v>
      </c>
      <c r="C657" s="14">
        <v>1</v>
      </c>
      <c r="D657" s="21">
        <v>0.9</v>
      </c>
      <c r="E657" s="21">
        <v>0.9</v>
      </c>
      <c r="F657" s="96">
        <v>0.70196439410488276</v>
      </c>
      <c r="G657" s="10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>
        <v>1</v>
      </c>
    </row>
    <row r="658" spans="1:65">
      <c r="A658" s="32"/>
      <c r="B658" s="19">
        <v>1</v>
      </c>
      <c r="C658" s="8">
        <v>2</v>
      </c>
      <c r="D658" s="10">
        <v>0.9</v>
      </c>
      <c r="E658" s="10">
        <v>0.95</v>
      </c>
      <c r="F658" s="98">
        <v>0.80732533714982446</v>
      </c>
      <c r="G658" s="10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 t="e">
        <v>#N/A</v>
      </c>
    </row>
    <row r="659" spans="1:65">
      <c r="A659" s="32"/>
      <c r="B659" s="19">
        <v>1</v>
      </c>
      <c r="C659" s="8">
        <v>3</v>
      </c>
      <c r="D659" s="10">
        <v>0.94</v>
      </c>
      <c r="E659" s="10">
        <v>0.9</v>
      </c>
      <c r="F659" s="98">
        <v>0.75933138294741065</v>
      </c>
      <c r="G659" s="10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9">
        <v>16</v>
      </c>
    </row>
    <row r="660" spans="1:65">
      <c r="A660" s="32"/>
      <c r="B660" s="19">
        <v>1</v>
      </c>
      <c r="C660" s="8">
        <v>4</v>
      </c>
      <c r="D660" s="10">
        <v>0.92</v>
      </c>
      <c r="E660" s="10">
        <v>0.9</v>
      </c>
      <c r="F660" s="98">
        <v>0.76032085309507857</v>
      </c>
      <c r="G660" s="10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9">
        <v>0.91500000000000004</v>
      </c>
    </row>
    <row r="661" spans="1:65">
      <c r="A661" s="32"/>
      <c r="B661" s="19">
        <v>1</v>
      </c>
      <c r="C661" s="8">
        <v>5</v>
      </c>
      <c r="D661" s="10">
        <v>0.9</v>
      </c>
      <c r="E661" s="10">
        <v>0.95</v>
      </c>
      <c r="F661" s="99">
        <v>0.75567556184463125</v>
      </c>
      <c r="G661" s="10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>
        <v>18</v>
      </c>
    </row>
    <row r="662" spans="1:65">
      <c r="A662" s="32"/>
      <c r="B662" s="19">
        <v>1</v>
      </c>
      <c r="C662" s="8">
        <v>6</v>
      </c>
      <c r="D662" s="10">
        <v>0.92</v>
      </c>
      <c r="E662" s="10">
        <v>0.9</v>
      </c>
      <c r="F662" s="99">
        <v>0.84532395106783886</v>
      </c>
      <c r="G662" s="10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9"/>
    </row>
    <row r="663" spans="1:65">
      <c r="A663" s="32"/>
      <c r="B663" s="20" t="s">
        <v>186</v>
      </c>
      <c r="C663" s="12"/>
      <c r="D663" s="24">
        <v>0.91333333333333344</v>
      </c>
      <c r="E663" s="24">
        <v>0.91666666666666663</v>
      </c>
      <c r="F663" s="24">
        <v>0.77165691336827791</v>
      </c>
      <c r="G663" s="10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9"/>
    </row>
    <row r="664" spans="1:65">
      <c r="A664" s="32"/>
      <c r="B664" s="3" t="s">
        <v>187</v>
      </c>
      <c r="C664" s="30"/>
      <c r="D664" s="11">
        <v>0.91</v>
      </c>
      <c r="E664" s="11">
        <v>0.9</v>
      </c>
      <c r="F664" s="11">
        <v>0.75982611802124467</v>
      </c>
      <c r="G664" s="10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9"/>
    </row>
    <row r="665" spans="1:65">
      <c r="A665" s="32"/>
      <c r="B665" s="3" t="s">
        <v>188</v>
      </c>
      <c r="C665" s="30"/>
      <c r="D665" s="25">
        <v>1.6329931618554498E-2</v>
      </c>
      <c r="E665" s="25">
        <v>2.5819888974716081E-2</v>
      </c>
      <c r="F665" s="25">
        <v>4.9177118050904384E-2</v>
      </c>
      <c r="G665" s="10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A666" s="32"/>
      <c r="B666" s="3" t="s">
        <v>83</v>
      </c>
      <c r="C666" s="30"/>
      <c r="D666" s="13">
        <v>1.7879487173599815E-2</v>
      </c>
      <c r="E666" s="13">
        <v>2.816715160878118E-2</v>
      </c>
      <c r="F666" s="13">
        <v>6.3729252209050458E-2</v>
      </c>
      <c r="G666" s="10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9"/>
    </row>
    <row r="667" spans="1:65">
      <c r="A667" s="32"/>
      <c r="B667" s="3" t="s">
        <v>189</v>
      </c>
      <c r="C667" s="30"/>
      <c r="D667" s="13">
        <v>-1.8214936247722413E-3</v>
      </c>
      <c r="E667" s="13">
        <v>1.8214936247722413E-3</v>
      </c>
      <c r="F667" s="13">
        <v>-0.1566591110729203</v>
      </c>
      <c r="G667" s="10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9"/>
    </row>
    <row r="668" spans="1:65">
      <c r="A668" s="32"/>
      <c r="B668" s="50" t="s">
        <v>190</v>
      </c>
      <c r="C668" s="51"/>
      <c r="D668" s="49">
        <v>0</v>
      </c>
      <c r="E668" s="49">
        <v>0.67</v>
      </c>
      <c r="F668" s="49">
        <v>28.66</v>
      </c>
      <c r="G668" s="10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9"/>
    </row>
    <row r="669" spans="1:65">
      <c r="B669" s="33"/>
      <c r="C669" s="20"/>
      <c r="D669" s="28"/>
      <c r="E669" s="28"/>
      <c r="F669" s="28"/>
      <c r="BM669" s="59"/>
    </row>
    <row r="670" spans="1:65" ht="15">
      <c r="B670" s="34" t="s">
        <v>378</v>
      </c>
      <c r="BM670" s="29" t="s">
        <v>213</v>
      </c>
    </row>
    <row r="671" spans="1:65" ht="15">
      <c r="A671" s="26" t="s">
        <v>43</v>
      </c>
      <c r="B671" s="18" t="s">
        <v>107</v>
      </c>
      <c r="C671" s="15" t="s">
        <v>108</v>
      </c>
      <c r="D671" s="16" t="s">
        <v>170</v>
      </c>
      <c r="E671" s="17" t="s">
        <v>170</v>
      </c>
      <c r="F671" s="17" t="s">
        <v>170</v>
      </c>
      <c r="G671" s="17" t="s">
        <v>170</v>
      </c>
      <c r="H671" s="10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1</v>
      </c>
    </row>
    <row r="672" spans="1:65">
      <c r="A672" s="32"/>
      <c r="B672" s="19" t="s">
        <v>171</v>
      </c>
      <c r="C672" s="8" t="s">
        <v>171</v>
      </c>
      <c r="D672" s="100" t="s">
        <v>192</v>
      </c>
      <c r="E672" s="101" t="s">
        <v>193</v>
      </c>
      <c r="F672" s="101" t="s">
        <v>194</v>
      </c>
      <c r="G672" s="101" t="s">
        <v>223</v>
      </c>
      <c r="H672" s="10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9" t="s">
        <v>3</v>
      </c>
    </row>
    <row r="673" spans="1:65">
      <c r="A673" s="32"/>
      <c r="B673" s="19"/>
      <c r="C673" s="8"/>
      <c r="D673" s="9" t="s">
        <v>224</v>
      </c>
      <c r="E673" s="10" t="s">
        <v>225</v>
      </c>
      <c r="F673" s="10" t="s">
        <v>225</v>
      </c>
      <c r="G673" s="10" t="s">
        <v>225</v>
      </c>
      <c r="H673" s="10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9">
        <v>1</v>
      </c>
    </row>
    <row r="674" spans="1:65">
      <c r="A674" s="32"/>
      <c r="B674" s="19"/>
      <c r="C674" s="8"/>
      <c r="D674" s="27"/>
      <c r="E674" s="27"/>
      <c r="F674" s="27"/>
      <c r="G674" s="27"/>
      <c r="H674" s="10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</v>
      </c>
    </row>
    <row r="675" spans="1:65">
      <c r="A675" s="32"/>
      <c r="B675" s="18">
        <v>1</v>
      </c>
      <c r="C675" s="14">
        <v>1</v>
      </c>
      <c r="D675" s="195">
        <v>15.1</v>
      </c>
      <c r="E675" s="195">
        <v>13.8</v>
      </c>
      <c r="F675" s="196">
        <v>12.8</v>
      </c>
      <c r="G675" s="195">
        <v>13.234661554764299</v>
      </c>
      <c r="H675" s="197"/>
      <c r="I675" s="198"/>
      <c r="J675" s="198"/>
      <c r="K675" s="198"/>
      <c r="L675" s="198"/>
      <c r="M675" s="198"/>
      <c r="N675" s="198"/>
      <c r="O675" s="198"/>
      <c r="P675" s="198"/>
      <c r="Q675" s="198"/>
      <c r="R675" s="198"/>
      <c r="S675" s="198"/>
      <c r="T675" s="198"/>
      <c r="U675" s="198"/>
      <c r="V675" s="198"/>
      <c r="W675" s="198"/>
      <c r="X675" s="198"/>
      <c r="Y675" s="198"/>
      <c r="Z675" s="198"/>
      <c r="AA675" s="198"/>
      <c r="AB675" s="198"/>
      <c r="AC675" s="198"/>
      <c r="AD675" s="198"/>
      <c r="AE675" s="198"/>
      <c r="AF675" s="198"/>
      <c r="AG675" s="198"/>
      <c r="AH675" s="198"/>
      <c r="AI675" s="198"/>
      <c r="AJ675" s="198"/>
      <c r="AK675" s="198"/>
      <c r="AL675" s="198"/>
      <c r="AM675" s="198"/>
      <c r="AN675" s="198"/>
      <c r="AO675" s="198"/>
      <c r="AP675" s="198"/>
      <c r="AQ675" s="198"/>
      <c r="AR675" s="198"/>
      <c r="AS675" s="198"/>
      <c r="AT675" s="198"/>
      <c r="AU675" s="198"/>
      <c r="AV675" s="198"/>
      <c r="AW675" s="198"/>
      <c r="AX675" s="198"/>
      <c r="AY675" s="198"/>
      <c r="AZ675" s="198"/>
      <c r="BA675" s="198"/>
      <c r="BB675" s="198"/>
      <c r="BC675" s="198"/>
      <c r="BD675" s="198"/>
      <c r="BE675" s="198"/>
      <c r="BF675" s="198"/>
      <c r="BG675" s="198"/>
      <c r="BH675" s="198"/>
      <c r="BI675" s="198"/>
      <c r="BJ675" s="198"/>
      <c r="BK675" s="198"/>
      <c r="BL675" s="198"/>
      <c r="BM675" s="199">
        <v>1</v>
      </c>
    </row>
    <row r="676" spans="1:65">
      <c r="A676" s="32"/>
      <c r="B676" s="19">
        <v>1</v>
      </c>
      <c r="C676" s="8">
        <v>2</v>
      </c>
      <c r="D676" s="200">
        <v>15.2</v>
      </c>
      <c r="E676" s="200">
        <v>14</v>
      </c>
      <c r="F676" s="201">
        <v>13</v>
      </c>
      <c r="G676" s="200">
        <v>13.1607115323855</v>
      </c>
      <c r="H676" s="197"/>
      <c r="I676" s="198"/>
      <c r="J676" s="198"/>
      <c r="K676" s="198"/>
      <c r="L676" s="198"/>
      <c r="M676" s="198"/>
      <c r="N676" s="198"/>
      <c r="O676" s="198"/>
      <c r="P676" s="198"/>
      <c r="Q676" s="198"/>
      <c r="R676" s="198"/>
      <c r="S676" s="198"/>
      <c r="T676" s="198"/>
      <c r="U676" s="198"/>
      <c r="V676" s="198"/>
      <c r="W676" s="198"/>
      <c r="X676" s="198"/>
      <c r="Y676" s="198"/>
      <c r="Z676" s="198"/>
      <c r="AA676" s="198"/>
      <c r="AB676" s="198"/>
      <c r="AC676" s="198"/>
      <c r="AD676" s="198"/>
      <c r="AE676" s="198"/>
      <c r="AF676" s="198"/>
      <c r="AG676" s="198"/>
      <c r="AH676" s="198"/>
      <c r="AI676" s="198"/>
      <c r="AJ676" s="198"/>
      <c r="AK676" s="198"/>
      <c r="AL676" s="198"/>
      <c r="AM676" s="198"/>
      <c r="AN676" s="198"/>
      <c r="AO676" s="198"/>
      <c r="AP676" s="198"/>
      <c r="AQ676" s="198"/>
      <c r="AR676" s="198"/>
      <c r="AS676" s="198"/>
      <c r="AT676" s="198"/>
      <c r="AU676" s="198"/>
      <c r="AV676" s="198"/>
      <c r="AW676" s="198"/>
      <c r="AX676" s="198"/>
      <c r="AY676" s="198"/>
      <c r="AZ676" s="198"/>
      <c r="BA676" s="198"/>
      <c r="BB676" s="198"/>
      <c r="BC676" s="198"/>
      <c r="BD676" s="198"/>
      <c r="BE676" s="198"/>
      <c r="BF676" s="198"/>
      <c r="BG676" s="198"/>
      <c r="BH676" s="198"/>
      <c r="BI676" s="198"/>
      <c r="BJ676" s="198"/>
      <c r="BK676" s="198"/>
      <c r="BL676" s="198"/>
      <c r="BM676" s="199" t="e">
        <v>#N/A</v>
      </c>
    </row>
    <row r="677" spans="1:65">
      <c r="A677" s="32"/>
      <c r="B677" s="19">
        <v>1</v>
      </c>
      <c r="C677" s="8">
        <v>3</v>
      </c>
      <c r="D677" s="200">
        <v>15.299999999999999</v>
      </c>
      <c r="E677" s="200">
        <v>14.2</v>
      </c>
      <c r="F677" s="201">
        <v>13</v>
      </c>
      <c r="G677" s="200">
        <v>13.3707911506719</v>
      </c>
      <c r="H677" s="197"/>
      <c r="I677" s="198"/>
      <c r="J677" s="198"/>
      <c r="K677" s="198"/>
      <c r="L677" s="198"/>
      <c r="M677" s="198"/>
      <c r="N677" s="198"/>
      <c r="O677" s="198"/>
      <c r="P677" s="198"/>
      <c r="Q677" s="198"/>
      <c r="R677" s="198"/>
      <c r="S677" s="198"/>
      <c r="T677" s="198"/>
      <c r="U677" s="198"/>
      <c r="V677" s="198"/>
      <c r="W677" s="198"/>
      <c r="X677" s="198"/>
      <c r="Y677" s="198"/>
      <c r="Z677" s="198"/>
      <c r="AA677" s="198"/>
      <c r="AB677" s="198"/>
      <c r="AC677" s="198"/>
      <c r="AD677" s="198"/>
      <c r="AE677" s="198"/>
      <c r="AF677" s="198"/>
      <c r="AG677" s="198"/>
      <c r="AH677" s="198"/>
      <c r="AI677" s="198"/>
      <c r="AJ677" s="198"/>
      <c r="AK677" s="198"/>
      <c r="AL677" s="198"/>
      <c r="AM677" s="198"/>
      <c r="AN677" s="198"/>
      <c r="AO677" s="198"/>
      <c r="AP677" s="198"/>
      <c r="AQ677" s="198"/>
      <c r="AR677" s="198"/>
      <c r="AS677" s="198"/>
      <c r="AT677" s="198"/>
      <c r="AU677" s="198"/>
      <c r="AV677" s="198"/>
      <c r="AW677" s="198"/>
      <c r="AX677" s="198"/>
      <c r="AY677" s="198"/>
      <c r="AZ677" s="198"/>
      <c r="BA677" s="198"/>
      <c r="BB677" s="198"/>
      <c r="BC677" s="198"/>
      <c r="BD677" s="198"/>
      <c r="BE677" s="198"/>
      <c r="BF677" s="198"/>
      <c r="BG677" s="198"/>
      <c r="BH677" s="198"/>
      <c r="BI677" s="198"/>
      <c r="BJ677" s="198"/>
      <c r="BK677" s="198"/>
      <c r="BL677" s="198"/>
      <c r="BM677" s="199">
        <v>16</v>
      </c>
    </row>
    <row r="678" spans="1:65">
      <c r="A678" s="32"/>
      <c r="B678" s="19">
        <v>1</v>
      </c>
      <c r="C678" s="8">
        <v>4</v>
      </c>
      <c r="D678" s="200">
        <v>14.7</v>
      </c>
      <c r="E678" s="200">
        <v>13.6</v>
      </c>
      <c r="F678" s="201">
        <v>13.2</v>
      </c>
      <c r="G678" s="200">
        <v>13.179559967246764</v>
      </c>
      <c r="H678" s="197"/>
      <c r="I678" s="198"/>
      <c r="J678" s="198"/>
      <c r="K678" s="198"/>
      <c r="L678" s="198"/>
      <c r="M678" s="198"/>
      <c r="N678" s="198"/>
      <c r="O678" s="198"/>
      <c r="P678" s="198"/>
      <c r="Q678" s="198"/>
      <c r="R678" s="198"/>
      <c r="S678" s="198"/>
      <c r="T678" s="198"/>
      <c r="U678" s="198"/>
      <c r="V678" s="198"/>
      <c r="W678" s="198"/>
      <c r="X678" s="198"/>
      <c r="Y678" s="198"/>
      <c r="Z678" s="198"/>
      <c r="AA678" s="198"/>
      <c r="AB678" s="198"/>
      <c r="AC678" s="198"/>
      <c r="AD678" s="198"/>
      <c r="AE678" s="198"/>
      <c r="AF678" s="198"/>
      <c r="AG678" s="198"/>
      <c r="AH678" s="198"/>
      <c r="AI678" s="198"/>
      <c r="AJ678" s="198"/>
      <c r="AK678" s="198"/>
      <c r="AL678" s="198"/>
      <c r="AM678" s="198"/>
      <c r="AN678" s="198"/>
      <c r="AO678" s="198"/>
      <c r="AP678" s="198"/>
      <c r="AQ678" s="198"/>
      <c r="AR678" s="198"/>
      <c r="AS678" s="198"/>
      <c r="AT678" s="198"/>
      <c r="AU678" s="198"/>
      <c r="AV678" s="198"/>
      <c r="AW678" s="198"/>
      <c r="AX678" s="198"/>
      <c r="AY678" s="198"/>
      <c r="AZ678" s="198"/>
      <c r="BA678" s="198"/>
      <c r="BB678" s="198"/>
      <c r="BC678" s="198"/>
      <c r="BD678" s="198"/>
      <c r="BE678" s="198"/>
      <c r="BF678" s="198"/>
      <c r="BG678" s="198"/>
      <c r="BH678" s="198"/>
      <c r="BI678" s="198"/>
      <c r="BJ678" s="198"/>
      <c r="BK678" s="198"/>
      <c r="BL678" s="198"/>
      <c r="BM678" s="199">
        <v>13.7893042854435</v>
      </c>
    </row>
    <row r="679" spans="1:65">
      <c r="A679" s="32"/>
      <c r="B679" s="19">
        <v>1</v>
      </c>
      <c r="C679" s="8">
        <v>5</v>
      </c>
      <c r="D679" s="200">
        <v>15.2</v>
      </c>
      <c r="E679" s="200">
        <v>13.8</v>
      </c>
      <c r="F679" s="200">
        <v>13.2</v>
      </c>
      <c r="G679" s="200">
        <v>13.176060105307933</v>
      </c>
      <c r="H679" s="197"/>
      <c r="I679" s="198"/>
      <c r="J679" s="198"/>
      <c r="K679" s="198"/>
      <c r="L679" s="198"/>
      <c r="M679" s="198"/>
      <c r="N679" s="198"/>
      <c r="O679" s="198"/>
      <c r="P679" s="198"/>
      <c r="Q679" s="198"/>
      <c r="R679" s="198"/>
      <c r="S679" s="198"/>
      <c r="T679" s="198"/>
      <c r="U679" s="198"/>
      <c r="V679" s="198"/>
      <c r="W679" s="198"/>
      <c r="X679" s="198"/>
      <c r="Y679" s="198"/>
      <c r="Z679" s="198"/>
      <c r="AA679" s="198"/>
      <c r="AB679" s="198"/>
      <c r="AC679" s="198"/>
      <c r="AD679" s="198"/>
      <c r="AE679" s="198"/>
      <c r="AF679" s="198"/>
      <c r="AG679" s="198"/>
      <c r="AH679" s="198"/>
      <c r="AI679" s="198"/>
      <c r="AJ679" s="198"/>
      <c r="AK679" s="198"/>
      <c r="AL679" s="198"/>
      <c r="AM679" s="198"/>
      <c r="AN679" s="198"/>
      <c r="AO679" s="198"/>
      <c r="AP679" s="198"/>
      <c r="AQ679" s="198"/>
      <c r="AR679" s="198"/>
      <c r="AS679" s="198"/>
      <c r="AT679" s="198"/>
      <c r="AU679" s="198"/>
      <c r="AV679" s="198"/>
      <c r="AW679" s="198"/>
      <c r="AX679" s="198"/>
      <c r="AY679" s="198"/>
      <c r="AZ679" s="198"/>
      <c r="BA679" s="198"/>
      <c r="BB679" s="198"/>
      <c r="BC679" s="198"/>
      <c r="BD679" s="198"/>
      <c r="BE679" s="198"/>
      <c r="BF679" s="198"/>
      <c r="BG679" s="198"/>
      <c r="BH679" s="198"/>
      <c r="BI679" s="198"/>
      <c r="BJ679" s="198"/>
      <c r="BK679" s="198"/>
      <c r="BL679" s="198"/>
      <c r="BM679" s="199">
        <v>19</v>
      </c>
    </row>
    <row r="680" spans="1:65">
      <c r="A680" s="32"/>
      <c r="B680" s="19">
        <v>1</v>
      </c>
      <c r="C680" s="8">
        <v>6</v>
      </c>
      <c r="D680" s="200">
        <v>14.8</v>
      </c>
      <c r="E680" s="200">
        <v>13.8</v>
      </c>
      <c r="F680" s="200">
        <v>12.8</v>
      </c>
      <c r="G680" s="200">
        <v>13.321518540267322</v>
      </c>
      <c r="H680" s="197"/>
      <c r="I680" s="198"/>
      <c r="J680" s="198"/>
      <c r="K680" s="198"/>
      <c r="L680" s="198"/>
      <c r="M680" s="198"/>
      <c r="N680" s="198"/>
      <c r="O680" s="198"/>
      <c r="P680" s="198"/>
      <c r="Q680" s="198"/>
      <c r="R680" s="198"/>
      <c r="S680" s="198"/>
      <c r="T680" s="198"/>
      <c r="U680" s="198"/>
      <c r="V680" s="198"/>
      <c r="W680" s="198"/>
      <c r="X680" s="198"/>
      <c r="Y680" s="198"/>
      <c r="Z680" s="198"/>
      <c r="AA680" s="198"/>
      <c r="AB680" s="198"/>
      <c r="AC680" s="198"/>
      <c r="AD680" s="198"/>
      <c r="AE680" s="198"/>
      <c r="AF680" s="198"/>
      <c r="AG680" s="198"/>
      <c r="AH680" s="198"/>
      <c r="AI680" s="198"/>
      <c r="AJ680" s="198"/>
      <c r="AK680" s="198"/>
      <c r="AL680" s="198"/>
      <c r="AM680" s="198"/>
      <c r="AN680" s="198"/>
      <c r="AO680" s="198"/>
      <c r="AP680" s="198"/>
      <c r="AQ680" s="198"/>
      <c r="AR680" s="198"/>
      <c r="AS680" s="198"/>
      <c r="AT680" s="198"/>
      <c r="AU680" s="198"/>
      <c r="AV680" s="198"/>
      <c r="AW680" s="198"/>
      <c r="AX680" s="198"/>
      <c r="AY680" s="198"/>
      <c r="AZ680" s="198"/>
      <c r="BA680" s="198"/>
      <c r="BB680" s="198"/>
      <c r="BC680" s="198"/>
      <c r="BD680" s="198"/>
      <c r="BE680" s="198"/>
      <c r="BF680" s="198"/>
      <c r="BG680" s="198"/>
      <c r="BH680" s="198"/>
      <c r="BI680" s="198"/>
      <c r="BJ680" s="198"/>
      <c r="BK680" s="198"/>
      <c r="BL680" s="198"/>
      <c r="BM680" s="204"/>
    </row>
    <row r="681" spans="1:65">
      <c r="A681" s="32"/>
      <c r="B681" s="20" t="s">
        <v>186</v>
      </c>
      <c r="C681" s="12"/>
      <c r="D681" s="205">
        <v>15.049999999999999</v>
      </c>
      <c r="E681" s="205">
        <v>13.866666666666667</v>
      </c>
      <c r="F681" s="205">
        <v>13</v>
      </c>
      <c r="G681" s="205">
        <v>13.240550475107286</v>
      </c>
      <c r="H681" s="197"/>
      <c r="I681" s="198"/>
      <c r="J681" s="198"/>
      <c r="K681" s="198"/>
      <c r="L681" s="198"/>
      <c r="M681" s="198"/>
      <c r="N681" s="198"/>
      <c r="O681" s="198"/>
      <c r="P681" s="198"/>
      <c r="Q681" s="198"/>
      <c r="R681" s="198"/>
      <c r="S681" s="198"/>
      <c r="T681" s="198"/>
      <c r="U681" s="198"/>
      <c r="V681" s="198"/>
      <c r="W681" s="198"/>
      <c r="X681" s="198"/>
      <c r="Y681" s="198"/>
      <c r="Z681" s="198"/>
      <c r="AA681" s="198"/>
      <c r="AB681" s="198"/>
      <c r="AC681" s="198"/>
      <c r="AD681" s="198"/>
      <c r="AE681" s="198"/>
      <c r="AF681" s="198"/>
      <c r="AG681" s="198"/>
      <c r="AH681" s="198"/>
      <c r="AI681" s="198"/>
      <c r="AJ681" s="198"/>
      <c r="AK681" s="198"/>
      <c r="AL681" s="198"/>
      <c r="AM681" s="198"/>
      <c r="AN681" s="198"/>
      <c r="AO681" s="198"/>
      <c r="AP681" s="198"/>
      <c r="AQ681" s="198"/>
      <c r="AR681" s="198"/>
      <c r="AS681" s="198"/>
      <c r="AT681" s="198"/>
      <c r="AU681" s="198"/>
      <c r="AV681" s="198"/>
      <c r="AW681" s="198"/>
      <c r="AX681" s="198"/>
      <c r="AY681" s="198"/>
      <c r="AZ681" s="198"/>
      <c r="BA681" s="198"/>
      <c r="BB681" s="198"/>
      <c r="BC681" s="198"/>
      <c r="BD681" s="198"/>
      <c r="BE681" s="198"/>
      <c r="BF681" s="198"/>
      <c r="BG681" s="198"/>
      <c r="BH681" s="198"/>
      <c r="BI681" s="198"/>
      <c r="BJ681" s="198"/>
      <c r="BK681" s="198"/>
      <c r="BL681" s="198"/>
      <c r="BM681" s="204"/>
    </row>
    <row r="682" spans="1:65">
      <c r="A682" s="32"/>
      <c r="B682" s="3" t="s">
        <v>187</v>
      </c>
      <c r="C682" s="30"/>
      <c r="D682" s="202">
        <v>15.149999999999999</v>
      </c>
      <c r="E682" s="202">
        <v>13.8</v>
      </c>
      <c r="F682" s="202">
        <v>13</v>
      </c>
      <c r="G682" s="202">
        <v>13.207110761005531</v>
      </c>
      <c r="H682" s="197"/>
      <c r="I682" s="198"/>
      <c r="J682" s="198"/>
      <c r="K682" s="198"/>
      <c r="L682" s="198"/>
      <c r="M682" s="198"/>
      <c r="N682" s="198"/>
      <c r="O682" s="198"/>
      <c r="P682" s="198"/>
      <c r="Q682" s="198"/>
      <c r="R682" s="198"/>
      <c r="S682" s="198"/>
      <c r="T682" s="198"/>
      <c r="U682" s="198"/>
      <c r="V682" s="198"/>
      <c r="W682" s="198"/>
      <c r="X682" s="198"/>
      <c r="Y682" s="198"/>
      <c r="Z682" s="198"/>
      <c r="AA682" s="198"/>
      <c r="AB682" s="198"/>
      <c r="AC682" s="198"/>
      <c r="AD682" s="198"/>
      <c r="AE682" s="198"/>
      <c r="AF682" s="198"/>
      <c r="AG682" s="198"/>
      <c r="AH682" s="198"/>
      <c r="AI682" s="198"/>
      <c r="AJ682" s="198"/>
      <c r="AK682" s="198"/>
      <c r="AL682" s="198"/>
      <c r="AM682" s="198"/>
      <c r="AN682" s="198"/>
      <c r="AO682" s="198"/>
      <c r="AP682" s="198"/>
      <c r="AQ682" s="198"/>
      <c r="AR682" s="198"/>
      <c r="AS682" s="198"/>
      <c r="AT682" s="198"/>
      <c r="AU682" s="198"/>
      <c r="AV682" s="198"/>
      <c r="AW682" s="198"/>
      <c r="AX682" s="198"/>
      <c r="AY682" s="198"/>
      <c r="AZ682" s="198"/>
      <c r="BA682" s="198"/>
      <c r="BB682" s="198"/>
      <c r="BC682" s="198"/>
      <c r="BD682" s="198"/>
      <c r="BE682" s="198"/>
      <c r="BF682" s="198"/>
      <c r="BG682" s="198"/>
      <c r="BH682" s="198"/>
      <c r="BI682" s="198"/>
      <c r="BJ682" s="198"/>
      <c r="BK682" s="198"/>
      <c r="BL682" s="198"/>
      <c r="BM682" s="204"/>
    </row>
    <row r="683" spans="1:65">
      <c r="A683" s="32"/>
      <c r="B683" s="3" t="s">
        <v>188</v>
      </c>
      <c r="C683" s="30"/>
      <c r="D683" s="202">
        <v>0.24289915602982204</v>
      </c>
      <c r="E683" s="202">
        <v>0.20655911179772862</v>
      </c>
      <c r="F683" s="202">
        <v>0.17888543819998254</v>
      </c>
      <c r="G683" s="202">
        <v>8.6955445086512359E-2</v>
      </c>
      <c r="H683" s="197"/>
      <c r="I683" s="198"/>
      <c r="J683" s="198"/>
      <c r="K683" s="198"/>
      <c r="L683" s="198"/>
      <c r="M683" s="198"/>
      <c r="N683" s="198"/>
      <c r="O683" s="198"/>
      <c r="P683" s="198"/>
      <c r="Q683" s="198"/>
      <c r="R683" s="198"/>
      <c r="S683" s="198"/>
      <c r="T683" s="198"/>
      <c r="U683" s="198"/>
      <c r="V683" s="198"/>
      <c r="W683" s="198"/>
      <c r="X683" s="198"/>
      <c r="Y683" s="198"/>
      <c r="Z683" s="198"/>
      <c r="AA683" s="198"/>
      <c r="AB683" s="198"/>
      <c r="AC683" s="198"/>
      <c r="AD683" s="198"/>
      <c r="AE683" s="198"/>
      <c r="AF683" s="198"/>
      <c r="AG683" s="198"/>
      <c r="AH683" s="198"/>
      <c r="AI683" s="198"/>
      <c r="AJ683" s="198"/>
      <c r="AK683" s="198"/>
      <c r="AL683" s="198"/>
      <c r="AM683" s="198"/>
      <c r="AN683" s="198"/>
      <c r="AO683" s="198"/>
      <c r="AP683" s="198"/>
      <c r="AQ683" s="198"/>
      <c r="AR683" s="198"/>
      <c r="AS683" s="198"/>
      <c r="AT683" s="198"/>
      <c r="AU683" s="198"/>
      <c r="AV683" s="198"/>
      <c r="AW683" s="198"/>
      <c r="AX683" s="198"/>
      <c r="AY683" s="198"/>
      <c r="AZ683" s="198"/>
      <c r="BA683" s="198"/>
      <c r="BB683" s="198"/>
      <c r="BC683" s="198"/>
      <c r="BD683" s="198"/>
      <c r="BE683" s="198"/>
      <c r="BF683" s="198"/>
      <c r="BG683" s="198"/>
      <c r="BH683" s="198"/>
      <c r="BI683" s="198"/>
      <c r="BJ683" s="198"/>
      <c r="BK683" s="198"/>
      <c r="BL683" s="198"/>
      <c r="BM683" s="204"/>
    </row>
    <row r="684" spans="1:65">
      <c r="A684" s="32"/>
      <c r="B684" s="3" t="s">
        <v>83</v>
      </c>
      <c r="C684" s="30"/>
      <c r="D684" s="13">
        <v>1.6139478805968242E-2</v>
      </c>
      <c r="E684" s="13">
        <v>1.489608979310543E-2</v>
      </c>
      <c r="F684" s="13">
        <v>1.376041832307558E-2</v>
      </c>
      <c r="G684" s="13">
        <v>6.5673587552112535E-3</v>
      </c>
      <c r="H684" s="10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9"/>
    </row>
    <row r="685" spans="1:65">
      <c r="A685" s="32"/>
      <c r="B685" s="3" t="s">
        <v>189</v>
      </c>
      <c r="C685" s="30"/>
      <c r="D685" s="13">
        <v>9.1425621515027089E-2</v>
      </c>
      <c r="E685" s="13">
        <v>5.6103179407560599E-3</v>
      </c>
      <c r="F685" s="13">
        <v>-5.7240326930541263E-2</v>
      </c>
      <c r="G685" s="13">
        <v>-3.9795612525245327E-2</v>
      </c>
      <c r="H685" s="10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9"/>
    </row>
    <row r="686" spans="1:65">
      <c r="A686" s="32"/>
      <c r="B686" s="50" t="s">
        <v>190</v>
      </c>
      <c r="C686" s="51"/>
      <c r="D686" s="49">
        <v>2.33</v>
      </c>
      <c r="E686" s="49">
        <v>0.49</v>
      </c>
      <c r="F686" s="49">
        <v>0.86</v>
      </c>
      <c r="G686" s="49">
        <v>0.49</v>
      </c>
      <c r="H686" s="10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9"/>
    </row>
    <row r="687" spans="1:65">
      <c r="B687" s="33"/>
      <c r="C687" s="20"/>
      <c r="D687" s="28"/>
      <c r="E687" s="28"/>
      <c r="F687" s="28"/>
      <c r="G687" s="28"/>
      <c r="BM687" s="59"/>
    </row>
    <row r="688" spans="1:65" ht="15">
      <c r="B688" s="34" t="s">
        <v>379</v>
      </c>
      <c r="BM688" s="29" t="s">
        <v>213</v>
      </c>
    </row>
    <row r="689" spans="1:65" ht="15">
      <c r="A689" s="26" t="s">
        <v>57</v>
      </c>
      <c r="B689" s="18" t="s">
        <v>107</v>
      </c>
      <c r="C689" s="15" t="s">
        <v>108</v>
      </c>
      <c r="D689" s="16" t="s">
        <v>170</v>
      </c>
      <c r="E689" s="17" t="s">
        <v>170</v>
      </c>
      <c r="F689" s="10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1</v>
      </c>
    </row>
    <row r="690" spans="1:65">
      <c r="A690" s="32"/>
      <c r="B690" s="19" t="s">
        <v>171</v>
      </c>
      <c r="C690" s="8" t="s">
        <v>171</v>
      </c>
      <c r="D690" s="100" t="s">
        <v>193</v>
      </c>
      <c r="E690" s="101" t="s">
        <v>194</v>
      </c>
      <c r="F690" s="10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9" t="s">
        <v>3</v>
      </c>
    </row>
    <row r="691" spans="1:65">
      <c r="A691" s="32"/>
      <c r="B691" s="19"/>
      <c r="C691" s="8"/>
      <c r="D691" s="9" t="s">
        <v>225</v>
      </c>
      <c r="E691" s="10" t="s">
        <v>225</v>
      </c>
      <c r="F691" s="10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9">
        <v>2</v>
      </c>
    </row>
    <row r="692" spans="1:65">
      <c r="A692" s="32"/>
      <c r="B692" s="19"/>
      <c r="C692" s="8"/>
      <c r="D692" s="27"/>
      <c r="E692" s="27"/>
      <c r="F692" s="10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9">
        <v>2</v>
      </c>
    </row>
    <row r="693" spans="1:65">
      <c r="A693" s="32"/>
      <c r="B693" s="18">
        <v>1</v>
      </c>
      <c r="C693" s="14">
        <v>1</v>
      </c>
      <c r="D693" s="97" t="s">
        <v>103</v>
      </c>
      <c r="E693" s="97" t="s">
        <v>103</v>
      </c>
      <c r="F693" s="10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>
        <v>1</v>
      </c>
    </row>
    <row r="694" spans="1:65">
      <c r="A694" s="32"/>
      <c r="B694" s="19">
        <v>1</v>
      </c>
      <c r="C694" s="8">
        <v>2</v>
      </c>
      <c r="D694" s="99" t="s">
        <v>103</v>
      </c>
      <c r="E694" s="99" t="s">
        <v>103</v>
      </c>
      <c r="F694" s="10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9" t="e">
        <v>#N/A</v>
      </c>
    </row>
    <row r="695" spans="1:65">
      <c r="A695" s="32"/>
      <c r="B695" s="19">
        <v>1</v>
      </c>
      <c r="C695" s="8">
        <v>3</v>
      </c>
      <c r="D695" s="99" t="s">
        <v>103</v>
      </c>
      <c r="E695" s="99" t="s">
        <v>103</v>
      </c>
      <c r="F695" s="10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9">
        <v>16</v>
      </c>
    </row>
    <row r="696" spans="1:65">
      <c r="A696" s="32"/>
      <c r="B696" s="19">
        <v>1</v>
      </c>
      <c r="C696" s="8">
        <v>4</v>
      </c>
      <c r="D696" s="99" t="s">
        <v>103</v>
      </c>
      <c r="E696" s="99" t="s">
        <v>103</v>
      </c>
      <c r="F696" s="10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9" t="s">
        <v>103</v>
      </c>
    </row>
    <row r="697" spans="1:65">
      <c r="A697" s="32"/>
      <c r="B697" s="19">
        <v>1</v>
      </c>
      <c r="C697" s="8">
        <v>5</v>
      </c>
      <c r="D697" s="99" t="s">
        <v>103</v>
      </c>
      <c r="E697" s="99" t="s">
        <v>103</v>
      </c>
      <c r="F697" s="10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9">
        <v>20</v>
      </c>
    </row>
    <row r="698" spans="1:65">
      <c r="A698" s="32"/>
      <c r="B698" s="19">
        <v>1</v>
      </c>
      <c r="C698" s="8">
        <v>6</v>
      </c>
      <c r="D698" s="99" t="s">
        <v>103</v>
      </c>
      <c r="E698" s="99" t="s">
        <v>103</v>
      </c>
      <c r="F698" s="10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9"/>
    </row>
    <row r="699" spans="1:65">
      <c r="A699" s="32"/>
      <c r="B699" s="20" t="s">
        <v>186</v>
      </c>
      <c r="C699" s="12"/>
      <c r="D699" s="24" t="s">
        <v>401</v>
      </c>
      <c r="E699" s="24" t="s">
        <v>401</v>
      </c>
      <c r="F699" s="10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A700" s="32"/>
      <c r="B700" s="3" t="s">
        <v>187</v>
      </c>
      <c r="C700" s="30"/>
      <c r="D700" s="11" t="s">
        <v>401</v>
      </c>
      <c r="E700" s="11" t="s">
        <v>401</v>
      </c>
      <c r="F700" s="10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9"/>
    </row>
    <row r="701" spans="1:65">
      <c r="A701" s="32"/>
      <c r="B701" s="3" t="s">
        <v>188</v>
      </c>
      <c r="C701" s="30"/>
      <c r="D701" s="25" t="s">
        <v>401</v>
      </c>
      <c r="E701" s="25" t="s">
        <v>401</v>
      </c>
      <c r="F701" s="10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9"/>
    </row>
    <row r="702" spans="1:65">
      <c r="A702" s="32"/>
      <c r="B702" s="3" t="s">
        <v>83</v>
      </c>
      <c r="C702" s="30"/>
      <c r="D702" s="13" t="s">
        <v>401</v>
      </c>
      <c r="E702" s="13" t="s">
        <v>401</v>
      </c>
      <c r="F702" s="10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9"/>
    </row>
    <row r="703" spans="1:65">
      <c r="A703" s="32"/>
      <c r="B703" s="3" t="s">
        <v>189</v>
      </c>
      <c r="C703" s="30"/>
      <c r="D703" s="13" t="s">
        <v>401</v>
      </c>
      <c r="E703" s="13" t="s">
        <v>401</v>
      </c>
      <c r="F703" s="10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9"/>
    </row>
    <row r="704" spans="1:65">
      <c r="A704" s="32"/>
      <c r="B704" s="50" t="s">
        <v>190</v>
      </c>
      <c r="C704" s="51"/>
      <c r="D704" s="49" t="s">
        <v>203</v>
      </c>
      <c r="E704" s="49" t="s">
        <v>203</v>
      </c>
      <c r="F704" s="10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9"/>
    </row>
    <row r="705" spans="1:65">
      <c r="B705" s="33"/>
      <c r="C705" s="20"/>
      <c r="D705" s="28"/>
      <c r="E705" s="28"/>
      <c r="BM705" s="59"/>
    </row>
    <row r="706" spans="1:65" ht="15">
      <c r="B706" s="34" t="s">
        <v>380</v>
      </c>
      <c r="BM706" s="29" t="s">
        <v>64</v>
      </c>
    </row>
    <row r="707" spans="1:65" ht="15">
      <c r="A707" s="26" t="s">
        <v>58</v>
      </c>
      <c r="B707" s="18" t="s">
        <v>107</v>
      </c>
      <c r="C707" s="15" t="s">
        <v>108</v>
      </c>
      <c r="D707" s="16" t="s">
        <v>170</v>
      </c>
      <c r="E707" s="17" t="s">
        <v>170</v>
      </c>
      <c r="F707" s="17" t="s">
        <v>170</v>
      </c>
      <c r="G707" s="17" t="s">
        <v>170</v>
      </c>
      <c r="H707" s="17" t="s">
        <v>170</v>
      </c>
      <c r="I707" s="17" t="s">
        <v>170</v>
      </c>
      <c r="J707" s="17" t="s">
        <v>170</v>
      </c>
      <c r="K707" s="17" t="s">
        <v>170</v>
      </c>
      <c r="L707" s="17" t="s">
        <v>170</v>
      </c>
      <c r="M707" s="17" t="s">
        <v>170</v>
      </c>
      <c r="N707" s="102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1</v>
      </c>
    </row>
    <row r="708" spans="1:65">
      <c r="A708" s="32"/>
      <c r="B708" s="19" t="s">
        <v>171</v>
      </c>
      <c r="C708" s="8" t="s">
        <v>171</v>
      </c>
      <c r="D708" s="100" t="s">
        <v>191</v>
      </c>
      <c r="E708" s="101" t="s">
        <v>192</v>
      </c>
      <c r="F708" s="101" t="s">
        <v>218</v>
      </c>
      <c r="G708" s="101" t="s">
        <v>193</v>
      </c>
      <c r="H708" s="101" t="s">
        <v>194</v>
      </c>
      <c r="I708" s="101" t="s">
        <v>195</v>
      </c>
      <c r="J708" s="101" t="s">
        <v>196</v>
      </c>
      <c r="K708" s="101" t="s">
        <v>197</v>
      </c>
      <c r="L708" s="101" t="s">
        <v>198</v>
      </c>
      <c r="M708" s="101" t="s">
        <v>201</v>
      </c>
      <c r="N708" s="102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 t="s">
        <v>1</v>
      </c>
    </row>
    <row r="709" spans="1:65">
      <c r="A709" s="32"/>
      <c r="B709" s="19"/>
      <c r="C709" s="8"/>
      <c r="D709" s="9" t="s">
        <v>110</v>
      </c>
      <c r="E709" s="10" t="s">
        <v>224</v>
      </c>
      <c r="F709" s="10" t="s">
        <v>109</v>
      </c>
      <c r="G709" s="10" t="s">
        <v>109</v>
      </c>
      <c r="H709" s="10" t="s">
        <v>109</v>
      </c>
      <c r="I709" s="10" t="s">
        <v>110</v>
      </c>
      <c r="J709" s="10" t="s">
        <v>224</v>
      </c>
      <c r="K709" s="10" t="s">
        <v>109</v>
      </c>
      <c r="L709" s="10" t="s">
        <v>110</v>
      </c>
      <c r="M709" s="10" t="s">
        <v>233</v>
      </c>
      <c r="N709" s="102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>
        <v>2</v>
      </c>
    </row>
    <row r="710" spans="1:65">
      <c r="A710" s="32"/>
      <c r="B710" s="19"/>
      <c r="C710" s="8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102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2</v>
      </c>
    </row>
    <row r="711" spans="1:65">
      <c r="A711" s="32"/>
      <c r="B711" s="18">
        <v>1</v>
      </c>
      <c r="C711" s="14">
        <v>1</v>
      </c>
      <c r="D711" s="104">
        <v>24.3</v>
      </c>
      <c r="E711" s="21">
        <v>19.559999999999999</v>
      </c>
      <c r="F711" s="22">
        <v>28.48</v>
      </c>
      <c r="G711" s="21">
        <v>32.200000000000003</v>
      </c>
      <c r="H711" s="22">
        <v>30</v>
      </c>
      <c r="I711" s="21">
        <v>25.900000000000002</v>
      </c>
      <c r="J711" s="22">
        <v>24.675000000000001</v>
      </c>
      <c r="K711" s="21" t="s">
        <v>234</v>
      </c>
      <c r="L711" s="21">
        <v>24.9</v>
      </c>
      <c r="M711" s="21">
        <v>30.680000000000003</v>
      </c>
      <c r="N711" s="102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1</v>
      </c>
    </row>
    <row r="712" spans="1:65">
      <c r="A712" s="32"/>
      <c r="B712" s="19">
        <v>1</v>
      </c>
      <c r="C712" s="8">
        <v>2</v>
      </c>
      <c r="D712" s="10">
        <v>23.5</v>
      </c>
      <c r="E712" s="10">
        <v>19.809999999999999</v>
      </c>
      <c r="F712" s="23">
        <v>30.020000000000003</v>
      </c>
      <c r="G712" s="10">
        <v>32.200000000000003</v>
      </c>
      <c r="H712" s="23">
        <v>30</v>
      </c>
      <c r="I712" s="10">
        <v>25.8</v>
      </c>
      <c r="J712" s="23">
        <v>24.385000000000002</v>
      </c>
      <c r="K712" s="10" t="s">
        <v>234</v>
      </c>
      <c r="L712" s="10">
        <v>24.5</v>
      </c>
      <c r="M712" s="10">
        <v>30.740000000000002</v>
      </c>
      <c r="N712" s="102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 t="e">
        <v>#N/A</v>
      </c>
    </row>
    <row r="713" spans="1:65">
      <c r="A713" s="32"/>
      <c r="B713" s="19">
        <v>1</v>
      </c>
      <c r="C713" s="8">
        <v>3</v>
      </c>
      <c r="D713" s="10">
        <v>23.7</v>
      </c>
      <c r="E713" s="10">
        <v>17.61</v>
      </c>
      <c r="F713" s="23">
        <v>28.4</v>
      </c>
      <c r="G713" s="10">
        <v>33.300000000000004</v>
      </c>
      <c r="H713" s="23">
        <v>30.8</v>
      </c>
      <c r="I713" s="10">
        <v>26.5</v>
      </c>
      <c r="J713" s="23">
        <v>24.41</v>
      </c>
      <c r="K713" s="23" t="s">
        <v>234</v>
      </c>
      <c r="L713" s="11">
        <v>24.4</v>
      </c>
      <c r="M713" s="11">
        <v>30.61</v>
      </c>
      <c r="N713" s="102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9">
        <v>16</v>
      </c>
    </row>
    <row r="714" spans="1:65">
      <c r="A714" s="32"/>
      <c r="B714" s="19">
        <v>1</v>
      </c>
      <c r="C714" s="8">
        <v>4</v>
      </c>
      <c r="D714" s="10">
        <v>23.4</v>
      </c>
      <c r="E714" s="10">
        <v>18.18</v>
      </c>
      <c r="F714" s="23">
        <v>29.67</v>
      </c>
      <c r="G714" s="10">
        <v>32.800000000000004</v>
      </c>
      <c r="H714" s="23">
        <v>29.5</v>
      </c>
      <c r="I714" s="10">
        <v>25.900000000000002</v>
      </c>
      <c r="J714" s="23">
        <v>24.125</v>
      </c>
      <c r="K714" s="23" t="s">
        <v>234</v>
      </c>
      <c r="L714" s="11">
        <v>24.5</v>
      </c>
      <c r="M714" s="11">
        <v>30.67</v>
      </c>
      <c r="N714" s="102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9">
        <v>26.628333333333334</v>
      </c>
    </row>
    <row r="715" spans="1:65">
      <c r="A715" s="32"/>
      <c r="B715" s="19">
        <v>1</v>
      </c>
      <c r="C715" s="8">
        <v>5</v>
      </c>
      <c r="D715" s="10">
        <v>23.2</v>
      </c>
      <c r="E715" s="10">
        <v>19.45</v>
      </c>
      <c r="F715" s="10">
        <v>28.689999999999998</v>
      </c>
      <c r="G715" s="10">
        <v>32.700000000000003</v>
      </c>
      <c r="H715" s="10">
        <v>30</v>
      </c>
      <c r="I715" s="10">
        <v>25.2</v>
      </c>
      <c r="J715" s="10">
        <v>24.385000000000002</v>
      </c>
      <c r="K715" s="10" t="s">
        <v>234</v>
      </c>
      <c r="L715" s="10">
        <v>25.1</v>
      </c>
      <c r="M715" s="10">
        <v>30.630000000000003</v>
      </c>
      <c r="N715" s="102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9">
        <v>46</v>
      </c>
    </row>
    <row r="716" spans="1:65">
      <c r="A716" s="32"/>
      <c r="B716" s="19">
        <v>1</v>
      </c>
      <c r="C716" s="8">
        <v>6</v>
      </c>
      <c r="D716" s="10">
        <v>23.4</v>
      </c>
      <c r="E716" s="10">
        <v>19.91</v>
      </c>
      <c r="F716" s="10">
        <v>28.76</v>
      </c>
      <c r="G716" s="10">
        <v>32.300000000000004</v>
      </c>
      <c r="H716" s="10">
        <v>29.299999999999997</v>
      </c>
      <c r="I716" s="10">
        <v>25.6</v>
      </c>
      <c r="J716" s="10">
        <v>24.07</v>
      </c>
      <c r="K716" s="10" t="s">
        <v>234</v>
      </c>
      <c r="L716" s="10">
        <v>25.3</v>
      </c>
      <c r="M716" s="10">
        <v>30.67</v>
      </c>
      <c r="N716" s="102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9"/>
    </row>
    <row r="717" spans="1:65">
      <c r="A717" s="32"/>
      <c r="B717" s="20" t="s">
        <v>186</v>
      </c>
      <c r="C717" s="12"/>
      <c r="D717" s="24">
        <v>23.583333333333332</v>
      </c>
      <c r="E717" s="24">
        <v>19.086666666666666</v>
      </c>
      <c r="F717" s="24">
        <v>29.00333333333333</v>
      </c>
      <c r="G717" s="24">
        <v>32.583333333333343</v>
      </c>
      <c r="H717" s="24">
        <v>29.933333333333337</v>
      </c>
      <c r="I717" s="24">
        <v>25.816666666666666</v>
      </c>
      <c r="J717" s="24">
        <v>24.341666666666669</v>
      </c>
      <c r="K717" s="24" t="s">
        <v>401</v>
      </c>
      <c r="L717" s="24">
        <v>24.783333333333335</v>
      </c>
      <c r="M717" s="24">
        <v>30.666666666666668</v>
      </c>
      <c r="N717" s="102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9"/>
    </row>
    <row r="718" spans="1:65">
      <c r="A718" s="32"/>
      <c r="B718" s="3" t="s">
        <v>187</v>
      </c>
      <c r="C718" s="30"/>
      <c r="D718" s="11">
        <v>23.45</v>
      </c>
      <c r="E718" s="11">
        <v>19.504999999999999</v>
      </c>
      <c r="F718" s="11">
        <v>28.725000000000001</v>
      </c>
      <c r="G718" s="11">
        <v>32.5</v>
      </c>
      <c r="H718" s="11">
        <v>30</v>
      </c>
      <c r="I718" s="11">
        <v>25.85</v>
      </c>
      <c r="J718" s="11">
        <v>24.385000000000002</v>
      </c>
      <c r="K718" s="11" t="s">
        <v>401</v>
      </c>
      <c r="L718" s="11">
        <v>24.7</v>
      </c>
      <c r="M718" s="11">
        <v>30.67</v>
      </c>
      <c r="N718" s="102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9"/>
    </row>
    <row r="719" spans="1:65">
      <c r="A719" s="32"/>
      <c r="B719" s="3" t="s">
        <v>188</v>
      </c>
      <c r="C719" s="30"/>
      <c r="D719" s="25">
        <v>0.38686776379877802</v>
      </c>
      <c r="E719" s="25">
        <v>0.95495898690292791</v>
      </c>
      <c r="F719" s="25">
        <v>0.67428974978615008</v>
      </c>
      <c r="G719" s="25">
        <v>0.43550736694878889</v>
      </c>
      <c r="H719" s="25">
        <v>0.52025634707004542</v>
      </c>
      <c r="I719" s="25">
        <v>0.4262237284181476</v>
      </c>
      <c r="J719" s="25">
        <v>0.21921830823785404</v>
      </c>
      <c r="K719" s="25" t="s">
        <v>401</v>
      </c>
      <c r="L719" s="25">
        <v>0.37103458958251739</v>
      </c>
      <c r="M719" s="25">
        <v>4.5018514709691641E-2</v>
      </c>
      <c r="N719" s="102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9"/>
    </row>
    <row r="720" spans="1:65">
      <c r="A720" s="32"/>
      <c r="B720" s="3" t="s">
        <v>83</v>
      </c>
      <c r="C720" s="30"/>
      <c r="D720" s="13">
        <v>1.6404286804188466E-2</v>
      </c>
      <c r="E720" s="13">
        <v>5.0032779614194618E-2</v>
      </c>
      <c r="F720" s="13">
        <v>2.3248698418095053E-2</v>
      </c>
      <c r="G720" s="13">
        <v>1.3365954995870755E-2</v>
      </c>
      <c r="H720" s="13">
        <v>1.7380501572495946E-2</v>
      </c>
      <c r="I720" s="13">
        <v>1.6509634412581572E-2</v>
      </c>
      <c r="J720" s="13">
        <v>9.0058873634174877E-3</v>
      </c>
      <c r="K720" s="13" t="s">
        <v>401</v>
      </c>
      <c r="L720" s="13">
        <v>1.497113340615403E-2</v>
      </c>
      <c r="M720" s="13">
        <v>1.467995044881249E-3</v>
      </c>
      <c r="N720" s="102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59"/>
    </row>
    <row r="721" spans="1:65">
      <c r="A721" s="32"/>
      <c r="B721" s="3" t="s">
        <v>189</v>
      </c>
      <c r="C721" s="30"/>
      <c r="D721" s="13">
        <v>-0.1143518808286913</v>
      </c>
      <c r="E721" s="13">
        <v>-0.2832196282155599</v>
      </c>
      <c r="F721" s="13">
        <v>8.9190711647993748E-2</v>
      </c>
      <c r="G721" s="13">
        <v>0.22363397383739159</v>
      </c>
      <c r="H721" s="13">
        <v>0.12411591663015598</v>
      </c>
      <c r="I721" s="13">
        <v>-3.0481316893033794E-2</v>
      </c>
      <c r="J721" s="13">
        <v>-8.5873443074419464E-2</v>
      </c>
      <c r="K721" s="13" t="s">
        <v>401</v>
      </c>
      <c r="L721" s="13">
        <v>-6.9287100206546826E-2</v>
      </c>
      <c r="M721" s="13">
        <v>0.15165550478813294</v>
      </c>
      <c r="N721" s="102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9"/>
    </row>
    <row r="722" spans="1:65">
      <c r="A722" s="32"/>
      <c r="B722" s="50" t="s">
        <v>190</v>
      </c>
      <c r="C722" s="51"/>
      <c r="D722" s="49">
        <v>0.47</v>
      </c>
      <c r="E722" s="49">
        <v>1.42</v>
      </c>
      <c r="F722" s="49">
        <v>0.67</v>
      </c>
      <c r="G722" s="49">
        <v>1.43</v>
      </c>
      <c r="H722" s="49">
        <v>0.87</v>
      </c>
      <c r="I722" s="49">
        <v>0</v>
      </c>
      <c r="J722" s="49">
        <v>0.31</v>
      </c>
      <c r="K722" s="49" t="s">
        <v>203</v>
      </c>
      <c r="L722" s="49">
        <v>0.22</v>
      </c>
      <c r="M722" s="49">
        <v>1.03</v>
      </c>
      <c r="N722" s="102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9"/>
    </row>
    <row r="723" spans="1:65">
      <c r="B723" s="33"/>
      <c r="C723" s="20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BM723" s="59"/>
    </row>
    <row r="724" spans="1:65" ht="15">
      <c r="B724" s="34" t="s">
        <v>381</v>
      </c>
      <c r="BM724" s="29" t="s">
        <v>64</v>
      </c>
    </row>
    <row r="725" spans="1:65" ht="15">
      <c r="A725" s="26" t="s">
        <v>6</v>
      </c>
      <c r="B725" s="18" t="s">
        <v>107</v>
      </c>
      <c r="C725" s="15" t="s">
        <v>108</v>
      </c>
      <c r="D725" s="16" t="s">
        <v>170</v>
      </c>
      <c r="E725" s="17" t="s">
        <v>170</v>
      </c>
      <c r="F725" s="17" t="s">
        <v>170</v>
      </c>
      <c r="G725" s="17" t="s">
        <v>170</v>
      </c>
      <c r="H725" s="17" t="s">
        <v>170</v>
      </c>
      <c r="I725" s="17" t="s">
        <v>170</v>
      </c>
      <c r="J725" s="17" t="s">
        <v>170</v>
      </c>
      <c r="K725" s="17" t="s">
        <v>170</v>
      </c>
      <c r="L725" s="17" t="s">
        <v>170</v>
      </c>
      <c r="M725" s="17" t="s">
        <v>170</v>
      </c>
      <c r="N725" s="102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1</v>
      </c>
    </row>
    <row r="726" spans="1:65">
      <c r="A726" s="32"/>
      <c r="B726" s="19" t="s">
        <v>171</v>
      </c>
      <c r="C726" s="8" t="s">
        <v>171</v>
      </c>
      <c r="D726" s="100" t="s">
        <v>191</v>
      </c>
      <c r="E726" s="101" t="s">
        <v>192</v>
      </c>
      <c r="F726" s="101" t="s">
        <v>218</v>
      </c>
      <c r="G726" s="101" t="s">
        <v>193</v>
      </c>
      <c r="H726" s="101" t="s">
        <v>194</v>
      </c>
      <c r="I726" s="101" t="s">
        <v>195</v>
      </c>
      <c r="J726" s="101" t="s">
        <v>196</v>
      </c>
      <c r="K726" s="101" t="s">
        <v>197</v>
      </c>
      <c r="L726" s="101" t="s">
        <v>198</v>
      </c>
      <c r="M726" s="101" t="s">
        <v>201</v>
      </c>
      <c r="N726" s="102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 t="s">
        <v>3</v>
      </c>
    </row>
    <row r="727" spans="1:65">
      <c r="A727" s="32"/>
      <c r="B727" s="19"/>
      <c r="C727" s="8"/>
      <c r="D727" s="9" t="s">
        <v>109</v>
      </c>
      <c r="E727" s="10" t="s">
        <v>224</v>
      </c>
      <c r="F727" s="10" t="s">
        <v>109</v>
      </c>
      <c r="G727" s="10" t="s">
        <v>225</v>
      </c>
      <c r="H727" s="10" t="s">
        <v>225</v>
      </c>
      <c r="I727" s="10" t="s">
        <v>109</v>
      </c>
      <c r="J727" s="10" t="s">
        <v>224</v>
      </c>
      <c r="K727" s="10" t="s">
        <v>225</v>
      </c>
      <c r="L727" s="10" t="s">
        <v>109</v>
      </c>
      <c r="M727" s="10" t="s">
        <v>224</v>
      </c>
      <c r="N727" s="102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>
        <v>0</v>
      </c>
    </row>
    <row r="728" spans="1:65">
      <c r="A728" s="32"/>
      <c r="B728" s="19"/>
      <c r="C728" s="8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102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0</v>
      </c>
    </row>
    <row r="729" spans="1:65">
      <c r="A729" s="32"/>
      <c r="B729" s="18">
        <v>1</v>
      </c>
      <c r="C729" s="14">
        <v>1</v>
      </c>
      <c r="D729" s="178">
        <v>48</v>
      </c>
      <c r="E729" s="178">
        <v>60.3</v>
      </c>
      <c r="F729" s="179">
        <v>42</v>
      </c>
      <c r="G729" s="178">
        <v>50.6</v>
      </c>
      <c r="H729" s="179">
        <v>55.1</v>
      </c>
      <c r="I729" s="178">
        <v>47</v>
      </c>
      <c r="J729" s="214">
        <v>16</v>
      </c>
      <c r="K729" s="178">
        <v>50.4</v>
      </c>
      <c r="L729" s="189" t="s">
        <v>102</v>
      </c>
      <c r="M729" s="178">
        <v>66.7</v>
      </c>
      <c r="N729" s="180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  <c r="AA729" s="181"/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O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2">
        <v>1</v>
      </c>
    </row>
    <row r="730" spans="1:65">
      <c r="A730" s="32"/>
      <c r="B730" s="19">
        <v>1</v>
      </c>
      <c r="C730" s="8">
        <v>2</v>
      </c>
      <c r="D730" s="183">
        <v>44</v>
      </c>
      <c r="E730" s="183">
        <v>59.9</v>
      </c>
      <c r="F730" s="212">
        <v>48</v>
      </c>
      <c r="G730" s="183">
        <v>50.6</v>
      </c>
      <c r="H730" s="184">
        <v>54.2</v>
      </c>
      <c r="I730" s="183">
        <v>57</v>
      </c>
      <c r="J730" s="211">
        <v>16</v>
      </c>
      <c r="K730" s="183">
        <v>48.5</v>
      </c>
      <c r="L730" s="190" t="s">
        <v>102</v>
      </c>
      <c r="M730" s="183">
        <v>65.3</v>
      </c>
      <c r="N730" s="180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  <c r="AA730" s="181"/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O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2" t="e">
        <v>#N/A</v>
      </c>
    </row>
    <row r="731" spans="1:65">
      <c r="A731" s="32"/>
      <c r="B731" s="19">
        <v>1</v>
      </c>
      <c r="C731" s="8">
        <v>3</v>
      </c>
      <c r="D731" s="183">
        <v>47</v>
      </c>
      <c r="E731" s="183">
        <v>57.4</v>
      </c>
      <c r="F731" s="184">
        <v>39</v>
      </c>
      <c r="G731" s="183">
        <v>49.2</v>
      </c>
      <c r="H731" s="184">
        <v>55.5</v>
      </c>
      <c r="I731" s="183">
        <v>46</v>
      </c>
      <c r="J731" s="211">
        <v>15</v>
      </c>
      <c r="K731" s="184">
        <v>50</v>
      </c>
      <c r="L731" s="211" t="s">
        <v>102</v>
      </c>
      <c r="M731" s="185">
        <v>62.8</v>
      </c>
      <c r="N731" s="180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  <c r="AA731" s="181"/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O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2">
        <v>16</v>
      </c>
    </row>
    <row r="732" spans="1:65">
      <c r="A732" s="32"/>
      <c r="B732" s="19">
        <v>1</v>
      </c>
      <c r="C732" s="8">
        <v>4</v>
      </c>
      <c r="D732" s="183">
        <v>40</v>
      </c>
      <c r="E732" s="183">
        <v>55.7</v>
      </c>
      <c r="F732" s="184">
        <v>41</v>
      </c>
      <c r="G732" s="183">
        <v>48.2</v>
      </c>
      <c r="H732" s="184">
        <v>52.8</v>
      </c>
      <c r="I732" s="183">
        <v>45</v>
      </c>
      <c r="J732" s="211">
        <v>15.5</v>
      </c>
      <c r="K732" s="184">
        <v>46.1</v>
      </c>
      <c r="L732" s="211" t="s">
        <v>102</v>
      </c>
      <c r="M732" s="185">
        <v>67.599999999999994</v>
      </c>
      <c r="N732" s="180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  <c r="AA732" s="181"/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O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2">
        <v>50.745833333333337</v>
      </c>
    </row>
    <row r="733" spans="1:65">
      <c r="A733" s="32"/>
      <c r="B733" s="19">
        <v>1</v>
      </c>
      <c r="C733" s="8">
        <v>5</v>
      </c>
      <c r="D733" s="183">
        <v>27</v>
      </c>
      <c r="E733" s="183">
        <v>56.6</v>
      </c>
      <c r="F733" s="183">
        <v>41</v>
      </c>
      <c r="G733" s="183">
        <v>48.4</v>
      </c>
      <c r="H733" s="183">
        <v>55.6</v>
      </c>
      <c r="I733" s="183">
        <v>49</v>
      </c>
      <c r="J733" s="190">
        <v>15.5</v>
      </c>
      <c r="K733" s="183">
        <v>49.5</v>
      </c>
      <c r="L733" s="190" t="s">
        <v>102</v>
      </c>
      <c r="M733" s="183">
        <v>61.199999999999996</v>
      </c>
      <c r="N733" s="180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  <c r="AA733" s="181"/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O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2">
        <v>47</v>
      </c>
    </row>
    <row r="734" spans="1:65">
      <c r="A734" s="32"/>
      <c r="B734" s="19">
        <v>1</v>
      </c>
      <c r="C734" s="8">
        <v>6</v>
      </c>
      <c r="D734" s="183">
        <v>36</v>
      </c>
      <c r="E734" s="183">
        <v>58.1</v>
      </c>
      <c r="F734" s="183">
        <v>43</v>
      </c>
      <c r="G734" s="183">
        <v>49.4</v>
      </c>
      <c r="H734" s="183">
        <v>53</v>
      </c>
      <c r="I734" s="183">
        <v>55</v>
      </c>
      <c r="J734" s="191">
        <v>13</v>
      </c>
      <c r="K734" s="183">
        <v>46.8</v>
      </c>
      <c r="L734" s="190" t="s">
        <v>102</v>
      </c>
      <c r="M734" s="183">
        <v>62.100000000000009</v>
      </c>
      <c r="N734" s="180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  <c r="AA734" s="181"/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O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6"/>
    </row>
    <row r="735" spans="1:65">
      <c r="A735" s="32"/>
      <c r="B735" s="20" t="s">
        <v>186</v>
      </c>
      <c r="C735" s="12"/>
      <c r="D735" s="187">
        <v>40.333333333333336</v>
      </c>
      <c r="E735" s="187">
        <v>58.000000000000007</v>
      </c>
      <c r="F735" s="187">
        <v>42.333333333333336</v>
      </c>
      <c r="G735" s="187">
        <v>49.400000000000006</v>
      </c>
      <c r="H735" s="187">
        <v>54.366666666666674</v>
      </c>
      <c r="I735" s="187">
        <v>49.833333333333336</v>
      </c>
      <c r="J735" s="187">
        <v>15.166666666666666</v>
      </c>
      <c r="K735" s="187">
        <v>48.550000000000004</v>
      </c>
      <c r="L735" s="187" t="s">
        <v>401</v>
      </c>
      <c r="M735" s="187">
        <v>64.283333333333331</v>
      </c>
      <c r="N735" s="180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  <c r="AA735" s="181"/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O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6"/>
    </row>
    <row r="736" spans="1:65">
      <c r="A736" s="32"/>
      <c r="B736" s="3" t="s">
        <v>187</v>
      </c>
      <c r="C736" s="30"/>
      <c r="D736" s="185">
        <v>42</v>
      </c>
      <c r="E736" s="185">
        <v>57.75</v>
      </c>
      <c r="F736" s="185">
        <v>41.5</v>
      </c>
      <c r="G736" s="185">
        <v>49.3</v>
      </c>
      <c r="H736" s="185">
        <v>54.650000000000006</v>
      </c>
      <c r="I736" s="185">
        <v>48</v>
      </c>
      <c r="J736" s="185">
        <v>15.5</v>
      </c>
      <c r="K736" s="185">
        <v>49</v>
      </c>
      <c r="L736" s="185" t="s">
        <v>401</v>
      </c>
      <c r="M736" s="185">
        <v>64.05</v>
      </c>
      <c r="N736" s="180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  <c r="AA736" s="181"/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O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6"/>
    </row>
    <row r="737" spans="1:65">
      <c r="A737" s="32"/>
      <c r="B737" s="3" t="s">
        <v>188</v>
      </c>
      <c r="C737" s="30"/>
      <c r="D737" s="185">
        <v>7.9162280580252853</v>
      </c>
      <c r="E737" s="185">
        <v>1.81769084280028</v>
      </c>
      <c r="F737" s="185">
        <v>3.0767948691238205</v>
      </c>
      <c r="G737" s="185">
        <v>1.035374328443583</v>
      </c>
      <c r="H737" s="185">
        <v>1.2404300329590014</v>
      </c>
      <c r="I737" s="185">
        <v>4.9966655548141965</v>
      </c>
      <c r="J737" s="185">
        <v>1.1254628677422756</v>
      </c>
      <c r="K737" s="185">
        <v>1.7603976823433958</v>
      </c>
      <c r="L737" s="185" t="s">
        <v>401</v>
      </c>
      <c r="M737" s="185">
        <v>2.6210048963454189</v>
      </c>
      <c r="N737" s="180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  <c r="AA737" s="181"/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O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6"/>
    </row>
    <row r="738" spans="1:65">
      <c r="A738" s="32"/>
      <c r="B738" s="3" t="s">
        <v>83</v>
      </c>
      <c r="C738" s="30"/>
      <c r="D738" s="13">
        <v>0.19627011714112277</v>
      </c>
      <c r="E738" s="13">
        <v>3.1339497289659998E-2</v>
      </c>
      <c r="F738" s="13">
        <v>7.2680193758830405E-2</v>
      </c>
      <c r="G738" s="13">
        <v>2.0958994502906537E-2</v>
      </c>
      <c r="H738" s="13">
        <v>2.2816003058718601E-2</v>
      </c>
      <c r="I738" s="13">
        <v>0.10026753621700728</v>
      </c>
      <c r="J738" s="13">
        <v>7.4206342928062122E-2</v>
      </c>
      <c r="K738" s="13">
        <v>3.6259478524065823E-2</v>
      </c>
      <c r="L738" s="13" t="s">
        <v>401</v>
      </c>
      <c r="M738" s="13">
        <v>4.0772697376387126E-2</v>
      </c>
      <c r="N738" s="102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9"/>
    </row>
    <row r="739" spans="1:65">
      <c r="A739" s="32"/>
      <c r="B739" s="3" t="s">
        <v>189</v>
      </c>
      <c r="C739" s="30"/>
      <c r="D739" s="13">
        <v>-0.20518926020198702</v>
      </c>
      <c r="E739" s="13">
        <v>0.14295098119714278</v>
      </c>
      <c r="F739" s="13">
        <v>-0.16577715740208554</v>
      </c>
      <c r="G739" s="13">
        <v>-2.6521060842433664E-2</v>
      </c>
      <c r="H739" s="13">
        <v>7.1352327777321589E-2</v>
      </c>
      <c r="I739" s="13">
        <v>-1.798177190245509E-2</v>
      </c>
      <c r="J739" s="13">
        <v>-0.70112488710074716</v>
      </c>
      <c r="K739" s="13">
        <v>-4.327120453239186E-2</v>
      </c>
      <c r="L739" s="13" t="s">
        <v>401</v>
      </c>
      <c r="M739" s="13">
        <v>0.26677067082683292</v>
      </c>
      <c r="N739" s="102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9"/>
    </row>
    <row r="740" spans="1:65">
      <c r="A740" s="32"/>
      <c r="B740" s="50" t="s">
        <v>190</v>
      </c>
      <c r="C740" s="51"/>
      <c r="D740" s="49">
        <v>0.76</v>
      </c>
      <c r="E740" s="49">
        <v>0.8</v>
      </c>
      <c r="F740" s="49">
        <v>0.59</v>
      </c>
      <c r="G740" s="49">
        <v>0.04</v>
      </c>
      <c r="H740" s="49">
        <v>0.48</v>
      </c>
      <c r="I740" s="49">
        <v>0.08</v>
      </c>
      <c r="J740" s="49">
        <v>2.98</v>
      </c>
      <c r="K740" s="49">
        <v>0.04</v>
      </c>
      <c r="L740" s="49">
        <v>4.0999999999999996</v>
      </c>
      <c r="M740" s="49">
        <v>1.35</v>
      </c>
      <c r="N740" s="102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9"/>
    </row>
    <row r="741" spans="1:65">
      <c r="B741" s="33"/>
      <c r="C741" s="20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BM741" s="59"/>
    </row>
    <row r="742" spans="1:65" ht="15">
      <c r="B742" s="34" t="s">
        <v>382</v>
      </c>
      <c r="BM742" s="29" t="s">
        <v>64</v>
      </c>
    </row>
    <row r="743" spans="1:65" ht="15">
      <c r="A743" s="26" t="s">
        <v>9</v>
      </c>
      <c r="B743" s="18" t="s">
        <v>107</v>
      </c>
      <c r="C743" s="15" t="s">
        <v>108</v>
      </c>
      <c r="D743" s="16" t="s">
        <v>170</v>
      </c>
      <c r="E743" s="17" t="s">
        <v>170</v>
      </c>
      <c r="F743" s="17" t="s">
        <v>170</v>
      </c>
      <c r="G743" s="17" t="s">
        <v>170</v>
      </c>
      <c r="H743" s="17" t="s">
        <v>170</v>
      </c>
      <c r="I743" s="17" t="s">
        <v>170</v>
      </c>
      <c r="J743" s="17" t="s">
        <v>170</v>
      </c>
      <c r="K743" s="102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1</v>
      </c>
    </row>
    <row r="744" spans="1:65">
      <c r="A744" s="32"/>
      <c r="B744" s="19" t="s">
        <v>171</v>
      </c>
      <c r="C744" s="8" t="s">
        <v>171</v>
      </c>
      <c r="D744" s="100" t="s">
        <v>191</v>
      </c>
      <c r="E744" s="101" t="s">
        <v>192</v>
      </c>
      <c r="F744" s="101" t="s">
        <v>218</v>
      </c>
      <c r="G744" s="101" t="s">
        <v>193</v>
      </c>
      <c r="H744" s="101" t="s">
        <v>194</v>
      </c>
      <c r="I744" s="101" t="s">
        <v>195</v>
      </c>
      <c r="J744" s="101" t="s">
        <v>198</v>
      </c>
      <c r="K744" s="102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 t="s">
        <v>3</v>
      </c>
    </row>
    <row r="745" spans="1:65">
      <c r="A745" s="32"/>
      <c r="B745" s="19"/>
      <c r="C745" s="8"/>
      <c r="D745" s="9" t="s">
        <v>109</v>
      </c>
      <c r="E745" s="10" t="s">
        <v>224</v>
      </c>
      <c r="F745" s="10" t="s">
        <v>109</v>
      </c>
      <c r="G745" s="10" t="s">
        <v>109</v>
      </c>
      <c r="H745" s="10" t="s">
        <v>109</v>
      </c>
      <c r="I745" s="10" t="s">
        <v>109</v>
      </c>
      <c r="J745" s="10" t="s">
        <v>109</v>
      </c>
      <c r="K745" s="102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9">
        <v>2</v>
      </c>
    </row>
    <row r="746" spans="1:65">
      <c r="A746" s="32"/>
      <c r="B746" s="19"/>
      <c r="C746" s="8"/>
      <c r="D746" s="27"/>
      <c r="E746" s="27"/>
      <c r="F746" s="27"/>
      <c r="G746" s="27"/>
      <c r="H746" s="27"/>
      <c r="I746" s="27"/>
      <c r="J746" s="27"/>
      <c r="K746" s="102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>
        <v>2</v>
      </c>
    </row>
    <row r="747" spans="1:65">
      <c r="A747" s="32"/>
      <c r="B747" s="18">
        <v>1</v>
      </c>
      <c r="C747" s="14">
        <v>1</v>
      </c>
      <c r="D747" s="21" t="s">
        <v>101</v>
      </c>
      <c r="E747" s="21">
        <v>1</v>
      </c>
      <c r="F747" s="22" t="s">
        <v>102</v>
      </c>
      <c r="G747" s="21" t="s">
        <v>101</v>
      </c>
      <c r="H747" s="22" t="s">
        <v>101</v>
      </c>
      <c r="I747" s="21" t="s">
        <v>101</v>
      </c>
      <c r="J747" s="22" t="s">
        <v>101</v>
      </c>
      <c r="K747" s="102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1</v>
      </c>
    </row>
    <row r="748" spans="1:65">
      <c r="A748" s="32"/>
      <c r="B748" s="19">
        <v>1</v>
      </c>
      <c r="C748" s="8">
        <v>2</v>
      </c>
      <c r="D748" s="10" t="s">
        <v>101</v>
      </c>
      <c r="E748" s="10">
        <v>1</v>
      </c>
      <c r="F748" s="23" t="s">
        <v>102</v>
      </c>
      <c r="G748" s="10" t="s">
        <v>101</v>
      </c>
      <c r="H748" s="23" t="s">
        <v>101</v>
      </c>
      <c r="I748" s="10" t="s">
        <v>101</v>
      </c>
      <c r="J748" s="23" t="s">
        <v>101</v>
      </c>
      <c r="K748" s="102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 t="e">
        <v>#N/A</v>
      </c>
    </row>
    <row r="749" spans="1:65">
      <c r="A749" s="32"/>
      <c r="B749" s="19">
        <v>1</v>
      </c>
      <c r="C749" s="8">
        <v>3</v>
      </c>
      <c r="D749" s="10" t="s">
        <v>101</v>
      </c>
      <c r="E749" s="10">
        <v>1</v>
      </c>
      <c r="F749" s="23" t="s">
        <v>102</v>
      </c>
      <c r="G749" s="10" t="s">
        <v>101</v>
      </c>
      <c r="H749" s="23" t="s">
        <v>101</v>
      </c>
      <c r="I749" s="10" t="s">
        <v>101</v>
      </c>
      <c r="J749" s="23" t="s">
        <v>101</v>
      </c>
      <c r="K749" s="102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9">
        <v>16</v>
      </c>
    </row>
    <row r="750" spans="1:65">
      <c r="A750" s="32"/>
      <c r="B750" s="19">
        <v>1</v>
      </c>
      <c r="C750" s="8">
        <v>4</v>
      </c>
      <c r="D750" s="10" t="s">
        <v>101</v>
      </c>
      <c r="E750" s="10" t="s">
        <v>101</v>
      </c>
      <c r="F750" s="23" t="s">
        <v>102</v>
      </c>
      <c r="G750" s="10" t="s">
        <v>101</v>
      </c>
      <c r="H750" s="23" t="s">
        <v>101</v>
      </c>
      <c r="I750" s="10" t="s">
        <v>101</v>
      </c>
      <c r="J750" s="23" t="s">
        <v>101</v>
      </c>
      <c r="K750" s="102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9" t="s">
        <v>101</v>
      </c>
    </row>
    <row r="751" spans="1:65">
      <c r="A751" s="32"/>
      <c r="B751" s="19">
        <v>1</v>
      </c>
      <c r="C751" s="8">
        <v>5</v>
      </c>
      <c r="D751" s="10" t="s">
        <v>101</v>
      </c>
      <c r="E751" s="10" t="s">
        <v>101</v>
      </c>
      <c r="F751" s="10" t="s">
        <v>102</v>
      </c>
      <c r="G751" s="10" t="s">
        <v>101</v>
      </c>
      <c r="H751" s="10" t="s">
        <v>101</v>
      </c>
      <c r="I751" s="10" t="s">
        <v>101</v>
      </c>
      <c r="J751" s="10" t="s">
        <v>101</v>
      </c>
      <c r="K751" s="102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9">
        <v>48</v>
      </c>
    </row>
    <row r="752" spans="1:65">
      <c r="A752" s="32"/>
      <c r="B752" s="19">
        <v>1</v>
      </c>
      <c r="C752" s="8">
        <v>6</v>
      </c>
      <c r="D752" s="10" t="s">
        <v>101</v>
      </c>
      <c r="E752" s="10" t="s">
        <v>101</v>
      </c>
      <c r="F752" s="10" t="s">
        <v>102</v>
      </c>
      <c r="G752" s="10">
        <v>1</v>
      </c>
      <c r="H752" s="10" t="s">
        <v>101</v>
      </c>
      <c r="I752" s="10" t="s">
        <v>101</v>
      </c>
      <c r="J752" s="10" t="s">
        <v>101</v>
      </c>
      <c r="K752" s="102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9"/>
    </row>
    <row r="753" spans="1:65">
      <c r="A753" s="32"/>
      <c r="B753" s="20" t="s">
        <v>186</v>
      </c>
      <c r="C753" s="12"/>
      <c r="D753" s="24" t="s">
        <v>401</v>
      </c>
      <c r="E753" s="24">
        <v>1</v>
      </c>
      <c r="F753" s="24" t="s">
        <v>401</v>
      </c>
      <c r="G753" s="24">
        <v>1</v>
      </c>
      <c r="H753" s="24" t="s">
        <v>401</v>
      </c>
      <c r="I753" s="24" t="s">
        <v>401</v>
      </c>
      <c r="J753" s="24" t="s">
        <v>401</v>
      </c>
      <c r="K753" s="102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9"/>
    </row>
    <row r="754" spans="1:65">
      <c r="A754" s="32"/>
      <c r="B754" s="3" t="s">
        <v>187</v>
      </c>
      <c r="C754" s="30"/>
      <c r="D754" s="11" t="s">
        <v>401</v>
      </c>
      <c r="E754" s="11">
        <v>1</v>
      </c>
      <c r="F754" s="11" t="s">
        <v>401</v>
      </c>
      <c r="G754" s="11">
        <v>1</v>
      </c>
      <c r="H754" s="11" t="s">
        <v>401</v>
      </c>
      <c r="I754" s="11" t="s">
        <v>401</v>
      </c>
      <c r="J754" s="11" t="s">
        <v>401</v>
      </c>
      <c r="K754" s="102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9"/>
    </row>
    <row r="755" spans="1:65">
      <c r="A755" s="32"/>
      <c r="B755" s="3" t="s">
        <v>188</v>
      </c>
      <c r="C755" s="30"/>
      <c r="D755" s="25" t="s">
        <v>401</v>
      </c>
      <c r="E755" s="25">
        <v>0</v>
      </c>
      <c r="F755" s="25" t="s">
        <v>401</v>
      </c>
      <c r="G755" s="25" t="s">
        <v>401</v>
      </c>
      <c r="H755" s="25" t="s">
        <v>401</v>
      </c>
      <c r="I755" s="25" t="s">
        <v>401</v>
      </c>
      <c r="J755" s="25" t="s">
        <v>401</v>
      </c>
      <c r="K755" s="102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9"/>
    </row>
    <row r="756" spans="1:65">
      <c r="A756" s="32"/>
      <c r="B756" s="3" t="s">
        <v>83</v>
      </c>
      <c r="C756" s="30"/>
      <c r="D756" s="13" t="s">
        <v>401</v>
      </c>
      <c r="E756" s="13">
        <v>0</v>
      </c>
      <c r="F756" s="13" t="s">
        <v>401</v>
      </c>
      <c r="G756" s="13" t="s">
        <v>401</v>
      </c>
      <c r="H756" s="13" t="s">
        <v>401</v>
      </c>
      <c r="I756" s="13" t="s">
        <v>401</v>
      </c>
      <c r="J756" s="13" t="s">
        <v>401</v>
      </c>
      <c r="K756" s="102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9"/>
    </row>
    <row r="757" spans="1:65">
      <c r="A757" s="32"/>
      <c r="B757" s="3" t="s">
        <v>189</v>
      </c>
      <c r="C757" s="30"/>
      <c r="D757" s="13" t="s">
        <v>401</v>
      </c>
      <c r="E757" s="13" t="s">
        <v>401</v>
      </c>
      <c r="F757" s="13" t="s">
        <v>401</v>
      </c>
      <c r="G757" s="13" t="s">
        <v>401</v>
      </c>
      <c r="H757" s="13" t="s">
        <v>401</v>
      </c>
      <c r="I757" s="13" t="s">
        <v>401</v>
      </c>
      <c r="J757" s="13" t="s">
        <v>401</v>
      </c>
      <c r="K757" s="102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9"/>
    </row>
    <row r="758" spans="1:65">
      <c r="A758" s="32"/>
      <c r="B758" s="50" t="s">
        <v>190</v>
      </c>
      <c r="C758" s="51"/>
      <c r="D758" s="49" t="s">
        <v>203</v>
      </c>
      <c r="E758" s="49" t="s">
        <v>203</v>
      </c>
      <c r="F758" s="49" t="s">
        <v>203</v>
      </c>
      <c r="G758" s="49" t="s">
        <v>203</v>
      </c>
      <c r="H758" s="49" t="s">
        <v>203</v>
      </c>
      <c r="I758" s="49" t="s">
        <v>203</v>
      </c>
      <c r="J758" s="49" t="s">
        <v>203</v>
      </c>
      <c r="K758" s="102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9"/>
    </row>
    <row r="759" spans="1:65">
      <c r="B759" s="33"/>
      <c r="C759" s="20"/>
      <c r="D759" s="28"/>
      <c r="E759" s="28"/>
      <c r="F759" s="28"/>
      <c r="G759" s="28"/>
      <c r="H759" s="28"/>
      <c r="I759" s="28"/>
      <c r="J759" s="28"/>
      <c r="BM759" s="59"/>
    </row>
    <row r="760" spans="1:65" ht="15">
      <c r="B760" s="34" t="s">
        <v>383</v>
      </c>
      <c r="BM760" s="29" t="s">
        <v>213</v>
      </c>
    </row>
    <row r="761" spans="1:65" ht="15">
      <c r="A761" s="26" t="s">
        <v>59</v>
      </c>
      <c r="B761" s="18" t="s">
        <v>107</v>
      </c>
      <c r="C761" s="15" t="s">
        <v>108</v>
      </c>
      <c r="D761" s="16" t="s">
        <v>170</v>
      </c>
      <c r="E761" s="17" t="s">
        <v>170</v>
      </c>
      <c r="F761" s="17" t="s">
        <v>170</v>
      </c>
      <c r="G761" s="17" t="s">
        <v>170</v>
      </c>
      <c r="H761" s="10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1</v>
      </c>
    </row>
    <row r="762" spans="1:65">
      <c r="A762" s="32"/>
      <c r="B762" s="19" t="s">
        <v>171</v>
      </c>
      <c r="C762" s="8" t="s">
        <v>171</v>
      </c>
      <c r="D762" s="100" t="s">
        <v>192</v>
      </c>
      <c r="E762" s="101" t="s">
        <v>193</v>
      </c>
      <c r="F762" s="101" t="s">
        <v>194</v>
      </c>
      <c r="G762" s="101" t="s">
        <v>201</v>
      </c>
      <c r="H762" s="10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 t="s">
        <v>3</v>
      </c>
    </row>
    <row r="763" spans="1:65">
      <c r="A763" s="32"/>
      <c r="B763" s="19"/>
      <c r="C763" s="8"/>
      <c r="D763" s="9" t="s">
        <v>224</v>
      </c>
      <c r="E763" s="10" t="s">
        <v>225</v>
      </c>
      <c r="F763" s="10" t="s">
        <v>225</v>
      </c>
      <c r="G763" s="10" t="s">
        <v>224</v>
      </c>
      <c r="H763" s="10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>
        <v>1</v>
      </c>
    </row>
    <row r="764" spans="1:65">
      <c r="A764" s="32"/>
      <c r="B764" s="19"/>
      <c r="C764" s="8"/>
      <c r="D764" s="27"/>
      <c r="E764" s="27"/>
      <c r="F764" s="27"/>
      <c r="G764" s="27"/>
      <c r="H764" s="10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>
        <v>1</v>
      </c>
    </row>
    <row r="765" spans="1:65">
      <c r="A765" s="32"/>
      <c r="B765" s="18">
        <v>1</v>
      </c>
      <c r="C765" s="14">
        <v>1</v>
      </c>
      <c r="D765" s="195">
        <v>32</v>
      </c>
      <c r="E765" s="206" t="s">
        <v>102</v>
      </c>
      <c r="F765" s="196">
        <v>15</v>
      </c>
      <c r="G765" s="206" t="s">
        <v>94</v>
      </c>
      <c r="H765" s="197"/>
      <c r="I765" s="198"/>
      <c r="J765" s="198"/>
      <c r="K765" s="198"/>
      <c r="L765" s="198"/>
      <c r="M765" s="198"/>
      <c r="N765" s="198"/>
      <c r="O765" s="198"/>
      <c r="P765" s="198"/>
      <c r="Q765" s="198"/>
      <c r="R765" s="198"/>
      <c r="S765" s="198"/>
      <c r="T765" s="198"/>
      <c r="U765" s="198"/>
      <c r="V765" s="198"/>
      <c r="W765" s="198"/>
      <c r="X765" s="198"/>
      <c r="Y765" s="198"/>
      <c r="Z765" s="198"/>
      <c r="AA765" s="198"/>
      <c r="AB765" s="198"/>
      <c r="AC765" s="198"/>
      <c r="AD765" s="198"/>
      <c r="AE765" s="198"/>
      <c r="AF765" s="198"/>
      <c r="AG765" s="198"/>
      <c r="AH765" s="198"/>
      <c r="AI765" s="198"/>
      <c r="AJ765" s="198"/>
      <c r="AK765" s="198"/>
      <c r="AL765" s="198"/>
      <c r="AM765" s="198"/>
      <c r="AN765" s="198"/>
      <c r="AO765" s="198"/>
      <c r="AP765" s="198"/>
      <c r="AQ765" s="198"/>
      <c r="AR765" s="198"/>
      <c r="AS765" s="198"/>
      <c r="AT765" s="198"/>
      <c r="AU765" s="198"/>
      <c r="AV765" s="198"/>
      <c r="AW765" s="198"/>
      <c r="AX765" s="198"/>
      <c r="AY765" s="198"/>
      <c r="AZ765" s="198"/>
      <c r="BA765" s="198"/>
      <c r="BB765" s="198"/>
      <c r="BC765" s="198"/>
      <c r="BD765" s="198"/>
      <c r="BE765" s="198"/>
      <c r="BF765" s="198"/>
      <c r="BG765" s="198"/>
      <c r="BH765" s="198"/>
      <c r="BI765" s="198"/>
      <c r="BJ765" s="198"/>
      <c r="BK765" s="198"/>
      <c r="BL765" s="198"/>
      <c r="BM765" s="199">
        <v>1</v>
      </c>
    </row>
    <row r="766" spans="1:65">
      <c r="A766" s="32"/>
      <c r="B766" s="19">
        <v>1</v>
      </c>
      <c r="C766" s="8">
        <v>2</v>
      </c>
      <c r="D766" s="200">
        <v>32</v>
      </c>
      <c r="E766" s="208" t="s">
        <v>102</v>
      </c>
      <c r="F766" s="201">
        <v>15</v>
      </c>
      <c r="G766" s="208" t="s">
        <v>94</v>
      </c>
      <c r="H766" s="197"/>
      <c r="I766" s="198"/>
      <c r="J766" s="198"/>
      <c r="K766" s="198"/>
      <c r="L766" s="198"/>
      <c r="M766" s="198"/>
      <c r="N766" s="198"/>
      <c r="O766" s="198"/>
      <c r="P766" s="198"/>
      <c r="Q766" s="198"/>
      <c r="R766" s="198"/>
      <c r="S766" s="198"/>
      <c r="T766" s="198"/>
      <c r="U766" s="198"/>
      <c r="V766" s="198"/>
      <c r="W766" s="198"/>
      <c r="X766" s="198"/>
      <c r="Y766" s="198"/>
      <c r="Z766" s="198"/>
      <c r="AA766" s="198"/>
      <c r="AB766" s="198"/>
      <c r="AC766" s="198"/>
      <c r="AD766" s="198"/>
      <c r="AE766" s="198"/>
      <c r="AF766" s="198"/>
      <c r="AG766" s="198"/>
      <c r="AH766" s="198"/>
      <c r="AI766" s="198"/>
      <c r="AJ766" s="198"/>
      <c r="AK766" s="198"/>
      <c r="AL766" s="198"/>
      <c r="AM766" s="198"/>
      <c r="AN766" s="198"/>
      <c r="AO766" s="198"/>
      <c r="AP766" s="198"/>
      <c r="AQ766" s="198"/>
      <c r="AR766" s="198"/>
      <c r="AS766" s="198"/>
      <c r="AT766" s="198"/>
      <c r="AU766" s="198"/>
      <c r="AV766" s="198"/>
      <c r="AW766" s="198"/>
      <c r="AX766" s="198"/>
      <c r="AY766" s="198"/>
      <c r="AZ766" s="198"/>
      <c r="BA766" s="198"/>
      <c r="BB766" s="198"/>
      <c r="BC766" s="198"/>
      <c r="BD766" s="198"/>
      <c r="BE766" s="198"/>
      <c r="BF766" s="198"/>
      <c r="BG766" s="198"/>
      <c r="BH766" s="198"/>
      <c r="BI766" s="198"/>
      <c r="BJ766" s="198"/>
      <c r="BK766" s="198"/>
      <c r="BL766" s="198"/>
      <c r="BM766" s="199" t="e">
        <v>#N/A</v>
      </c>
    </row>
    <row r="767" spans="1:65">
      <c r="A767" s="32"/>
      <c r="B767" s="19">
        <v>1</v>
      </c>
      <c r="C767" s="8">
        <v>3</v>
      </c>
      <c r="D767" s="200">
        <v>32</v>
      </c>
      <c r="E767" s="208" t="s">
        <v>102</v>
      </c>
      <c r="F767" s="201">
        <v>15</v>
      </c>
      <c r="G767" s="208" t="s">
        <v>94</v>
      </c>
      <c r="H767" s="197"/>
      <c r="I767" s="198"/>
      <c r="J767" s="198"/>
      <c r="K767" s="198"/>
      <c r="L767" s="198"/>
      <c r="M767" s="198"/>
      <c r="N767" s="198"/>
      <c r="O767" s="198"/>
      <c r="P767" s="198"/>
      <c r="Q767" s="198"/>
      <c r="R767" s="198"/>
      <c r="S767" s="198"/>
      <c r="T767" s="198"/>
      <c r="U767" s="198"/>
      <c r="V767" s="198"/>
      <c r="W767" s="198"/>
      <c r="X767" s="198"/>
      <c r="Y767" s="198"/>
      <c r="Z767" s="198"/>
      <c r="AA767" s="198"/>
      <c r="AB767" s="198"/>
      <c r="AC767" s="198"/>
      <c r="AD767" s="198"/>
      <c r="AE767" s="198"/>
      <c r="AF767" s="198"/>
      <c r="AG767" s="198"/>
      <c r="AH767" s="198"/>
      <c r="AI767" s="198"/>
      <c r="AJ767" s="198"/>
      <c r="AK767" s="198"/>
      <c r="AL767" s="198"/>
      <c r="AM767" s="198"/>
      <c r="AN767" s="198"/>
      <c r="AO767" s="198"/>
      <c r="AP767" s="198"/>
      <c r="AQ767" s="198"/>
      <c r="AR767" s="198"/>
      <c r="AS767" s="198"/>
      <c r="AT767" s="198"/>
      <c r="AU767" s="198"/>
      <c r="AV767" s="198"/>
      <c r="AW767" s="198"/>
      <c r="AX767" s="198"/>
      <c r="AY767" s="198"/>
      <c r="AZ767" s="198"/>
      <c r="BA767" s="198"/>
      <c r="BB767" s="198"/>
      <c r="BC767" s="198"/>
      <c r="BD767" s="198"/>
      <c r="BE767" s="198"/>
      <c r="BF767" s="198"/>
      <c r="BG767" s="198"/>
      <c r="BH767" s="198"/>
      <c r="BI767" s="198"/>
      <c r="BJ767" s="198"/>
      <c r="BK767" s="198"/>
      <c r="BL767" s="198"/>
      <c r="BM767" s="199">
        <v>16</v>
      </c>
    </row>
    <row r="768" spans="1:65">
      <c r="A768" s="32"/>
      <c r="B768" s="19">
        <v>1</v>
      </c>
      <c r="C768" s="8">
        <v>4</v>
      </c>
      <c r="D768" s="200">
        <v>29</v>
      </c>
      <c r="E768" s="208" t="s">
        <v>102</v>
      </c>
      <c r="F768" s="201">
        <v>15</v>
      </c>
      <c r="G768" s="208" t="s">
        <v>94</v>
      </c>
      <c r="H768" s="197"/>
      <c r="I768" s="198"/>
      <c r="J768" s="198"/>
      <c r="K768" s="198"/>
      <c r="L768" s="198"/>
      <c r="M768" s="198"/>
      <c r="N768" s="198"/>
      <c r="O768" s="198"/>
      <c r="P768" s="198"/>
      <c r="Q768" s="198"/>
      <c r="R768" s="198"/>
      <c r="S768" s="198"/>
      <c r="T768" s="198"/>
      <c r="U768" s="198"/>
      <c r="V768" s="198"/>
      <c r="W768" s="198"/>
      <c r="X768" s="198"/>
      <c r="Y768" s="198"/>
      <c r="Z768" s="198"/>
      <c r="AA768" s="198"/>
      <c r="AB768" s="198"/>
      <c r="AC768" s="198"/>
      <c r="AD768" s="198"/>
      <c r="AE768" s="198"/>
      <c r="AF768" s="198"/>
      <c r="AG768" s="198"/>
      <c r="AH768" s="198"/>
      <c r="AI768" s="198"/>
      <c r="AJ768" s="198"/>
      <c r="AK768" s="198"/>
      <c r="AL768" s="198"/>
      <c r="AM768" s="198"/>
      <c r="AN768" s="198"/>
      <c r="AO768" s="198"/>
      <c r="AP768" s="198"/>
      <c r="AQ768" s="198"/>
      <c r="AR768" s="198"/>
      <c r="AS768" s="198"/>
      <c r="AT768" s="198"/>
      <c r="AU768" s="198"/>
      <c r="AV768" s="198"/>
      <c r="AW768" s="198"/>
      <c r="AX768" s="198"/>
      <c r="AY768" s="198"/>
      <c r="AZ768" s="198"/>
      <c r="BA768" s="198"/>
      <c r="BB768" s="198"/>
      <c r="BC768" s="198"/>
      <c r="BD768" s="198"/>
      <c r="BE768" s="198"/>
      <c r="BF768" s="198"/>
      <c r="BG768" s="198"/>
      <c r="BH768" s="198"/>
      <c r="BI768" s="198"/>
      <c r="BJ768" s="198"/>
      <c r="BK768" s="198"/>
      <c r="BL768" s="198"/>
      <c r="BM768" s="199">
        <v>22.6666666666667</v>
      </c>
    </row>
    <row r="769" spans="1:65">
      <c r="A769" s="32"/>
      <c r="B769" s="19">
        <v>1</v>
      </c>
      <c r="C769" s="8">
        <v>5</v>
      </c>
      <c r="D769" s="200">
        <v>29</v>
      </c>
      <c r="E769" s="208" t="s">
        <v>102</v>
      </c>
      <c r="F769" s="200">
        <v>15</v>
      </c>
      <c r="G769" s="208" t="s">
        <v>94</v>
      </c>
      <c r="H769" s="197"/>
      <c r="I769" s="198"/>
      <c r="J769" s="198"/>
      <c r="K769" s="198"/>
      <c r="L769" s="198"/>
      <c r="M769" s="198"/>
      <c r="N769" s="198"/>
      <c r="O769" s="198"/>
      <c r="P769" s="198"/>
      <c r="Q769" s="198"/>
      <c r="R769" s="198"/>
      <c r="S769" s="198"/>
      <c r="T769" s="198"/>
      <c r="U769" s="198"/>
      <c r="V769" s="198"/>
      <c r="W769" s="198"/>
      <c r="X769" s="198"/>
      <c r="Y769" s="198"/>
      <c r="Z769" s="198"/>
      <c r="AA769" s="198"/>
      <c r="AB769" s="198"/>
      <c r="AC769" s="198"/>
      <c r="AD769" s="198"/>
      <c r="AE769" s="198"/>
      <c r="AF769" s="198"/>
      <c r="AG769" s="198"/>
      <c r="AH769" s="198"/>
      <c r="AI769" s="198"/>
      <c r="AJ769" s="198"/>
      <c r="AK769" s="198"/>
      <c r="AL769" s="198"/>
      <c r="AM769" s="198"/>
      <c r="AN769" s="198"/>
      <c r="AO769" s="198"/>
      <c r="AP769" s="198"/>
      <c r="AQ769" s="198"/>
      <c r="AR769" s="198"/>
      <c r="AS769" s="198"/>
      <c r="AT769" s="198"/>
      <c r="AU769" s="198"/>
      <c r="AV769" s="198"/>
      <c r="AW769" s="198"/>
      <c r="AX769" s="198"/>
      <c r="AY769" s="198"/>
      <c r="AZ769" s="198"/>
      <c r="BA769" s="198"/>
      <c r="BB769" s="198"/>
      <c r="BC769" s="198"/>
      <c r="BD769" s="198"/>
      <c r="BE769" s="198"/>
      <c r="BF769" s="198"/>
      <c r="BG769" s="198"/>
      <c r="BH769" s="198"/>
      <c r="BI769" s="198"/>
      <c r="BJ769" s="198"/>
      <c r="BK769" s="198"/>
      <c r="BL769" s="198"/>
      <c r="BM769" s="199">
        <v>21</v>
      </c>
    </row>
    <row r="770" spans="1:65">
      <c r="A770" s="32"/>
      <c r="B770" s="19">
        <v>1</v>
      </c>
      <c r="C770" s="8">
        <v>6</v>
      </c>
      <c r="D770" s="200">
        <v>28</v>
      </c>
      <c r="E770" s="208" t="s">
        <v>102</v>
      </c>
      <c r="F770" s="200">
        <v>15</v>
      </c>
      <c r="G770" s="208" t="s">
        <v>94</v>
      </c>
      <c r="H770" s="197"/>
      <c r="I770" s="198"/>
      <c r="J770" s="198"/>
      <c r="K770" s="198"/>
      <c r="L770" s="198"/>
      <c r="M770" s="198"/>
      <c r="N770" s="198"/>
      <c r="O770" s="198"/>
      <c r="P770" s="198"/>
      <c r="Q770" s="198"/>
      <c r="R770" s="198"/>
      <c r="S770" s="198"/>
      <c r="T770" s="198"/>
      <c r="U770" s="198"/>
      <c r="V770" s="198"/>
      <c r="W770" s="198"/>
      <c r="X770" s="198"/>
      <c r="Y770" s="198"/>
      <c r="Z770" s="198"/>
      <c r="AA770" s="198"/>
      <c r="AB770" s="198"/>
      <c r="AC770" s="198"/>
      <c r="AD770" s="198"/>
      <c r="AE770" s="198"/>
      <c r="AF770" s="198"/>
      <c r="AG770" s="198"/>
      <c r="AH770" s="198"/>
      <c r="AI770" s="198"/>
      <c r="AJ770" s="198"/>
      <c r="AK770" s="198"/>
      <c r="AL770" s="198"/>
      <c r="AM770" s="198"/>
      <c r="AN770" s="198"/>
      <c r="AO770" s="198"/>
      <c r="AP770" s="198"/>
      <c r="AQ770" s="198"/>
      <c r="AR770" s="198"/>
      <c r="AS770" s="198"/>
      <c r="AT770" s="198"/>
      <c r="AU770" s="198"/>
      <c r="AV770" s="198"/>
      <c r="AW770" s="198"/>
      <c r="AX770" s="198"/>
      <c r="AY770" s="198"/>
      <c r="AZ770" s="198"/>
      <c r="BA770" s="198"/>
      <c r="BB770" s="198"/>
      <c r="BC770" s="198"/>
      <c r="BD770" s="198"/>
      <c r="BE770" s="198"/>
      <c r="BF770" s="198"/>
      <c r="BG770" s="198"/>
      <c r="BH770" s="198"/>
      <c r="BI770" s="198"/>
      <c r="BJ770" s="198"/>
      <c r="BK770" s="198"/>
      <c r="BL770" s="198"/>
      <c r="BM770" s="204"/>
    </row>
    <row r="771" spans="1:65">
      <c r="A771" s="32"/>
      <c r="B771" s="20" t="s">
        <v>186</v>
      </c>
      <c r="C771" s="12"/>
      <c r="D771" s="205">
        <v>30.333333333333332</v>
      </c>
      <c r="E771" s="205" t="s">
        <v>401</v>
      </c>
      <c r="F771" s="205">
        <v>15</v>
      </c>
      <c r="G771" s="205" t="s">
        <v>401</v>
      </c>
      <c r="H771" s="197"/>
      <c r="I771" s="198"/>
      <c r="J771" s="198"/>
      <c r="K771" s="198"/>
      <c r="L771" s="198"/>
      <c r="M771" s="198"/>
      <c r="N771" s="198"/>
      <c r="O771" s="198"/>
      <c r="P771" s="198"/>
      <c r="Q771" s="198"/>
      <c r="R771" s="198"/>
      <c r="S771" s="198"/>
      <c r="T771" s="198"/>
      <c r="U771" s="198"/>
      <c r="V771" s="198"/>
      <c r="W771" s="198"/>
      <c r="X771" s="198"/>
      <c r="Y771" s="198"/>
      <c r="Z771" s="198"/>
      <c r="AA771" s="198"/>
      <c r="AB771" s="198"/>
      <c r="AC771" s="198"/>
      <c r="AD771" s="198"/>
      <c r="AE771" s="198"/>
      <c r="AF771" s="198"/>
      <c r="AG771" s="198"/>
      <c r="AH771" s="198"/>
      <c r="AI771" s="198"/>
      <c r="AJ771" s="198"/>
      <c r="AK771" s="198"/>
      <c r="AL771" s="198"/>
      <c r="AM771" s="198"/>
      <c r="AN771" s="198"/>
      <c r="AO771" s="198"/>
      <c r="AP771" s="198"/>
      <c r="AQ771" s="198"/>
      <c r="AR771" s="198"/>
      <c r="AS771" s="198"/>
      <c r="AT771" s="198"/>
      <c r="AU771" s="198"/>
      <c r="AV771" s="198"/>
      <c r="AW771" s="198"/>
      <c r="AX771" s="198"/>
      <c r="AY771" s="198"/>
      <c r="AZ771" s="198"/>
      <c r="BA771" s="198"/>
      <c r="BB771" s="198"/>
      <c r="BC771" s="198"/>
      <c r="BD771" s="198"/>
      <c r="BE771" s="198"/>
      <c r="BF771" s="198"/>
      <c r="BG771" s="198"/>
      <c r="BH771" s="198"/>
      <c r="BI771" s="198"/>
      <c r="BJ771" s="198"/>
      <c r="BK771" s="198"/>
      <c r="BL771" s="198"/>
      <c r="BM771" s="204"/>
    </row>
    <row r="772" spans="1:65">
      <c r="A772" s="32"/>
      <c r="B772" s="3" t="s">
        <v>187</v>
      </c>
      <c r="C772" s="30"/>
      <c r="D772" s="202">
        <v>30.5</v>
      </c>
      <c r="E772" s="202" t="s">
        <v>401</v>
      </c>
      <c r="F772" s="202">
        <v>15</v>
      </c>
      <c r="G772" s="202" t="s">
        <v>401</v>
      </c>
      <c r="H772" s="197"/>
      <c r="I772" s="198"/>
      <c r="J772" s="198"/>
      <c r="K772" s="198"/>
      <c r="L772" s="198"/>
      <c r="M772" s="198"/>
      <c r="N772" s="198"/>
      <c r="O772" s="198"/>
      <c r="P772" s="198"/>
      <c r="Q772" s="198"/>
      <c r="R772" s="198"/>
      <c r="S772" s="198"/>
      <c r="T772" s="198"/>
      <c r="U772" s="198"/>
      <c r="V772" s="198"/>
      <c r="W772" s="198"/>
      <c r="X772" s="198"/>
      <c r="Y772" s="198"/>
      <c r="Z772" s="198"/>
      <c r="AA772" s="198"/>
      <c r="AB772" s="198"/>
      <c r="AC772" s="198"/>
      <c r="AD772" s="198"/>
      <c r="AE772" s="198"/>
      <c r="AF772" s="198"/>
      <c r="AG772" s="198"/>
      <c r="AH772" s="198"/>
      <c r="AI772" s="198"/>
      <c r="AJ772" s="198"/>
      <c r="AK772" s="198"/>
      <c r="AL772" s="198"/>
      <c r="AM772" s="198"/>
      <c r="AN772" s="198"/>
      <c r="AO772" s="198"/>
      <c r="AP772" s="198"/>
      <c r="AQ772" s="198"/>
      <c r="AR772" s="198"/>
      <c r="AS772" s="198"/>
      <c r="AT772" s="198"/>
      <c r="AU772" s="198"/>
      <c r="AV772" s="198"/>
      <c r="AW772" s="198"/>
      <c r="AX772" s="198"/>
      <c r="AY772" s="198"/>
      <c r="AZ772" s="198"/>
      <c r="BA772" s="198"/>
      <c r="BB772" s="198"/>
      <c r="BC772" s="198"/>
      <c r="BD772" s="198"/>
      <c r="BE772" s="198"/>
      <c r="BF772" s="198"/>
      <c r="BG772" s="198"/>
      <c r="BH772" s="198"/>
      <c r="BI772" s="198"/>
      <c r="BJ772" s="198"/>
      <c r="BK772" s="198"/>
      <c r="BL772" s="198"/>
      <c r="BM772" s="204"/>
    </row>
    <row r="773" spans="1:65">
      <c r="A773" s="32"/>
      <c r="B773" s="3" t="s">
        <v>188</v>
      </c>
      <c r="C773" s="30"/>
      <c r="D773" s="202">
        <v>1.8618986725025257</v>
      </c>
      <c r="E773" s="202" t="s">
        <v>401</v>
      </c>
      <c r="F773" s="202">
        <v>0</v>
      </c>
      <c r="G773" s="202" t="s">
        <v>401</v>
      </c>
      <c r="H773" s="197"/>
      <c r="I773" s="198"/>
      <c r="J773" s="198"/>
      <c r="K773" s="198"/>
      <c r="L773" s="198"/>
      <c r="M773" s="198"/>
      <c r="N773" s="198"/>
      <c r="O773" s="198"/>
      <c r="P773" s="198"/>
      <c r="Q773" s="198"/>
      <c r="R773" s="198"/>
      <c r="S773" s="198"/>
      <c r="T773" s="198"/>
      <c r="U773" s="198"/>
      <c r="V773" s="198"/>
      <c r="W773" s="198"/>
      <c r="X773" s="198"/>
      <c r="Y773" s="198"/>
      <c r="Z773" s="198"/>
      <c r="AA773" s="198"/>
      <c r="AB773" s="198"/>
      <c r="AC773" s="198"/>
      <c r="AD773" s="198"/>
      <c r="AE773" s="198"/>
      <c r="AF773" s="198"/>
      <c r="AG773" s="198"/>
      <c r="AH773" s="198"/>
      <c r="AI773" s="198"/>
      <c r="AJ773" s="198"/>
      <c r="AK773" s="198"/>
      <c r="AL773" s="198"/>
      <c r="AM773" s="198"/>
      <c r="AN773" s="198"/>
      <c r="AO773" s="198"/>
      <c r="AP773" s="198"/>
      <c r="AQ773" s="198"/>
      <c r="AR773" s="198"/>
      <c r="AS773" s="198"/>
      <c r="AT773" s="198"/>
      <c r="AU773" s="198"/>
      <c r="AV773" s="198"/>
      <c r="AW773" s="198"/>
      <c r="AX773" s="198"/>
      <c r="AY773" s="198"/>
      <c r="AZ773" s="198"/>
      <c r="BA773" s="198"/>
      <c r="BB773" s="198"/>
      <c r="BC773" s="198"/>
      <c r="BD773" s="198"/>
      <c r="BE773" s="198"/>
      <c r="BF773" s="198"/>
      <c r="BG773" s="198"/>
      <c r="BH773" s="198"/>
      <c r="BI773" s="198"/>
      <c r="BJ773" s="198"/>
      <c r="BK773" s="198"/>
      <c r="BL773" s="198"/>
      <c r="BM773" s="204"/>
    </row>
    <row r="774" spans="1:65">
      <c r="A774" s="32"/>
      <c r="B774" s="3" t="s">
        <v>83</v>
      </c>
      <c r="C774" s="30"/>
      <c r="D774" s="13">
        <v>6.1381274917665686E-2</v>
      </c>
      <c r="E774" s="13" t="s">
        <v>401</v>
      </c>
      <c r="F774" s="13">
        <v>0</v>
      </c>
      <c r="G774" s="13" t="s">
        <v>401</v>
      </c>
      <c r="H774" s="10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9"/>
    </row>
    <row r="775" spans="1:65">
      <c r="A775" s="32"/>
      <c r="B775" s="3" t="s">
        <v>189</v>
      </c>
      <c r="C775" s="30"/>
      <c r="D775" s="13">
        <v>0.33823529411764497</v>
      </c>
      <c r="E775" s="13" t="s">
        <v>401</v>
      </c>
      <c r="F775" s="13">
        <v>-0.33823529411764808</v>
      </c>
      <c r="G775" s="13" t="s">
        <v>401</v>
      </c>
      <c r="H775" s="10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9"/>
    </row>
    <row r="776" spans="1:65">
      <c r="A776" s="32"/>
      <c r="B776" s="50" t="s">
        <v>190</v>
      </c>
      <c r="C776" s="51"/>
      <c r="D776" s="49">
        <v>2.19</v>
      </c>
      <c r="E776" s="49">
        <v>0.81</v>
      </c>
      <c r="F776" s="49">
        <v>0.54</v>
      </c>
      <c r="G776" s="49">
        <v>0.54</v>
      </c>
      <c r="H776" s="10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9"/>
    </row>
    <row r="777" spans="1:65">
      <c r="B777" s="33"/>
      <c r="C777" s="20"/>
      <c r="D777" s="28"/>
      <c r="E777" s="28"/>
      <c r="F777" s="28"/>
      <c r="G777" s="28"/>
      <c r="BM777" s="59"/>
    </row>
    <row r="778" spans="1:65" ht="15">
      <c r="B778" s="34" t="s">
        <v>384</v>
      </c>
      <c r="BM778" s="29" t="s">
        <v>213</v>
      </c>
    </row>
    <row r="779" spans="1:65" ht="15">
      <c r="A779" s="26" t="s">
        <v>12</v>
      </c>
      <c r="B779" s="18" t="s">
        <v>107</v>
      </c>
      <c r="C779" s="15" t="s">
        <v>108</v>
      </c>
      <c r="D779" s="16" t="s">
        <v>170</v>
      </c>
      <c r="E779" s="17" t="s">
        <v>170</v>
      </c>
      <c r="F779" s="17" t="s">
        <v>170</v>
      </c>
      <c r="G779" s="10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1</v>
      </c>
    </row>
    <row r="780" spans="1:65">
      <c r="A780" s="32"/>
      <c r="B780" s="19" t="s">
        <v>171</v>
      </c>
      <c r="C780" s="8" t="s">
        <v>171</v>
      </c>
      <c r="D780" s="100" t="s">
        <v>193</v>
      </c>
      <c r="E780" s="101" t="s">
        <v>194</v>
      </c>
      <c r="F780" s="101" t="s">
        <v>223</v>
      </c>
      <c r="G780" s="10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 t="s">
        <v>3</v>
      </c>
    </row>
    <row r="781" spans="1:65">
      <c r="A781" s="32"/>
      <c r="B781" s="19"/>
      <c r="C781" s="8"/>
      <c r="D781" s="9" t="s">
        <v>225</v>
      </c>
      <c r="E781" s="10" t="s">
        <v>225</v>
      </c>
      <c r="F781" s="10" t="s">
        <v>225</v>
      </c>
      <c r="G781" s="10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>
        <v>2</v>
      </c>
    </row>
    <row r="782" spans="1:65">
      <c r="A782" s="32"/>
      <c r="B782" s="19"/>
      <c r="C782" s="8"/>
      <c r="D782" s="27"/>
      <c r="E782" s="27"/>
      <c r="F782" s="27"/>
      <c r="G782" s="10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2</v>
      </c>
    </row>
    <row r="783" spans="1:65">
      <c r="A783" s="32"/>
      <c r="B783" s="18">
        <v>1</v>
      </c>
      <c r="C783" s="14">
        <v>1</v>
      </c>
      <c r="D783" s="21">
        <v>0.75</v>
      </c>
      <c r="E783" s="21">
        <v>0.7</v>
      </c>
      <c r="F783" s="22">
        <v>0.74890615020796603</v>
      </c>
      <c r="G783" s="10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</v>
      </c>
    </row>
    <row r="784" spans="1:65">
      <c r="A784" s="32"/>
      <c r="B784" s="19">
        <v>1</v>
      </c>
      <c r="C784" s="8">
        <v>2</v>
      </c>
      <c r="D784" s="10">
        <v>0.75</v>
      </c>
      <c r="E784" s="10">
        <v>0.75</v>
      </c>
      <c r="F784" s="23">
        <v>0.78051096490110805</v>
      </c>
      <c r="G784" s="10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 t="e">
        <v>#N/A</v>
      </c>
    </row>
    <row r="785" spans="1:65">
      <c r="A785" s="32"/>
      <c r="B785" s="19">
        <v>1</v>
      </c>
      <c r="C785" s="8">
        <v>3</v>
      </c>
      <c r="D785" s="10">
        <v>0.7</v>
      </c>
      <c r="E785" s="10">
        <v>0.75</v>
      </c>
      <c r="F785" s="23">
        <v>0.75543103267673406</v>
      </c>
      <c r="G785" s="10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9">
        <v>16</v>
      </c>
    </row>
    <row r="786" spans="1:65">
      <c r="A786" s="32"/>
      <c r="B786" s="19">
        <v>1</v>
      </c>
      <c r="C786" s="8">
        <v>4</v>
      </c>
      <c r="D786" s="10">
        <v>0.75</v>
      </c>
      <c r="E786" s="10">
        <v>0.75</v>
      </c>
      <c r="F786" s="23">
        <v>0.75840394860742188</v>
      </c>
      <c r="G786" s="10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9">
        <v>0.743347303708492</v>
      </c>
    </row>
    <row r="787" spans="1:65">
      <c r="A787" s="32"/>
      <c r="B787" s="19">
        <v>1</v>
      </c>
      <c r="C787" s="8">
        <v>5</v>
      </c>
      <c r="D787" s="10">
        <v>0.75</v>
      </c>
      <c r="E787" s="10">
        <v>0.75</v>
      </c>
      <c r="F787" s="10">
        <v>0.73587884218664401</v>
      </c>
      <c r="G787" s="10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9">
        <v>12</v>
      </c>
    </row>
    <row r="788" spans="1:65">
      <c r="A788" s="32"/>
      <c r="B788" s="19">
        <v>1</v>
      </c>
      <c r="C788" s="8">
        <v>6</v>
      </c>
      <c r="D788" s="10">
        <v>0.75</v>
      </c>
      <c r="E788" s="10">
        <v>0.7</v>
      </c>
      <c r="F788" s="10">
        <v>0.75112052817298802</v>
      </c>
      <c r="G788" s="10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9"/>
    </row>
    <row r="789" spans="1:65">
      <c r="A789" s="32"/>
      <c r="B789" s="20" t="s">
        <v>186</v>
      </c>
      <c r="C789" s="12"/>
      <c r="D789" s="24">
        <v>0.7416666666666667</v>
      </c>
      <c r="E789" s="24">
        <v>0.73333333333333339</v>
      </c>
      <c r="F789" s="24">
        <v>0.75504191112547703</v>
      </c>
      <c r="G789" s="10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9"/>
    </row>
    <row r="790" spans="1:65">
      <c r="A790" s="32"/>
      <c r="B790" s="3" t="s">
        <v>187</v>
      </c>
      <c r="C790" s="30"/>
      <c r="D790" s="11">
        <v>0.75</v>
      </c>
      <c r="E790" s="11">
        <v>0.75</v>
      </c>
      <c r="F790" s="11">
        <v>0.7532757804248611</v>
      </c>
      <c r="G790" s="10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9"/>
    </row>
    <row r="791" spans="1:65">
      <c r="A791" s="32"/>
      <c r="B791" s="3" t="s">
        <v>188</v>
      </c>
      <c r="C791" s="30"/>
      <c r="D791" s="25">
        <v>2.041241452319317E-2</v>
      </c>
      <c r="E791" s="25">
        <v>2.5819888974716137E-2</v>
      </c>
      <c r="F791" s="25">
        <v>1.4699492707498672E-2</v>
      </c>
      <c r="G791" s="10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9"/>
    </row>
    <row r="792" spans="1:65">
      <c r="A792" s="32"/>
      <c r="B792" s="3" t="s">
        <v>83</v>
      </c>
      <c r="C792" s="30"/>
      <c r="D792" s="13">
        <v>2.7522356660485171E-2</v>
      </c>
      <c r="E792" s="13">
        <v>3.5208939510976547E-2</v>
      </c>
      <c r="F792" s="13">
        <v>1.9468446043726741E-2</v>
      </c>
      <c r="G792" s="10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9"/>
    </row>
    <row r="793" spans="1:65">
      <c r="A793" s="32"/>
      <c r="B793" s="3" t="s">
        <v>189</v>
      </c>
      <c r="C793" s="30"/>
      <c r="D793" s="13">
        <v>-2.260904201092484E-3</v>
      </c>
      <c r="E793" s="13">
        <v>-1.3471455839282442E-2</v>
      </c>
      <c r="F793" s="13">
        <v>1.5732360040376481E-2</v>
      </c>
      <c r="G793" s="10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9"/>
    </row>
    <row r="794" spans="1:65">
      <c r="A794" s="32"/>
      <c r="B794" s="50" t="s">
        <v>190</v>
      </c>
      <c r="C794" s="51"/>
      <c r="D794" s="49">
        <v>0</v>
      </c>
      <c r="E794" s="49">
        <v>0.67</v>
      </c>
      <c r="F794" s="49">
        <v>1.08</v>
      </c>
      <c r="G794" s="10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9"/>
    </row>
    <row r="795" spans="1:65">
      <c r="B795" s="33"/>
      <c r="C795" s="20"/>
      <c r="D795" s="28"/>
      <c r="E795" s="28"/>
      <c r="F795" s="28"/>
      <c r="BM795" s="59"/>
    </row>
    <row r="796" spans="1:65" ht="15">
      <c r="B796" s="34" t="s">
        <v>385</v>
      </c>
      <c r="BM796" s="29" t="s">
        <v>64</v>
      </c>
    </row>
    <row r="797" spans="1:65" ht="15">
      <c r="A797" s="26" t="s">
        <v>15</v>
      </c>
      <c r="B797" s="18" t="s">
        <v>107</v>
      </c>
      <c r="C797" s="15" t="s">
        <v>108</v>
      </c>
      <c r="D797" s="16" t="s">
        <v>170</v>
      </c>
      <c r="E797" s="17" t="s">
        <v>170</v>
      </c>
      <c r="F797" s="17" t="s">
        <v>170</v>
      </c>
      <c r="G797" s="17" t="s">
        <v>170</v>
      </c>
      <c r="H797" s="17" t="s">
        <v>170</v>
      </c>
      <c r="I797" s="17" t="s">
        <v>170</v>
      </c>
      <c r="J797" s="102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1</v>
      </c>
    </row>
    <row r="798" spans="1:65">
      <c r="A798" s="32"/>
      <c r="B798" s="19" t="s">
        <v>171</v>
      </c>
      <c r="C798" s="8" t="s">
        <v>171</v>
      </c>
      <c r="D798" s="100" t="s">
        <v>192</v>
      </c>
      <c r="E798" s="101" t="s">
        <v>193</v>
      </c>
      <c r="F798" s="101" t="s">
        <v>194</v>
      </c>
      <c r="G798" s="101" t="s">
        <v>196</v>
      </c>
      <c r="H798" s="101" t="s">
        <v>197</v>
      </c>
      <c r="I798" s="101" t="s">
        <v>201</v>
      </c>
      <c r="J798" s="102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 t="s">
        <v>3</v>
      </c>
    </row>
    <row r="799" spans="1:65">
      <c r="A799" s="32"/>
      <c r="B799" s="19"/>
      <c r="C799" s="8"/>
      <c r="D799" s="9" t="s">
        <v>224</v>
      </c>
      <c r="E799" s="10" t="s">
        <v>225</v>
      </c>
      <c r="F799" s="10" t="s">
        <v>225</v>
      </c>
      <c r="G799" s="10" t="s">
        <v>224</v>
      </c>
      <c r="H799" s="10" t="s">
        <v>225</v>
      </c>
      <c r="I799" s="10" t="s">
        <v>224</v>
      </c>
      <c r="J799" s="102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>
        <v>2</v>
      </c>
    </row>
    <row r="800" spans="1:65">
      <c r="A800" s="32"/>
      <c r="B800" s="19"/>
      <c r="C800" s="8"/>
      <c r="D800" s="27"/>
      <c r="E800" s="27"/>
      <c r="F800" s="27"/>
      <c r="G800" s="27"/>
      <c r="H800" s="27"/>
      <c r="I800" s="27"/>
      <c r="J800" s="102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2</v>
      </c>
    </row>
    <row r="801" spans="1:65">
      <c r="A801" s="32"/>
      <c r="B801" s="18">
        <v>1</v>
      </c>
      <c r="C801" s="14">
        <v>1</v>
      </c>
      <c r="D801" s="21">
        <v>3.2</v>
      </c>
      <c r="E801" s="21">
        <v>4</v>
      </c>
      <c r="F801" s="22">
        <v>3.5</v>
      </c>
      <c r="G801" s="21">
        <v>3</v>
      </c>
      <c r="H801" s="22">
        <v>4</v>
      </c>
      <c r="I801" s="21">
        <v>6</v>
      </c>
      <c r="J801" s="102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1</v>
      </c>
    </row>
    <row r="802" spans="1:65">
      <c r="A802" s="32"/>
      <c r="B802" s="19">
        <v>1</v>
      </c>
      <c r="C802" s="8">
        <v>2</v>
      </c>
      <c r="D802" s="10">
        <v>3.5</v>
      </c>
      <c r="E802" s="10">
        <v>4</v>
      </c>
      <c r="F802" s="23">
        <v>3.4</v>
      </c>
      <c r="G802" s="10">
        <v>3</v>
      </c>
      <c r="H802" s="23">
        <v>4</v>
      </c>
      <c r="I802" s="10">
        <v>5</v>
      </c>
      <c r="J802" s="102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 t="e">
        <v>#N/A</v>
      </c>
    </row>
    <row r="803" spans="1:65">
      <c r="A803" s="32"/>
      <c r="B803" s="19">
        <v>1</v>
      </c>
      <c r="C803" s="8">
        <v>3</v>
      </c>
      <c r="D803" s="10">
        <v>3.3</v>
      </c>
      <c r="E803" s="10">
        <v>4</v>
      </c>
      <c r="F803" s="23">
        <v>3.7</v>
      </c>
      <c r="G803" s="10">
        <v>3</v>
      </c>
      <c r="H803" s="23">
        <v>4</v>
      </c>
      <c r="I803" s="10">
        <v>5</v>
      </c>
      <c r="J803" s="102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9">
        <v>16</v>
      </c>
    </row>
    <row r="804" spans="1:65">
      <c r="A804" s="32"/>
      <c r="B804" s="19">
        <v>1</v>
      </c>
      <c r="C804" s="8">
        <v>4</v>
      </c>
      <c r="D804" s="10">
        <v>3</v>
      </c>
      <c r="E804" s="10">
        <v>4</v>
      </c>
      <c r="F804" s="23">
        <v>3.7</v>
      </c>
      <c r="G804" s="10">
        <v>3</v>
      </c>
      <c r="H804" s="23">
        <v>4</v>
      </c>
      <c r="I804" s="10">
        <v>5</v>
      </c>
      <c r="J804" s="102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9">
        <v>3.8333333333333339</v>
      </c>
    </row>
    <row r="805" spans="1:65">
      <c r="A805" s="32"/>
      <c r="B805" s="19">
        <v>1</v>
      </c>
      <c r="C805" s="8">
        <v>5</v>
      </c>
      <c r="D805" s="10">
        <v>2.9</v>
      </c>
      <c r="E805" s="10">
        <v>4</v>
      </c>
      <c r="F805" s="10">
        <v>3.8</v>
      </c>
      <c r="G805" s="10">
        <v>3</v>
      </c>
      <c r="H805" s="10">
        <v>4</v>
      </c>
      <c r="I805" s="10">
        <v>5</v>
      </c>
      <c r="J805" s="102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9">
        <v>49</v>
      </c>
    </row>
    <row r="806" spans="1:65">
      <c r="A806" s="32"/>
      <c r="B806" s="19">
        <v>1</v>
      </c>
      <c r="C806" s="8">
        <v>6</v>
      </c>
      <c r="D806" s="10">
        <v>3.4</v>
      </c>
      <c r="E806" s="10">
        <v>4</v>
      </c>
      <c r="F806" s="10">
        <v>3.6</v>
      </c>
      <c r="G806" s="10">
        <v>3</v>
      </c>
      <c r="H806" s="10">
        <v>4</v>
      </c>
      <c r="I806" s="10">
        <v>5</v>
      </c>
      <c r="J806" s="102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9"/>
    </row>
    <row r="807" spans="1:65">
      <c r="A807" s="32"/>
      <c r="B807" s="20" t="s">
        <v>186</v>
      </c>
      <c r="C807" s="12"/>
      <c r="D807" s="24">
        <v>3.2166666666666668</v>
      </c>
      <c r="E807" s="24">
        <v>4</v>
      </c>
      <c r="F807" s="24">
        <v>3.6166666666666671</v>
      </c>
      <c r="G807" s="24">
        <v>3</v>
      </c>
      <c r="H807" s="24">
        <v>4</v>
      </c>
      <c r="I807" s="24">
        <v>5.166666666666667</v>
      </c>
      <c r="J807" s="102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9"/>
    </row>
    <row r="808" spans="1:65">
      <c r="A808" s="32"/>
      <c r="B808" s="3" t="s">
        <v>187</v>
      </c>
      <c r="C808" s="30"/>
      <c r="D808" s="11">
        <v>3.25</v>
      </c>
      <c r="E808" s="11">
        <v>4</v>
      </c>
      <c r="F808" s="11">
        <v>3.6500000000000004</v>
      </c>
      <c r="G808" s="11">
        <v>3</v>
      </c>
      <c r="H808" s="11">
        <v>4</v>
      </c>
      <c r="I808" s="11">
        <v>5</v>
      </c>
      <c r="J808" s="102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9"/>
    </row>
    <row r="809" spans="1:65">
      <c r="A809" s="32"/>
      <c r="B809" s="3" t="s">
        <v>188</v>
      </c>
      <c r="C809" s="30"/>
      <c r="D809" s="25">
        <v>0.23166067138525404</v>
      </c>
      <c r="E809" s="25">
        <v>0</v>
      </c>
      <c r="F809" s="25">
        <v>0.14719601443879748</v>
      </c>
      <c r="G809" s="25">
        <v>0</v>
      </c>
      <c r="H809" s="25">
        <v>0</v>
      </c>
      <c r="I809" s="25">
        <v>0.40824829046386302</v>
      </c>
      <c r="J809" s="102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9"/>
    </row>
    <row r="810" spans="1:65">
      <c r="A810" s="32"/>
      <c r="B810" s="3" t="s">
        <v>83</v>
      </c>
      <c r="C810" s="30"/>
      <c r="D810" s="13">
        <v>7.2018861570545295E-2</v>
      </c>
      <c r="E810" s="13">
        <v>0</v>
      </c>
      <c r="F810" s="13">
        <v>4.0699358831003909E-2</v>
      </c>
      <c r="G810" s="13">
        <v>0</v>
      </c>
      <c r="H810" s="13">
        <v>0</v>
      </c>
      <c r="I810" s="13">
        <v>7.901579815429606E-2</v>
      </c>
      <c r="J810" s="102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9"/>
    </row>
    <row r="811" spans="1:65">
      <c r="A811" s="32"/>
      <c r="B811" s="3" t="s">
        <v>189</v>
      </c>
      <c r="C811" s="30"/>
      <c r="D811" s="13">
        <v>-0.16086956521739137</v>
      </c>
      <c r="E811" s="13">
        <v>4.3478260869564966E-2</v>
      </c>
      <c r="F811" s="13">
        <v>-5.6521739130434789E-2</v>
      </c>
      <c r="G811" s="13">
        <v>-0.21739130434782616</v>
      </c>
      <c r="H811" s="13">
        <v>4.3478260869564966E-2</v>
      </c>
      <c r="I811" s="13">
        <v>0.34782608695652151</v>
      </c>
      <c r="J811" s="102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9"/>
    </row>
    <row r="812" spans="1:65">
      <c r="A812" s="32"/>
      <c r="B812" s="50" t="s">
        <v>190</v>
      </c>
      <c r="C812" s="51"/>
      <c r="D812" s="49">
        <v>1.02</v>
      </c>
      <c r="E812" s="49">
        <v>0.33</v>
      </c>
      <c r="F812" s="49">
        <v>0.33</v>
      </c>
      <c r="G812" s="49">
        <v>1.39</v>
      </c>
      <c r="H812" s="49">
        <v>0.33</v>
      </c>
      <c r="I812" s="49">
        <v>2.34</v>
      </c>
      <c r="J812" s="102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9"/>
    </row>
    <row r="813" spans="1:65">
      <c r="B813" s="33"/>
      <c r="C813" s="20"/>
      <c r="D813" s="28"/>
      <c r="E813" s="28"/>
      <c r="F813" s="28"/>
      <c r="G813" s="28"/>
      <c r="H813" s="28"/>
      <c r="I813" s="28"/>
      <c r="BM813" s="59"/>
    </row>
    <row r="814" spans="1:65" ht="15">
      <c r="B814" s="34" t="s">
        <v>386</v>
      </c>
      <c r="BM814" s="29" t="s">
        <v>64</v>
      </c>
    </row>
    <row r="815" spans="1:65" ht="15">
      <c r="A815" s="26" t="s">
        <v>18</v>
      </c>
      <c r="B815" s="18" t="s">
        <v>107</v>
      </c>
      <c r="C815" s="15" t="s">
        <v>108</v>
      </c>
      <c r="D815" s="16" t="s">
        <v>170</v>
      </c>
      <c r="E815" s="17" t="s">
        <v>170</v>
      </c>
      <c r="F815" s="17" t="s">
        <v>170</v>
      </c>
      <c r="G815" s="17" t="s">
        <v>170</v>
      </c>
      <c r="H815" s="17" t="s">
        <v>170</v>
      </c>
      <c r="I815" s="17" t="s">
        <v>170</v>
      </c>
      <c r="J815" s="17" t="s">
        <v>170</v>
      </c>
      <c r="K815" s="17" t="s">
        <v>170</v>
      </c>
      <c r="L815" s="17" t="s">
        <v>170</v>
      </c>
      <c r="M815" s="17" t="s">
        <v>170</v>
      </c>
      <c r="N815" s="102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1</v>
      </c>
    </row>
    <row r="816" spans="1:65">
      <c r="A816" s="32"/>
      <c r="B816" s="19" t="s">
        <v>171</v>
      </c>
      <c r="C816" s="8" t="s">
        <v>171</v>
      </c>
      <c r="D816" s="100" t="s">
        <v>191</v>
      </c>
      <c r="E816" s="101" t="s">
        <v>192</v>
      </c>
      <c r="F816" s="101" t="s">
        <v>218</v>
      </c>
      <c r="G816" s="101" t="s">
        <v>193</v>
      </c>
      <c r="H816" s="101" t="s">
        <v>194</v>
      </c>
      <c r="I816" s="101" t="s">
        <v>195</v>
      </c>
      <c r="J816" s="101" t="s">
        <v>196</v>
      </c>
      <c r="K816" s="101" t="s">
        <v>197</v>
      </c>
      <c r="L816" s="101" t="s">
        <v>198</v>
      </c>
      <c r="M816" s="101" t="s">
        <v>201</v>
      </c>
      <c r="N816" s="102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 t="s">
        <v>3</v>
      </c>
    </row>
    <row r="817" spans="1:65">
      <c r="A817" s="32"/>
      <c r="B817" s="19"/>
      <c r="C817" s="8"/>
      <c r="D817" s="9" t="s">
        <v>109</v>
      </c>
      <c r="E817" s="10" t="s">
        <v>224</v>
      </c>
      <c r="F817" s="10" t="s">
        <v>109</v>
      </c>
      <c r="G817" s="10" t="s">
        <v>225</v>
      </c>
      <c r="H817" s="10" t="s">
        <v>225</v>
      </c>
      <c r="I817" s="10" t="s">
        <v>109</v>
      </c>
      <c r="J817" s="10" t="s">
        <v>224</v>
      </c>
      <c r="K817" s="10" t="s">
        <v>225</v>
      </c>
      <c r="L817" s="10" t="s">
        <v>109</v>
      </c>
      <c r="M817" s="10" t="s">
        <v>224</v>
      </c>
      <c r="N817" s="102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>
        <v>1</v>
      </c>
    </row>
    <row r="818" spans="1:65">
      <c r="A818" s="32"/>
      <c r="B818" s="19"/>
      <c r="C818" s="8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102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1</v>
      </c>
    </row>
    <row r="819" spans="1:65">
      <c r="A819" s="32"/>
      <c r="B819" s="18">
        <v>1</v>
      </c>
      <c r="C819" s="14">
        <v>1</v>
      </c>
      <c r="D819" s="195">
        <v>40</v>
      </c>
      <c r="E819" s="195">
        <v>47</v>
      </c>
      <c r="F819" s="196">
        <v>47</v>
      </c>
      <c r="G819" s="195">
        <v>45.5</v>
      </c>
      <c r="H819" s="196">
        <v>41</v>
      </c>
      <c r="I819" s="195">
        <v>38</v>
      </c>
      <c r="J819" s="196">
        <v>42</v>
      </c>
      <c r="K819" s="195">
        <v>46.4</v>
      </c>
      <c r="L819" s="195">
        <v>37</v>
      </c>
      <c r="M819" s="195">
        <v>45.7</v>
      </c>
      <c r="N819" s="197"/>
      <c r="O819" s="198"/>
      <c r="P819" s="198"/>
      <c r="Q819" s="198"/>
      <c r="R819" s="198"/>
      <c r="S819" s="198"/>
      <c r="T819" s="198"/>
      <c r="U819" s="198"/>
      <c r="V819" s="198"/>
      <c r="W819" s="198"/>
      <c r="X819" s="198"/>
      <c r="Y819" s="198"/>
      <c r="Z819" s="198"/>
      <c r="AA819" s="198"/>
      <c r="AB819" s="198"/>
      <c r="AC819" s="198"/>
      <c r="AD819" s="198"/>
      <c r="AE819" s="198"/>
      <c r="AF819" s="198"/>
      <c r="AG819" s="198"/>
      <c r="AH819" s="198"/>
      <c r="AI819" s="198"/>
      <c r="AJ819" s="198"/>
      <c r="AK819" s="198"/>
      <c r="AL819" s="198"/>
      <c r="AM819" s="198"/>
      <c r="AN819" s="198"/>
      <c r="AO819" s="198"/>
      <c r="AP819" s="198"/>
      <c r="AQ819" s="198"/>
      <c r="AR819" s="198"/>
      <c r="AS819" s="198"/>
      <c r="AT819" s="198"/>
      <c r="AU819" s="198"/>
      <c r="AV819" s="198"/>
      <c r="AW819" s="198"/>
      <c r="AX819" s="198"/>
      <c r="AY819" s="198"/>
      <c r="AZ819" s="198"/>
      <c r="BA819" s="198"/>
      <c r="BB819" s="198"/>
      <c r="BC819" s="198"/>
      <c r="BD819" s="198"/>
      <c r="BE819" s="198"/>
      <c r="BF819" s="198"/>
      <c r="BG819" s="198"/>
      <c r="BH819" s="198"/>
      <c r="BI819" s="198"/>
      <c r="BJ819" s="198"/>
      <c r="BK819" s="198"/>
      <c r="BL819" s="198"/>
      <c r="BM819" s="199">
        <v>1</v>
      </c>
    </row>
    <row r="820" spans="1:65">
      <c r="A820" s="32"/>
      <c r="B820" s="19">
        <v>1</v>
      </c>
      <c r="C820" s="8">
        <v>2</v>
      </c>
      <c r="D820" s="200">
        <v>40</v>
      </c>
      <c r="E820" s="200">
        <v>50</v>
      </c>
      <c r="F820" s="201">
        <v>46</v>
      </c>
      <c r="G820" s="200">
        <v>45</v>
      </c>
      <c r="H820" s="201">
        <v>41.5</v>
      </c>
      <c r="I820" s="200">
        <v>33</v>
      </c>
      <c r="J820" s="201">
        <v>42</v>
      </c>
      <c r="K820" s="200">
        <v>45.2</v>
      </c>
      <c r="L820" s="200">
        <v>35</v>
      </c>
      <c r="M820" s="200">
        <v>46</v>
      </c>
      <c r="N820" s="197"/>
      <c r="O820" s="198"/>
      <c r="P820" s="198"/>
      <c r="Q820" s="198"/>
      <c r="R820" s="198"/>
      <c r="S820" s="198"/>
      <c r="T820" s="198"/>
      <c r="U820" s="198"/>
      <c r="V820" s="198"/>
      <c r="W820" s="198"/>
      <c r="X820" s="198"/>
      <c r="Y820" s="198"/>
      <c r="Z820" s="198"/>
      <c r="AA820" s="198"/>
      <c r="AB820" s="198"/>
      <c r="AC820" s="198"/>
      <c r="AD820" s="198"/>
      <c r="AE820" s="198"/>
      <c r="AF820" s="198"/>
      <c r="AG820" s="198"/>
      <c r="AH820" s="198"/>
      <c r="AI820" s="198"/>
      <c r="AJ820" s="198"/>
      <c r="AK820" s="198"/>
      <c r="AL820" s="198"/>
      <c r="AM820" s="198"/>
      <c r="AN820" s="198"/>
      <c r="AO820" s="198"/>
      <c r="AP820" s="198"/>
      <c r="AQ820" s="198"/>
      <c r="AR820" s="198"/>
      <c r="AS820" s="198"/>
      <c r="AT820" s="198"/>
      <c r="AU820" s="198"/>
      <c r="AV820" s="198"/>
      <c r="AW820" s="198"/>
      <c r="AX820" s="198"/>
      <c r="AY820" s="198"/>
      <c r="AZ820" s="198"/>
      <c r="BA820" s="198"/>
      <c r="BB820" s="198"/>
      <c r="BC820" s="198"/>
      <c r="BD820" s="198"/>
      <c r="BE820" s="198"/>
      <c r="BF820" s="198"/>
      <c r="BG820" s="198"/>
      <c r="BH820" s="198"/>
      <c r="BI820" s="198"/>
      <c r="BJ820" s="198"/>
      <c r="BK820" s="198"/>
      <c r="BL820" s="198"/>
      <c r="BM820" s="199" t="e">
        <v>#N/A</v>
      </c>
    </row>
    <row r="821" spans="1:65">
      <c r="A821" s="32"/>
      <c r="B821" s="19">
        <v>1</v>
      </c>
      <c r="C821" s="8">
        <v>3</v>
      </c>
      <c r="D821" s="200">
        <v>40</v>
      </c>
      <c r="E821" s="200">
        <v>49</v>
      </c>
      <c r="F821" s="201">
        <v>45</v>
      </c>
      <c r="G821" s="200">
        <v>45.5</v>
      </c>
      <c r="H821" s="201">
        <v>41.5</v>
      </c>
      <c r="I821" s="200">
        <v>35</v>
      </c>
      <c r="J821" s="201">
        <v>40</v>
      </c>
      <c r="K821" s="201">
        <v>41.5</v>
      </c>
      <c r="L821" s="202">
        <v>39</v>
      </c>
      <c r="M821" s="203">
        <v>44.4</v>
      </c>
      <c r="N821" s="197"/>
      <c r="O821" s="198"/>
      <c r="P821" s="198"/>
      <c r="Q821" s="198"/>
      <c r="R821" s="198"/>
      <c r="S821" s="198"/>
      <c r="T821" s="198"/>
      <c r="U821" s="198"/>
      <c r="V821" s="198"/>
      <c r="W821" s="198"/>
      <c r="X821" s="198"/>
      <c r="Y821" s="198"/>
      <c r="Z821" s="198"/>
      <c r="AA821" s="198"/>
      <c r="AB821" s="198"/>
      <c r="AC821" s="198"/>
      <c r="AD821" s="198"/>
      <c r="AE821" s="198"/>
      <c r="AF821" s="198"/>
      <c r="AG821" s="198"/>
      <c r="AH821" s="198"/>
      <c r="AI821" s="198"/>
      <c r="AJ821" s="198"/>
      <c r="AK821" s="198"/>
      <c r="AL821" s="198"/>
      <c r="AM821" s="198"/>
      <c r="AN821" s="198"/>
      <c r="AO821" s="198"/>
      <c r="AP821" s="198"/>
      <c r="AQ821" s="198"/>
      <c r="AR821" s="198"/>
      <c r="AS821" s="198"/>
      <c r="AT821" s="198"/>
      <c r="AU821" s="198"/>
      <c r="AV821" s="198"/>
      <c r="AW821" s="198"/>
      <c r="AX821" s="198"/>
      <c r="AY821" s="198"/>
      <c r="AZ821" s="198"/>
      <c r="BA821" s="198"/>
      <c r="BB821" s="198"/>
      <c r="BC821" s="198"/>
      <c r="BD821" s="198"/>
      <c r="BE821" s="198"/>
      <c r="BF821" s="198"/>
      <c r="BG821" s="198"/>
      <c r="BH821" s="198"/>
      <c r="BI821" s="198"/>
      <c r="BJ821" s="198"/>
      <c r="BK821" s="198"/>
      <c r="BL821" s="198"/>
      <c r="BM821" s="199">
        <v>16</v>
      </c>
    </row>
    <row r="822" spans="1:65">
      <c r="A822" s="32"/>
      <c r="B822" s="19">
        <v>1</v>
      </c>
      <c r="C822" s="8">
        <v>4</v>
      </c>
      <c r="D822" s="200">
        <v>38</v>
      </c>
      <c r="E822" s="200">
        <v>50</v>
      </c>
      <c r="F822" s="201">
        <v>48</v>
      </c>
      <c r="G822" s="200">
        <v>44.5</v>
      </c>
      <c r="H822" s="201">
        <v>41</v>
      </c>
      <c r="I822" s="200">
        <v>39</v>
      </c>
      <c r="J822" s="201">
        <v>41</v>
      </c>
      <c r="K822" s="201">
        <v>43.5</v>
      </c>
      <c r="L822" s="202">
        <v>32</v>
      </c>
      <c r="M822" s="202">
        <v>46.1</v>
      </c>
      <c r="N822" s="197"/>
      <c r="O822" s="198"/>
      <c r="P822" s="198"/>
      <c r="Q822" s="198"/>
      <c r="R822" s="198"/>
      <c r="S822" s="198"/>
      <c r="T822" s="198"/>
      <c r="U822" s="198"/>
      <c r="V822" s="198"/>
      <c r="W822" s="198"/>
      <c r="X822" s="198"/>
      <c r="Y822" s="198"/>
      <c r="Z822" s="198"/>
      <c r="AA822" s="198"/>
      <c r="AB822" s="198"/>
      <c r="AC822" s="198"/>
      <c r="AD822" s="198"/>
      <c r="AE822" s="198"/>
      <c r="AF822" s="198"/>
      <c r="AG822" s="198"/>
      <c r="AH822" s="198"/>
      <c r="AI822" s="198"/>
      <c r="AJ822" s="198"/>
      <c r="AK822" s="198"/>
      <c r="AL822" s="198"/>
      <c r="AM822" s="198"/>
      <c r="AN822" s="198"/>
      <c r="AO822" s="198"/>
      <c r="AP822" s="198"/>
      <c r="AQ822" s="198"/>
      <c r="AR822" s="198"/>
      <c r="AS822" s="198"/>
      <c r="AT822" s="198"/>
      <c r="AU822" s="198"/>
      <c r="AV822" s="198"/>
      <c r="AW822" s="198"/>
      <c r="AX822" s="198"/>
      <c r="AY822" s="198"/>
      <c r="AZ822" s="198"/>
      <c r="BA822" s="198"/>
      <c r="BB822" s="198"/>
      <c r="BC822" s="198"/>
      <c r="BD822" s="198"/>
      <c r="BE822" s="198"/>
      <c r="BF822" s="198"/>
      <c r="BG822" s="198"/>
      <c r="BH822" s="198"/>
      <c r="BI822" s="198"/>
      <c r="BJ822" s="198"/>
      <c r="BK822" s="198"/>
      <c r="BL822" s="198"/>
      <c r="BM822" s="199">
        <v>42.617666666666665</v>
      </c>
    </row>
    <row r="823" spans="1:65">
      <c r="A823" s="32"/>
      <c r="B823" s="19">
        <v>1</v>
      </c>
      <c r="C823" s="8">
        <v>5</v>
      </c>
      <c r="D823" s="200">
        <v>39</v>
      </c>
      <c r="E823" s="200">
        <v>51</v>
      </c>
      <c r="F823" s="200">
        <v>48</v>
      </c>
      <c r="G823" s="200">
        <v>45.5</v>
      </c>
      <c r="H823" s="213">
        <v>43</v>
      </c>
      <c r="I823" s="200">
        <v>36</v>
      </c>
      <c r="J823" s="200">
        <v>40</v>
      </c>
      <c r="K823" s="200">
        <v>41.4</v>
      </c>
      <c r="L823" s="200">
        <v>34</v>
      </c>
      <c r="M823" s="200">
        <v>46.7</v>
      </c>
      <c r="N823" s="197"/>
      <c r="O823" s="198"/>
      <c r="P823" s="198"/>
      <c r="Q823" s="198"/>
      <c r="R823" s="198"/>
      <c r="S823" s="198"/>
      <c r="T823" s="198"/>
      <c r="U823" s="198"/>
      <c r="V823" s="198"/>
      <c r="W823" s="198"/>
      <c r="X823" s="198"/>
      <c r="Y823" s="198"/>
      <c r="Z823" s="198"/>
      <c r="AA823" s="198"/>
      <c r="AB823" s="198"/>
      <c r="AC823" s="198"/>
      <c r="AD823" s="198"/>
      <c r="AE823" s="198"/>
      <c r="AF823" s="198"/>
      <c r="AG823" s="198"/>
      <c r="AH823" s="198"/>
      <c r="AI823" s="198"/>
      <c r="AJ823" s="198"/>
      <c r="AK823" s="198"/>
      <c r="AL823" s="198"/>
      <c r="AM823" s="198"/>
      <c r="AN823" s="198"/>
      <c r="AO823" s="198"/>
      <c r="AP823" s="198"/>
      <c r="AQ823" s="198"/>
      <c r="AR823" s="198"/>
      <c r="AS823" s="198"/>
      <c r="AT823" s="198"/>
      <c r="AU823" s="198"/>
      <c r="AV823" s="198"/>
      <c r="AW823" s="198"/>
      <c r="AX823" s="198"/>
      <c r="AY823" s="198"/>
      <c r="AZ823" s="198"/>
      <c r="BA823" s="198"/>
      <c r="BB823" s="198"/>
      <c r="BC823" s="198"/>
      <c r="BD823" s="198"/>
      <c r="BE823" s="198"/>
      <c r="BF823" s="198"/>
      <c r="BG823" s="198"/>
      <c r="BH823" s="198"/>
      <c r="BI823" s="198"/>
      <c r="BJ823" s="198"/>
      <c r="BK823" s="198"/>
      <c r="BL823" s="198"/>
      <c r="BM823" s="199">
        <v>50</v>
      </c>
    </row>
    <row r="824" spans="1:65">
      <c r="A824" s="32"/>
      <c r="B824" s="19">
        <v>1</v>
      </c>
      <c r="C824" s="8">
        <v>6</v>
      </c>
      <c r="D824" s="200">
        <v>40</v>
      </c>
      <c r="E824" s="200">
        <v>51</v>
      </c>
      <c r="F824" s="200">
        <v>47</v>
      </c>
      <c r="G824" s="200">
        <v>45.5</v>
      </c>
      <c r="H824" s="200">
        <v>41.5</v>
      </c>
      <c r="I824" s="200">
        <v>38</v>
      </c>
      <c r="J824" s="200">
        <v>43</v>
      </c>
      <c r="K824" s="200">
        <v>44.4</v>
      </c>
      <c r="L824" s="200">
        <v>39</v>
      </c>
      <c r="M824" s="200">
        <v>45.8</v>
      </c>
      <c r="N824" s="197"/>
      <c r="O824" s="198"/>
      <c r="P824" s="198"/>
      <c r="Q824" s="198"/>
      <c r="R824" s="198"/>
      <c r="S824" s="198"/>
      <c r="T824" s="198"/>
      <c r="U824" s="198"/>
      <c r="V824" s="198"/>
      <c r="W824" s="198"/>
      <c r="X824" s="198"/>
      <c r="Y824" s="198"/>
      <c r="Z824" s="198"/>
      <c r="AA824" s="198"/>
      <c r="AB824" s="198"/>
      <c r="AC824" s="198"/>
      <c r="AD824" s="198"/>
      <c r="AE824" s="198"/>
      <c r="AF824" s="198"/>
      <c r="AG824" s="198"/>
      <c r="AH824" s="198"/>
      <c r="AI824" s="198"/>
      <c r="AJ824" s="198"/>
      <c r="AK824" s="198"/>
      <c r="AL824" s="198"/>
      <c r="AM824" s="198"/>
      <c r="AN824" s="198"/>
      <c r="AO824" s="198"/>
      <c r="AP824" s="198"/>
      <c r="AQ824" s="198"/>
      <c r="AR824" s="198"/>
      <c r="AS824" s="198"/>
      <c r="AT824" s="198"/>
      <c r="AU824" s="198"/>
      <c r="AV824" s="198"/>
      <c r="AW824" s="198"/>
      <c r="AX824" s="198"/>
      <c r="AY824" s="198"/>
      <c r="AZ824" s="198"/>
      <c r="BA824" s="198"/>
      <c r="BB824" s="198"/>
      <c r="BC824" s="198"/>
      <c r="BD824" s="198"/>
      <c r="BE824" s="198"/>
      <c r="BF824" s="198"/>
      <c r="BG824" s="198"/>
      <c r="BH824" s="198"/>
      <c r="BI824" s="198"/>
      <c r="BJ824" s="198"/>
      <c r="BK824" s="198"/>
      <c r="BL824" s="198"/>
      <c r="BM824" s="204"/>
    </row>
    <row r="825" spans="1:65">
      <c r="A825" s="32"/>
      <c r="B825" s="20" t="s">
        <v>186</v>
      </c>
      <c r="C825" s="12"/>
      <c r="D825" s="205">
        <v>39.5</v>
      </c>
      <c r="E825" s="205">
        <v>49.666666666666664</v>
      </c>
      <c r="F825" s="205">
        <v>46.833333333333336</v>
      </c>
      <c r="G825" s="205">
        <v>45.25</v>
      </c>
      <c r="H825" s="205">
        <v>41.583333333333336</v>
      </c>
      <c r="I825" s="205">
        <v>36.5</v>
      </c>
      <c r="J825" s="205">
        <v>41.333333333333336</v>
      </c>
      <c r="K825" s="205">
        <v>43.733333333333327</v>
      </c>
      <c r="L825" s="205">
        <v>36</v>
      </c>
      <c r="M825" s="205">
        <v>45.783333333333331</v>
      </c>
      <c r="N825" s="197"/>
      <c r="O825" s="198"/>
      <c r="P825" s="198"/>
      <c r="Q825" s="198"/>
      <c r="R825" s="198"/>
      <c r="S825" s="198"/>
      <c r="T825" s="198"/>
      <c r="U825" s="198"/>
      <c r="V825" s="198"/>
      <c r="W825" s="198"/>
      <c r="X825" s="198"/>
      <c r="Y825" s="198"/>
      <c r="Z825" s="198"/>
      <c r="AA825" s="198"/>
      <c r="AB825" s="198"/>
      <c r="AC825" s="198"/>
      <c r="AD825" s="198"/>
      <c r="AE825" s="198"/>
      <c r="AF825" s="198"/>
      <c r="AG825" s="198"/>
      <c r="AH825" s="198"/>
      <c r="AI825" s="198"/>
      <c r="AJ825" s="198"/>
      <c r="AK825" s="198"/>
      <c r="AL825" s="198"/>
      <c r="AM825" s="198"/>
      <c r="AN825" s="198"/>
      <c r="AO825" s="198"/>
      <c r="AP825" s="198"/>
      <c r="AQ825" s="198"/>
      <c r="AR825" s="198"/>
      <c r="AS825" s="198"/>
      <c r="AT825" s="198"/>
      <c r="AU825" s="198"/>
      <c r="AV825" s="198"/>
      <c r="AW825" s="198"/>
      <c r="AX825" s="198"/>
      <c r="AY825" s="198"/>
      <c r="AZ825" s="198"/>
      <c r="BA825" s="198"/>
      <c r="BB825" s="198"/>
      <c r="BC825" s="198"/>
      <c r="BD825" s="198"/>
      <c r="BE825" s="198"/>
      <c r="BF825" s="198"/>
      <c r="BG825" s="198"/>
      <c r="BH825" s="198"/>
      <c r="BI825" s="198"/>
      <c r="BJ825" s="198"/>
      <c r="BK825" s="198"/>
      <c r="BL825" s="198"/>
      <c r="BM825" s="204"/>
    </row>
    <row r="826" spans="1:65">
      <c r="A826" s="32"/>
      <c r="B826" s="3" t="s">
        <v>187</v>
      </c>
      <c r="C826" s="30"/>
      <c r="D826" s="202">
        <v>40</v>
      </c>
      <c r="E826" s="202">
        <v>50</v>
      </c>
      <c r="F826" s="202">
        <v>47</v>
      </c>
      <c r="G826" s="202">
        <v>45.5</v>
      </c>
      <c r="H826" s="202">
        <v>41.5</v>
      </c>
      <c r="I826" s="202">
        <v>37</v>
      </c>
      <c r="J826" s="202">
        <v>41.5</v>
      </c>
      <c r="K826" s="202">
        <v>43.95</v>
      </c>
      <c r="L826" s="202">
        <v>36</v>
      </c>
      <c r="M826" s="202">
        <v>45.9</v>
      </c>
      <c r="N826" s="197"/>
      <c r="O826" s="198"/>
      <c r="P826" s="198"/>
      <c r="Q826" s="198"/>
      <c r="R826" s="198"/>
      <c r="S826" s="198"/>
      <c r="T826" s="198"/>
      <c r="U826" s="198"/>
      <c r="V826" s="198"/>
      <c r="W826" s="198"/>
      <c r="X826" s="198"/>
      <c r="Y826" s="198"/>
      <c r="Z826" s="198"/>
      <c r="AA826" s="198"/>
      <c r="AB826" s="198"/>
      <c r="AC826" s="198"/>
      <c r="AD826" s="198"/>
      <c r="AE826" s="198"/>
      <c r="AF826" s="198"/>
      <c r="AG826" s="198"/>
      <c r="AH826" s="198"/>
      <c r="AI826" s="198"/>
      <c r="AJ826" s="198"/>
      <c r="AK826" s="198"/>
      <c r="AL826" s="198"/>
      <c r="AM826" s="198"/>
      <c r="AN826" s="198"/>
      <c r="AO826" s="198"/>
      <c r="AP826" s="198"/>
      <c r="AQ826" s="198"/>
      <c r="AR826" s="198"/>
      <c r="AS826" s="198"/>
      <c r="AT826" s="198"/>
      <c r="AU826" s="198"/>
      <c r="AV826" s="198"/>
      <c r="AW826" s="198"/>
      <c r="AX826" s="198"/>
      <c r="AY826" s="198"/>
      <c r="AZ826" s="198"/>
      <c r="BA826" s="198"/>
      <c r="BB826" s="198"/>
      <c r="BC826" s="198"/>
      <c r="BD826" s="198"/>
      <c r="BE826" s="198"/>
      <c r="BF826" s="198"/>
      <c r="BG826" s="198"/>
      <c r="BH826" s="198"/>
      <c r="BI826" s="198"/>
      <c r="BJ826" s="198"/>
      <c r="BK826" s="198"/>
      <c r="BL826" s="198"/>
      <c r="BM826" s="204"/>
    </row>
    <row r="827" spans="1:65">
      <c r="A827" s="32"/>
      <c r="B827" s="3" t="s">
        <v>188</v>
      </c>
      <c r="C827" s="30"/>
      <c r="D827" s="202">
        <v>0.83666002653407556</v>
      </c>
      <c r="E827" s="202">
        <v>1.505545305418162</v>
      </c>
      <c r="F827" s="202">
        <v>1.169045194450012</v>
      </c>
      <c r="G827" s="202">
        <v>0.41833001326703778</v>
      </c>
      <c r="H827" s="202">
        <v>0.7359800721939872</v>
      </c>
      <c r="I827" s="202">
        <v>2.2583179581272428</v>
      </c>
      <c r="J827" s="202">
        <v>1.2110601416389966</v>
      </c>
      <c r="K827" s="202">
        <v>2.0096434177899987</v>
      </c>
      <c r="L827" s="202">
        <v>2.8284271247461903</v>
      </c>
      <c r="M827" s="202">
        <v>0.76267074590983797</v>
      </c>
      <c r="N827" s="197"/>
      <c r="O827" s="198"/>
      <c r="P827" s="198"/>
      <c r="Q827" s="198"/>
      <c r="R827" s="198"/>
      <c r="S827" s="198"/>
      <c r="T827" s="198"/>
      <c r="U827" s="198"/>
      <c r="V827" s="198"/>
      <c r="W827" s="198"/>
      <c r="X827" s="198"/>
      <c r="Y827" s="198"/>
      <c r="Z827" s="198"/>
      <c r="AA827" s="198"/>
      <c r="AB827" s="198"/>
      <c r="AC827" s="198"/>
      <c r="AD827" s="198"/>
      <c r="AE827" s="198"/>
      <c r="AF827" s="198"/>
      <c r="AG827" s="198"/>
      <c r="AH827" s="198"/>
      <c r="AI827" s="198"/>
      <c r="AJ827" s="198"/>
      <c r="AK827" s="198"/>
      <c r="AL827" s="198"/>
      <c r="AM827" s="198"/>
      <c r="AN827" s="198"/>
      <c r="AO827" s="198"/>
      <c r="AP827" s="198"/>
      <c r="AQ827" s="198"/>
      <c r="AR827" s="198"/>
      <c r="AS827" s="198"/>
      <c r="AT827" s="198"/>
      <c r="AU827" s="198"/>
      <c r="AV827" s="198"/>
      <c r="AW827" s="198"/>
      <c r="AX827" s="198"/>
      <c r="AY827" s="198"/>
      <c r="AZ827" s="198"/>
      <c r="BA827" s="198"/>
      <c r="BB827" s="198"/>
      <c r="BC827" s="198"/>
      <c r="BD827" s="198"/>
      <c r="BE827" s="198"/>
      <c r="BF827" s="198"/>
      <c r="BG827" s="198"/>
      <c r="BH827" s="198"/>
      <c r="BI827" s="198"/>
      <c r="BJ827" s="198"/>
      <c r="BK827" s="198"/>
      <c r="BL827" s="198"/>
      <c r="BM827" s="204"/>
    </row>
    <row r="828" spans="1:65">
      <c r="A828" s="32"/>
      <c r="B828" s="3" t="s">
        <v>83</v>
      </c>
      <c r="C828" s="30"/>
      <c r="D828" s="13">
        <v>2.1181266494533557E-2</v>
      </c>
      <c r="E828" s="13">
        <v>3.0312992726540176E-2</v>
      </c>
      <c r="F828" s="13">
        <v>2.4961819098576768E-2</v>
      </c>
      <c r="G828" s="13">
        <v>9.2448621716472446E-3</v>
      </c>
      <c r="H828" s="13">
        <v>1.7698919571799289E-2</v>
      </c>
      <c r="I828" s="13">
        <v>6.1871724880198431E-2</v>
      </c>
      <c r="J828" s="13">
        <v>2.9299842136427334E-2</v>
      </c>
      <c r="K828" s="13">
        <v>4.5952212297027416E-2</v>
      </c>
      <c r="L828" s="13">
        <v>7.8567420131838622E-2</v>
      </c>
      <c r="M828" s="13">
        <v>1.6658261650742731E-2</v>
      </c>
      <c r="N828" s="102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9"/>
    </row>
    <row r="829" spans="1:65">
      <c r="A829" s="32"/>
      <c r="B829" s="3" t="s">
        <v>189</v>
      </c>
      <c r="C829" s="30"/>
      <c r="D829" s="13">
        <v>-7.3154325670887643E-2</v>
      </c>
      <c r="E829" s="13">
        <v>0.1654008900847066</v>
      </c>
      <c r="F829" s="13">
        <v>9.8918288972491997E-2</v>
      </c>
      <c r="G829" s="13">
        <v>6.176624717448953E-2</v>
      </c>
      <c r="H829" s="13">
        <v>-2.4270060147200234E-2</v>
      </c>
      <c r="I829" s="13">
        <v>-0.14354766802499741</v>
      </c>
      <c r="J829" s="13">
        <v>-3.0136172010042706E-2</v>
      </c>
      <c r="K829" s="13">
        <v>2.6178501873244997E-2</v>
      </c>
      <c r="L829" s="13">
        <v>-0.15527989175068235</v>
      </c>
      <c r="M829" s="13">
        <v>7.428061914855344E-2</v>
      </c>
      <c r="N829" s="102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9"/>
    </row>
    <row r="830" spans="1:65">
      <c r="A830" s="32"/>
      <c r="B830" s="50" t="s">
        <v>190</v>
      </c>
      <c r="C830" s="51"/>
      <c r="D830" s="49">
        <v>0.68</v>
      </c>
      <c r="E830" s="49">
        <v>1.5</v>
      </c>
      <c r="F830" s="49">
        <v>0.9</v>
      </c>
      <c r="G830" s="49">
        <v>0.56000000000000005</v>
      </c>
      <c r="H830" s="49">
        <v>0.23</v>
      </c>
      <c r="I830" s="49">
        <v>1.32</v>
      </c>
      <c r="J830" s="49">
        <v>0.28000000000000003</v>
      </c>
      <c r="K830" s="49">
        <v>0.23</v>
      </c>
      <c r="L830" s="49">
        <v>1.43</v>
      </c>
      <c r="M830" s="49">
        <v>0.67</v>
      </c>
      <c r="N830" s="102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9"/>
    </row>
    <row r="831" spans="1:65">
      <c r="B831" s="33"/>
      <c r="C831" s="20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BM831" s="59"/>
    </row>
    <row r="832" spans="1:65" ht="15">
      <c r="B832" s="34" t="s">
        <v>387</v>
      </c>
      <c r="BM832" s="29" t="s">
        <v>213</v>
      </c>
    </row>
    <row r="833" spans="1:65" ht="15">
      <c r="A833" s="26" t="s">
        <v>21</v>
      </c>
      <c r="B833" s="18" t="s">
        <v>107</v>
      </c>
      <c r="C833" s="15" t="s">
        <v>108</v>
      </c>
      <c r="D833" s="16" t="s">
        <v>170</v>
      </c>
      <c r="E833" s="17" t="s">
        <v>170</v>
      </c>
      <c r="F833" s="17" t="s">
        <v>170</v>
      </c>
      <c r="G833" s="10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1</v>
      </c>
    </row>
    <row r="834" spans="1:65">
      <c r="A834" s="32"/>
      <c r="B834" s="19" t="s">
        <v>171</v>
      </c>
      <c r="C834" s="8" t="s">
        <v>171</v>
      </c>
      <c r="D834" s="100" t="s">
        <v>192</v>
      </c>
      <c r="E834" s="101" t="s">
        <v>193</v>
      </c>
      <c r="F834" s="101" t="s">
        <v>194</v>
      </c>
      <c r="G834" s="10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 t="s">
        <v>3</v>
      </c>
    </row>
    <row r="835" spans="1:65">
      <c r="A835" s="32"/>
      <c r="B835" s="19"/>
      <c r="C835" s="8"/>
      <c r="D835" s="9" t="s">
        <v>224</v>
      </c>
      <c r="E835" s="10" t="s">
        <v>225</v>
      </c>
      <c r="F835" s="10" t="s">
        <v>225</v>
      </c>
      <c r="G835" s="10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>
        <v>2</v>
      </c>
    </row>
    <row r="836" spans="1:65">
      <c r="A836" s="32"/>
      <c r="B836" s="19"/>
      <c r="C836" s="8"/>
      <c r="D836" s="27"/>
      <c r="E836" s="27"/>
      <c r="F836" s="27"/>
      <c r="G836" s="10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>
        <v>2</v>
      </c>
    </row>
    <row r="837" spans="1:65">
      <c r="A837" s="32"/>
      <c r="B837" s="18">
        <v>1</v>
      </c>
      <c r="C837" s="14">
        <v>1</v>
      </c>
      <c r="D837" s="97" t="s">
        <v>159</v>
      </c>
      <c r="E837" s="97" t="s">
        <v>103</v>
      </c>
      <c r="F837" s="22">
        <v>0.3</v>
      </c>
      <c r="G837" s="10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1</v>
      </c>
    </row>
    <row r="838" spans="1:65">
      <c r="A838" s="32"/>
      <c r="B838" s="19">
        <v>1</v>
      </c>
      <c r="C838" s="8">
        <v>2</v>
      </c>
      <c r="D838" s="99" t="s">
        <v>159</v>
      </c>
      <c r="E838" s="99" t="s">
        <v>103</v>
      </c>
      <c r="F838" s="23">
        <v>0.3</v>
      </c>
      <c r="G838" s="10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 t="e">
        <v>#N/A</v>
      </c>
    </row>
    <row r="839" spans="1:65">
      <c r="A839" s="32"/>
      <c r="B839" s="19">
        <v>1</v>
      </c>
      <c r="C839" s="8">
        <v>3</v>
      </c>
      <c r="D839" s="99" t="s">
        <v>159</v>
      </c>
      <c r="E839" s="99" t="s">
        <v>103</v>
      </c>
      <c r="F839" s="23">
        <v>0.3</v>
      </c>
      <c r="G839" s="10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9">
        <v>16</v>
      </c>
    </row>
    <row r="840" spans="1:65">
      <c r="A840" s="32"/>
      <c r="B840" s="19">
        <v>1</v>
      </c>
      <c r="C840" s="8">
        <v>4</v>
      </c>
      <c r="D840" s="99" t="s">
        <v>159</v>
      </c>
      <c r="E840" s="99" t="s">
        <v>103</v>
      </c>
      <c r="F840" s="23">
        <v>0.3</v>
      </c>
      <c r="G840" s="10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9">
        <v>0.266666666666667</v>
      </c>
    </row>
    <row r="841" spans="1:65">
      <c r="A841" s="32"/>
      <c r="B841" s="19">
        <v>1</v>
      </c>
      <c r="C841" s="8">
        <v>5</v>
      </c>
      <c r="D841" s="99" t="s">
        <v>159</v>
      </c>
      <c r="E841" s="99" t="s">
        <v>103</v>
      </c>
      <c r="F841" s="10">
        <v>0.2</v>
      </c>
      <c r="G841" s="10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9">
        <v>13</v>
      </c>
    </row>
    <row r="842" spans="1:65">
      <c r="A842" s="32"/>
      <c r="B842" s="19">
        <v>1</v>
      </c>
      <c r="C842" s="8">
        <v>6</v>
      </c>
      <c r="D842" s="99" t="s">
        <v>159</v>
      </c>
      <c r="E842" s="99" t="s">
        <v>103</v>
      </c>
      <c r="F842" s="10">
        <v>0.2</v>
      </c>
      <c r="G842" s="10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9"/>
    </row>
    <row r="843" spans="1:65">
      <c r="A843" s="32"/>
      <c r="B843" s="20" t="s">
        <v>186</v>
      </c>
      <c r="C843" s="12"/>
      <c r="D843" s="24" t="s">
        <v>401</v>
      </c>
      <c r="E843" s="24" t="s">
        <v>401</v>
      </c>
      <c r="F843" s="24">
        <v>0.26666666666666666</v>
      </c>
      <c r="G843" s="10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9"/>
    </row>
    <row r="844" spans="1:65">
      <c r="A844" s="32"/>
      <c r="B844" s="3" t="s">
        <v>187</v>
      </c>
      <c r="C844" s="30"/>
      <c r="D844" s="11" t="s">
        <v>401</v>
      </c>
      <c r="E844" s="11" t="s">
        <v>401</v>
      </c>
      <c r="F844" s="11">
        <v>0.3</v>
      </c>
      <c r="G844" s="10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9"/>
    </row>
    <row r="845" spans="1:65">
      <c r="A845" s="32"/>
      <c r="B845" s="3" t="s">
        <v>188</v>
      </c>
      <c r="C845" s="30"/>
      <c r="D845" s="25" t="s">
        <v>401</v>
      </c>
      <c r="E845" s="25" t="s">
        <v>401</v>
      </c>
      <c r="F845" s="25">
        <v>5.1639777949432496E-2</v>
      </c>
      <c r="G845" s="10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9"/>
    </row>
    <row r="846" spans="1:65">
      <c r="A846" s="32"/>
      <c r="B846" s="3" t="s">
        <v>83</v>
      </c>
      <c r="C846" s="30"/>
      <c r="D846" s="13" t="s">
        <v>401</v>
      </c>
      <c r="E846" s="13" t="s">
        <v>401</v>
      </c>
      <c r="F846" s="13">
        <v>0.19364916731037185</v>
      </c>
      <c r="G846" s="10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9"/>
    </row>
    <row r="847" spans="1:65">
      <c r="A847" s="32"/>
      <c r="B847" s="3" t="s">
        <v>189</v>
      </c>
      <c r="C847" s="30"/>
      <c r="D847" s="13" t="s">
        <v>401</v>
      </c>
      <c r="E847" s="13" t="s">
        <v>401</v>
      </c>
      <c r="F847" s="13">
        <v>-1.2212453270876722E-15</v>
      </c>
      <c r="G847" s="10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9"/>
    </row>
    <row r="848" spans="1:65">
      <c r="A848" s="32"/>
      <c r="B848" s="50" t="s">
        <v>190</v>
      </c>
      <c r="C848" s="51"/>
      <c r="D848" s="49">
        <v>0</v>
      </c>
      <c r="E848" s="49">
        <v>8.09</v>
      </c>
      <c r="F848" s="49">
        <v>0.67</v>
      </c>
      <c r="G848" s="10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9"/>
    </row>
    <row r="849" spans="1:65">
      <c r="B849" s="33"/>
      <c r="C849" s="20"/>
      <c r="D849" s="28"/>
      <c r="E849" s="28"/>
      <c r="F849" s="28"/>
      <c r="BM849" s="59"/>
    </row>
    <row r="850" spans="1:65" ht="15">
      <c r="B850" s="34" t="s">
        <v>388</v>
      </c>
      <c r="BM850" s="29" t="s">
        <v>213</v>
      </c>
    </row>
    <row r="851" spans="1:65" ht="15">
      <c r="A851" s="26" t="s">
        <v>24</v>
      </c>
      <c r="B851" s="18" t="s">
        <v>107</v>
      </c>
      <c r="C851" s="15" t="s">
        <v>108</v>
      </c>
      <c r="D851" s="16" t="s">
        <v>170</v>
      </c>
      <c r="E851" s="17" t="s">
        <v>170</v>
      </c>
      <c r="F851" s="17" t="s">
        <v>170</v>
      </c>
      <c r="G851" s="10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1</v>
      </c>
    </row>
    <row r="852" spans="1:65">
      <c r="A852" s="32"/>
      <c r="B852" s="19" t="s">
        <v>171</v>
      </c>
      <c r="C852" s="8" t="s">
        <v>171</v>
      </c>
      <c r="D852" s="100" t="s">
        <v>193</v>
      </c>
      <c r="E852" s="101" t="s">
        <v>194</v>
      </c>
      <c r="F852" s="101" t="s">
        <v>223</v>
      </c>
      <c r="G852" s="10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 t="s">
        <v>3</v>
      </c>
    </row>
    <row r="853" spans="1:65">
      <c r="A853" s="32"/>
      <c r="B853" s="19"/>
      <c r="C853" s="8"/>
      <c r="D853" s="9" t="s">
        <v>225</v>
      </c>
      <c r="E853" s="10" t="s">
        <v>225</v>
      </c>
      <c r="F853" s="10" t="s">
        <v>225</v>
      </c>
      <c r="G853" s="10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>
        <v>2</v>
      </c>
    </row>
    <row r="854" spans="1:65">
      <c r="A854" s="32"/>
      <c r="B854" s="19"/>
      <c r="C854" s="8"/>
      <c r="D854" s="27"/>
      <c r="E854" s="27"/>
      <c r="F854" s="27"/>
      <c r="G854" s="10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2</v>
      </c>
    </row>
    <row r="855" spans="1:65">
      <c r="A855" s="32"/>
      <c r="B855" s="18">
        <v>1</v>
      </c>
      <c r="C855" s="14">
        <v>1</v>
      </c>
      <c r="D855" s="21">
        <v>0.1</v>
      </c>
      <c r="E855" s="21">
        <v>0.1</v>
      </c>
      <c r="F855" s="22">
        <v>0.1122207980532384</v>
      </c>
      <c r="G855" s="10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1</v>
      </c>
    </row>
    <row r="856" spans="1:65">
      <c r="A856" s="32"/>
      <c r="B856" s="19">
        <v>1</v>
      </c>
      <c r="C856" s="8">
        <v>2</v>
      </c>
      <c r="D856" s="10">
        <v>0.1</v>
      </c>
      <c r="E856" s="10">
        <v>0.1</v>
      </c>
      <c r="F856" s="23">
        <v>0.11972874165543101</v>
      </c>
      <c r="G856" s="10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 t="e">
        <v>#N/A</v>
      </c>
    </row>
    <row r="857" spans="1:65">
      <c r="A857" s="32"/>
      <c r="B857" s="19">
        <v>1</v>
      </c>
      <c r="C857" s="8">
        <v>3</v>
      </c>
      <c r="D857" s="10">
        <v>0.1</v>
      </c>
      <c r="E857" s="10">
        <v>0.1</v>
      </c>
      <c r="F857" s="23">
        <v>0.1167639101283324</v>
      </c>
      <c r="G857" s="10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9">
        <v>16</v>
      </c>
    </row>
    <row r="858" spans="1:65">
      <c r="A858" s="32"/>
      <c r="B858" s="19">
        <v>1</v>
      </c>
      <c r="C858" s="8">
        <v>4</v>
      </c>
      <c r="D858" s="10">
        <v>0.1</v>
      </c>
      <c r="E858" s="10">
        <v>0.1</v>
      </c>
      <c r="F858" s="23">
        <v>0.12032120190248161</v>
      </c>
      <c r="G858" s="10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9">
        <v>0.105493570850277</v>
      </c>
    </row>
    <row r="859" spans="1:65">
      <c r="A859" s="32"/>
      <c r="B859" s="19">
        <v>1</v>
      </c>
      <c r="C859" s="8">
        <v>5</v>
      </c>
      <c r="D859" s="10">
        <v>0.1</v>
      </c>
      <c r="E859" s="10">
        <v>0.1</v>
      </c>
      <c r="F859" s="10">
        <v>0.11352959920343</v>
      </c>
      <c r="G859" s="10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9">
        <v>14</v>
      </c>
    </row>
    <row r="860" spans="1:65">
      <c r="A860" s="32"/>
      <c r="B860" s="19">
        <v>1</v>
      </c>
      <c r="C860" s="8">
        <v>6</v>
      </c>
      <c r="D860" s="10">
        <v>0.1</v>
      </c>
      <c r="E860" s="10">
        <v>0.1</v>
      </c>
      <c r="F860" s="10">
        <v>0.1163200243620672</v>
      </c>
      <c r="G860" s="10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9"/>
    </row>
    <row r="861" spans="1:65">
      <c r="A861" s="32"/>
      <c r="B861" s="20" t="s">
        <v>186</v>
      </c>
      <c r="C861" s="12"/>
      <c r="D861" s="24">
        <v>9.9999999999999992E-2</v>
      </c>
      <c r="E861" s="24">
        <v>9.9999999999999992E-2</v>
      </c>
      <c r="F861" s="24">
        <v>0.1164807125508301</v>
      </c>
      <c r="G861" s="10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9"/>
    </row>
    <row r="862" spans="1:65">
      <c r="A862" s="32"/>
      <c r="B862" s="3" t="s">
        <v>187</v>
      </c>
      <c r="C862" s="30"/>
      <c r="D862" s="11">
        <v>0.1</v>
      </c>
      <c r="E862" s="11">
        <v>0.1</v>
      </c>
      <c r="F862" s="11">
        <v>0.1165419672451998</v>
      </c>
      <c r="G862" s="10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9"/>
    </row>
    <row r="863" spans="1:65">
      <c r="A863" s="32"/>
      <c r="B863" s="3" t="s">
        <v>188</v>
      </c>
      <c r="C863" s="30"/>
      <c r="D863" s="25">
        <v>1.5202354861220293E-17</v>
      </c>
      <c r="E863" s="25">
        <v>1.5202354861220293E-17</v>
      </c>
      <c r="F863" s="25">
        <v>3.2329866873338432E-3</v>
      </c>
      <c r="G863" s="10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9"/>
    </row>
    <row r="864" spans="1:65">
      <c r="A864" s="32"/>
      <c r="B864" s="3" t="s">
        <v>83</v>
      </c>
      <c r="C864" s="30"/>
      <c r="D864" s="13">
        <v>1.5202354861220294E-16</v>
      </c>
      <c r="E864" s="13">
        <v>1.5202354861220294E-16</v>
      </c>
      <c r="F864" s="13">
        <v>2.7755553829764096E-2</v>
      </c>
      <c r="G864" s="10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9"/>
    </row>
    <row r="865" spans="1:65">
      <c r="A865" s="32"/>
      <c r="B865" s="3" t="s">
        <v>189</v>
      </c>
      <c r="C865" s="30"/>
      <c r="D865" s="13">
        <v>-5.2074935050533289E-2</v>
      </c>
      <c r="E865" s="13">
        <v>-5.2074935050533289E-2</v>
      </c>
      <c r="F865" s="13">
        <v>0.10414987010105792</v>
      </c>
      <c r="G865" s="10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9"/>
    </row>
    <row r="866" spans="1:65">
      <c r="A866" s="32"/>
      <c r="B866" s="50" t="s">
        <v>190</v>
      </c>
      <c r="C866" s="51"/>
      <c r="D866" s="49" t="s">
        <v>203</v>
      </c>
      <c r="E866" s="49" t="s">
        <v>203</v>
      </c>
      <c r="F866" s="49" t="s">
        <v>203</v>
      </c>
      <c r="G866" s="10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9"/>
    </row>
    <row r="867" spans="1:65">
      <c r="B867" s="33"/>
      <c r="C867" s="20"/>
      <c r="D867" s="28"/>
      <c r="E867" s="28"/>
      <c r="F867" s="28"/>
      <c r="BM867" s="59"/>
    </row>
    <row r="868" spans="1:65" ht="15">
      <c r="B868" s="34" t="s">
        <v>389</v>
      </c>
      <c r="BM868" s="29" t="s">
        <v>213</v>
      </c>
    </row>
    <row r="869" spans="1:65" ht="15">
      <c r="A869" s="26" t="s">
        <v>27</v>
      </c>
      <c r="B869" s="18" t="s">
        <v>107</v>
      </c>
      <c r="C869" s="15" t="s">
        <v>108</v>
      </c>
      <c r="D869" s="16" t="s">
        <v>170</v>
      </c>
      <c r="E869" s="17" t="s">
        <v>170</v>
      </c>
      <c r="F869" s="17" t="s">
        <v>170</v>
      </c>
      <c r="G869" s="17" t="s">
        <v>170</v>
      </c>
      <c r="H869" s="17" t="s">
        <v>170</v>
      </c>
      <c r="I869" s="10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1</v>
      </c>
    </row>
    <row r="870" spans="1:65">
      <c r="A870" s="32"/>
      <c r="B870" s="19" t="s">
        <v>171</v>
      </c>
      <c r="C870" s="8" t="s">
        <v>171</v>
      </c>
      <c r="D870" s="100" t="s">
        <v>218</v>
      </c>
      <c r="E870" s="101" t="s">
        <v>193</v>
      </c>
      <c r="F870" s="101" t="s">
        <v>194</v>
      </c>
      <c r="G870" s="101" t="s">
        <v>196</v>
      </c>
      <c r="H870" s="101" t="s">
        <v>197</v>
      </c>
      <c r="I870" s="10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 t="s">
        <v>3</v>
      </c>
    </row>
    <row r="871" spans="1:65">
      <c r="A871" s="32"/>
      <c r="B871" s="19"/>
      <c r="C871" s="8"/>
      <c r="D871" s="9" t="s">
        <v>109</v>
      </c>
      <c r="E871" s="10" t="s">
        <v>225</v>
      </c>
      <c r="F871" s="10" t="s">
        <v>225</v>
      </c>
      <c r="G871" s="10" t="s">
        <v>224</v>
      </c>
      <c r="H871" s="10" t="s">
        <v>225</v>
      </c>
      <c r="I871" s="10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>
        <v>2</v>
      </c>
    </row>
    <row r="872" spans="1:65">
      <c r="A872" s="32"/>
      <c r="B872" s="19"/>
      <c r="C872" s="8"/>
      <c r="D872" s="27"/>
      <c r="E872" s="27"/>
      <c r="F872" s="27"/>
      <c r="G872" s="27"/>
      <c r="H872" s="27"/>
      <c r="I872" s="10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2</v>
      </c>
    </row>
    <row r="873" spans="1:65">
      <c r="A873" s="32"/>
      <c r="B873" s="18">
        <v>1</v>
      </c>
      <c r="C873" s="14">
        <v>1</v>
      </c>
      <c r="D873" s="97" t="s">
        <v>227</v>
      </c>
      <c r="E873" s="21">
        <v>1</v>
      </c>
      <c r="F873" s="96">
        <v>1.4</v>
      </c>
      <c r="G873" s="97" t="s">
        <v>101</v>
      </c>
      <c r="H873" s="22">
        <v>0.8</v>
      </c>
      <c r="I873" s="10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1</v>
      </c>
    </row>
    <row r="874" spans="1:65">
      <c r="A874" s="32"/>
      <c r="B874" s="19">
        <v>1</v>
      </c>
      <c r="C874" s="8">
        <v>2</v>
      </c>
      <c r="D874" s="99" t="s">
        <v>227</v>
      </c>
      <c r="E874" s="10">
        <v>1</v>
      </c>
      <c r="F874" s="98">
        <v>1.2</v>
      </c>
      <c r="G874" s="99" t="s">
        <v>101</v>
      </c>
      <c r="H874" s="23">
        <v>1</v>
      </c>
      <c r="I874" s="10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 t="e">
        <v>#N/A</v>
      </c>
    </row>
    <row r="875" spans="1:65">
      <c r="A875" s="32"/>
      <c r="B875" s="19">
        <v>1</v>
      </c>
      <c r="C875" s="8">
        <v>3</v>
      </c>
      <c r="D875" s="99" t="s">
        <v>227</v>
      </c>
      <c r="E875" s="10">
        <v>1</v>
      </c>
      <c r="F875" s="98">
        <v>1.2</v>
      </c>
      <c r="G875" s="99" t="s">
        <v>101</v>
      </c>
      <c r="H875" s="23">
        <v>0.9</v>
      </c>
      <c r="I875" s="10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9">
        <v>16</v>
      </c>
    </row>
    <row r="876" spans="1:65">
      <c r="A876" s="32"/>
      <c r="B876" s="19">
        <v>1</v>
      </c>
      <c r="C876" s="8">
        <v>4</v>
      </c>
      <c r="D876" s="99" t="s">
        <v>227</v>
      </c>
      <c r="E876" s="10">
        <v>0.8</v>
      </c>
      <c r="F876" s="98">
        <v>1.2</v>
      </c>
      <c r="G876" s="99" t="s">
        <v>101</v>
      </c>
      <c r="H876" s="23">
        <v>1</v>
      </c>
      <c r="I876" s="10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9">
        <v>0.92500000000000004</v>
      </c>
    </row>
    <row r="877" spans="1:65">
      <c r="A877" s="32"/>
      <c r="B877" s="19">
        <v>1</v>
      </c>
      <c r="C877" s="8">
        <v>5</v>
      </c>
      <c r="D877" s="99" t="s">
        <v>227</v>
      </c>
      <c r="E877" s="10">
        <v>0.8</v>
      </c>
      <c r="F877" s="99">
        <v>1.2</v>
      </c>
      <c r="G877" s="99" t="s">
        <v>101</v>
      </c>
      <c r="H877" s="10">
        <v>1</v>
      </c>
      <c r="I877" s="10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9">
        <v>15</v>
      </c>
    </row>
    <row r="878" spans="1:65">
      <c r="A878" s="32"/>
      <c r="B878" s="19">
        <v>1</v>
      </c>
      <c r="C878" s="8">
        <v>6</v>
      </c>
      <c r="D878" s="99" t="s">
        <v>227</v>
      </c>
      <c r="E878" s="10">
        <v>1</v>
      </c>
      <c r="F878" s="99">
        <v>1.2</v>
      </c>
      <c r="G878" s="99" t="s">
        <v>101</v>
      </c>
      <c r="H878" s="10">
        <v>0.8</v>
      </c>
      <c r="I878" s="10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9"/>
    </row>
    <row r="879" spans="1:65">
      <c r="A879" s="32"/>
      <c r="B879" s="20" t="s">
        <v>186</v>
      </c>
      <c r="C879" s="12"/>
      <c r="D879" s="24" t="s">
        <v>401</v>
      </c>
      <c r="E879" s="24">
        <v>0.93333333333333324</v>
      </c>
      <c r="F879" s="24">
        <v>1.2333333333333334</v>
      </c>
      <c r="G879" s="24" t="s">
        <v>401</v>
      </c>
      <c r="H879" s="24">
        <v>0.91666666666666663</v>
      </c>
      <c r="I879" s="10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9"/>
    </row>
    <row r="880" spans="1:65">
      <c r="A880" s="32"/>
      <c r="B880" s="3" t="s">
        <v>187</v>
      </c>
      <c r="C880" s="30"/>
      <c r="D880" s="11" t="s">
        <v>401</v>
      </c>
      <c r="E880" s="11">
        <v>1</v>
      </c>
      <c r="F880" s="11">
        <v>1.2</v>
      </c>
      <c r="G880" s="11" t="s">
        <v>401</v>
      </c>
      <c r="H880" s="11">
        <v>0.95</v>
      </c>
      <c r="I880" s="10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9"/>
    </row>
    <row r="881" spans="1:65">
      <c r="A881" s="32"/>
      <c r="B881" s="3" t="s">
        <v>188</v>
      </c>
      <c r="C881" s="30"/>
      <c r="D881" s="25" t="s">
        <v>401</v>
      </c>
      <c r="E881" s="25">
        <v>0.10327955589886564</v>
      </c>
      <c r="F881" s="25">
        <v>8.1649658092772581E-2</v>
      </c>
      <c r="G881" s="25" t="s">
        <v>401</v>
      </c>
      <c r="H881" s="25">
        <v>9.8319208025017493E-2</v>
      </c>
      <c r="I881" s="10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9"/>
    </row>
    <row r="882" spans="1:65">
      <c r="A882" s="32"/>
      <c r="B882" s="3" t="s">
        <v>83</v>
      </c>
      <c r="C882" s="30"/>
      <c r="D882" s="13" t="s">
        <v>401</v>
      </c>
      <c r="E882" s="13">
        <v>0.11065666703449892</v>
      </c>
      <c r="F882" s="13">
        <v>6.6202425480626409E-2</v>
      </c>
      <c r="G882" s="13" t="s">
        <v>401</v>
      </c>
      <c r="H882" s="13">
        <v>0.10725731784547363</v>
      </c>
      <c r="I882" s="10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9"/>
    </row>
    <row r="883" spans="1:65">
      <c r="A883" s="32"/>
      <c r="B883" s="3" t="s">
        <v>189</v>
      </c>
      <c r="C883" s="30"/>
      <c r="D883" s="13" t="s">
        <v>401</v>
      </c>
      <c r="E883" s="13">
        <v>9.009009009008917E-3</v>
      </c>
      <c r="F883" s="13">
        <v>0.33333333333333326</v>
      </c>
      <c r="G883" s="13" t="s">
        <v>401</v>
      </c>
      <c r="H883" s="13">
        <v>-9.009009009009139E-3</v>
      </c>
      <c r="I883" s="10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9"/>
    </row>
    <row r="884" spans="1:65">
      <c r="A884" s="32"/>
      <c r="B884" s="50" t="s">
        <v>190</v>
      </c>
      <c r="C884" s="51"/>
      <c r="D884" s="49">
        <v>20.38</v>
      </c>
      <c r="E884" s="49">
        <v>0</v>
      </c>
      <c r="F884" s="49">
        <v>0.67</v>
      </c>
      <c r="G884" s="49">
        <v>0.97</v>
      </c>
      <c r="H884" s="49">
        <v>0.04</v>
      </c>
      <c r="I884" s="10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9"/>
    </row>
    <row r="885" spans="1:65">
      <c r="B885" s="33"/>
      <c r="C885" s="20"/>
      <c r="D885" s="28"/>
      <c r="E885" s="28"/>
      <c r="F885" s="28"/>
      <c r="G885" s="28"/>
      <c r="H885" s="28"/>
      <c r="BM885" s="59"/>
    </row>
    <row r="886" spans="1:65" ht="15">
      <c r="B886" s="34" t="s">
        <v>390</v>
      </c>
      <c r="BM886" s="29" t="s">
        <v>213</v>
      </c>
    </row>
    <row r="887" spans="1:65" ht="15">
      <c r="A887" s="26" t="s">
        <v>30</v>
      </c>
      <c r="B887" s="18" t="s">
        <v>107</v>
      </c>
      <c r="C887" s="15" t="s">
        <v>108</v>
      </c>
      <c r="D887" s="16" t="s">
        <v>170</v>
      </c>
      <c r="E887" s="17" t="s">
        <v>170</v>
      </c>
      <c r="F887" s="17" t="s">
        <v>170</v>
      </c>
      <c r="G887" s="17" t="s">
        <v>170</v>
      </c>
      <c r="H887" s="17" t="s">
        <v>170</v>
      </c>
      <c r="I887" s="17" t="s">
        <v>170</v>
      </c>
      <c r="J887" s="17" t="s">
        <v>170</v>
      </c>
      <c r="K887" s="102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1</v>
      </c>
    </row>
    <row r="888" spans="1:65">
      <c r="A888" s="32"/>
      <c r="B888" s="19" t="s">
        <v>171</v>
      </c>
      <c r="C888" s="8" t="s">
        <v>171</v>
      </c>
      <c r="D888" s="100" t="s">
        <v>191</v>
      </c>
      <c r="E888" s="101" t="s">
        <v>192</v>
      </c>
      <c r="F888" s="101" t="s">
        <v>193</v>
      </c>
      <c r="G888" s="101" t="s">
        <v>194</v>
      </c>
      <c r="H888" s="101" t="s">
        <v>195</v>
      </c>
      <c r="I888" s="101" t="s">
        <v>198</v>
      </c>
      <c r="J888" s="101" t="s">
        <v>223</v>
      </c>
      <c r="K888" s="102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 t="s">
        <v>3</v>
      </c>
    </row>
    <row r="889" spans="1:65">
      <c r="A889" s="32"/>
      <c r="B889" s="19"/>
      <c r="C889" s="8"/>
      <c r="D889" s="9" t="s">
        <v>109</v>
      </c>
      <c r="E889" s="10" t="s">
        <v>224</v>
      </c>
      <c r="F889" s="10" t="s">
        <v>225</v>
      </c>
      <c r="G889" s="10" t="s">
        <v>225</v>
      </c>
      <c r="H889" s="10" t="s">
        <v>109</v>
      </c>
      <c r="I889" s="10" t="s">
        <v>109</v>
      </c>
      <c r="J889" s="10" t="s">
        <v>225</v>
      </c>
      <c r="K889" s="102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>
        <v>2</v>
      </c>
    </row>
    <row r="890" spans="1:65">
      <c r="A890" s="32"/>
      <c r="B890" s="19"/>
      <c r="C890" s="8"/>
      <c r="D890" s="27"/>
      <c r="E890" s="27"/>
      <c r="F890" s="27"/>
      <c r="G890" s="27"/>
      <c r="H890" s="27"/>
      <c r="I890" s="27"/>
      <c r="J890" s="27"/>
      <c r="K890" s="102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2</v>
      </c>
    </row>
    <row r="891" spans="1:65">
      <c r="A891" s="32"/>
      <c r="B891" s="18">
        <v>1</v>
      </c>
      <c r="C891" s="14">
        <v>1</v>
      </c>
      <c r="D891" s="97" t="s">
        <v>227</v>
      </c>
      <c r="E891" s="21">
        <v>1.6</v>
      </c>
      <c r="F891" s="22">
        <v>2.2999999999999998</v>
      </c>
      <c r="G891" s="21">
        <v>2.1</v>
      </c>
      <c r="H891" s="96" t="s">
        <v>227</v>
      </c>
      <c r="I891" s="97" t="s">
        <v>227</v>
      </c>
      <c r="J891" s="22">
        <v>0.96932651013956261</v>
      </c>
      <c r="K891" s="102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1</v>
      </c>
    </row>
    <row r="892" spans="1:65">
      <c r="A892" s="32"/>
      <c r="B892" s="19">
        <v>1</v>
      </c>
      <c r="C892" s="8">
        <v>2</v>
      </c>
      <c r="D892" s="99" t="s">
        <v>227</v>
      </c>
      <c r="E892" s="10">
        <v>1.6</v>
      </c>
      <c r="F892" s="23">
        <v>2.2999999999999998</v>
      </c>
      <c r="G892" s="10">
        <v>2.1</v>
      </c>
      <c r="H892" s="98" t="s">
        <v>227</v>
      </c>
      <c r="I892" s="99" t="s">
        <v>227</v>
      </c>
      <c r="J892" s="23">
        <v>0.91685274397184224</v>
      </c>
      <c r="K892" s="102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 t="e">
        <v>#N/A</v>
      </c>
    </row>
    <row r="893" spans="1:65">
      <c r="A893" s="32"/>
      <c r="B893" s="19">
        <v>1</v>
      </c>
      <c r="C893" s="8">
        <v>3</v>
      </c>
      <c r="D893" s="99" t="s">
        <v>227</v>
      </c>
      <c r="E893" s="10">
        <v>1.5</v>
      </c>
      <c r="F893" s="23">
        <v>2.4</v>
      </c>
      <c r="G893" s="10">
        <v>2</v>
      </c>
      <c r="H893" s="98" t="s">
        <v>227</v>
      </c>
      <c r="I893" s="99" t="s">
        <v>227</v>
      </c>
      <c r="J893" s="23">
        <v>0.97438944529848004</v>
      </c>
      <c r="K893" s="102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9">
        <v>16</v>
      </c>
    </row>
    <row r="894" spans="1:65">
      <c r="A894" s="32"/>
      <c r="B894" s="19">
        <v>1</v>
      </c>
      <c r="C894" s="8">
        <v>4</v>
      </c>
      <c r="D894" s="99" t="s">
        <v>227</v>
      </c>
      <c r="E894" s="10">
        <v>1.7</v>
      </c>
      <c r="F894" s="23">
        <v>2.4</v>
      </c>
      <c r="G894" s="10">
        <v>2</v>
      </c>
      <c r="H894" s="98" t="s">
        <v>227</v>
      </c>
      <c r="I894" s="99" t="s">
        <v>227</v>
      </c>
      <c r="J894" s="23">
        <v>0.94387650746798002</v>
      </c>
      <c r="K894" s="102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9">
        <v>1.7258467838059699</v>
      </c>
    </row>
    <row r="895" spans="1:65">
      <c r="A895" s="32"/>
      <c r="B895" s="19">
        <v>1</v>
      </c>
      <c r="C895" s="8">
        <v>5</v>
      </c>
      <c r="D895" s="99" t="s">
        <v>227</v>
      </c>
      <c r="E895" s="10">
        <v>1.5</v>
      </c>
      <c r="F895" s="10">
        <v>2.4</v>
      </c>
      <c r="G895" s="10">
        <v>2</v>
      </c>
      <c r="H895" s="99" t="s">
        <v>227</v>
      </c>
      <c r="I895" s="99" t="s">
        <v>227</v>
      </c>
      <c r="J895" s="10">
        <v>0.96378428022607998</v>
      </c>
      <c r="K895" s="102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9">
        <v>16</v>
      </c>
    </row>
    <row r="896" spans="1:65">
      <c r="A896" s="32"/>
      <c r="B896" s="19">
        <v>1</v>
      </c>
      <c r="C896" s="8">
        <v>6</v>
      </c>
      <c r="D896" s="99" t="s">
        <v>227</v>
      </c>
      <c r="E896" s="10">
        <v>1.3</v>
      </c>
      <c r="F896" s="10">
        <v>2.5</v>
      </c>
      <c r="G896" s="10">
        <v>2</v>
      </c>
      <c r="H896" s="99" t="s">
        <v>227</v>
      </c>
      <c r="I896" s="99" t="s">
        <v>227</v>
      </c>
      <c r="J896" s="10">
        <v>0.95209332423937598</v>
      </c>
      <c r="K896" s="102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9"/>
    </row>
    <row r="897" spans="1:65">
      <c r="A897" s="32"/>
      <c r="B897" s="20" t="s">
        <v>186</v>
      </c>
      <c r="C897" s="12"/>
      <c r="D897" s="24" t="s">
        <v>401</v>
      </c>
      <c r="E897" s="24">
        <v>1.5333333333333334</v>
      </c>
      <c r="F897" s="24">
        <v>2.3833333333333333</v>
      </c>
      <c r="G897" s="24">
        <v>2.0333333333333332</v>
      </c>
      <c r="H897" s="24" t="s">
        <v>401</v>
      </c>
      <c r="I897" s="24" t="s">
        <v>401</v>
      </c>
      <c r="J897" s="24">
        <v>0.95338713522388685</v>
      </c>
      <c r="K897" s="102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9"/>
    </row>
    <row r="898" spans="1:65">
      <c r="A898" s="32"/>
      <c r="B898" s="3" t="s">
        <v>187</v>
      </c>
      <c r="C898" s="30"/>
      <c r="D898" s="11" t="s">
        <v>401</v>
      </c>
      <c r="E898" s="11">
        <v>1.55</v>
      </c>
      <c r="F898" s="11">
        <v>2.4</v>
      </c>
      <c r="G898" s="11">
        <v>2</v>
      </c>
      <c r="H898" s="11" t="s">
        <v>401</v>
      </c>
      <c r="I898" s="11" t="s">
        <v>401</v>
      </c>
      <c r="J898" s="11">
        <v>0.95793880223272798</v>
      </c>
      <c r="K898" s="102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9"/>
    </row>
    <row r="899" spans="1:65">
      <c r="A899" s="32"/>
      <c r="B899" s="3" t="s">
        <v>188</v>
      </c>
      <c r="C899" s="30"/>
      <c r="D899" s="25" t="s">
        <v>401</v>
      </c>
      <c r="E899" s="25">
        <v>0.13662601021279464</v>
      </c>
      <c r="F899" s="25">
        <v>7.5277265270908167E-2</v>
      </c>
      <c r="G899" s="25">
        <v>5.1639777949432267E-2</v>
      </c>
      <c r="H899" s="25" t="s">
        <v>401</v>
      </c>
      <c r="I899" s="25" t="s">
        <v>401</v>
      </c>
      <c r="J899" s="25">
        <v>2.1119417874084511E-2</v>
      </c>
      <c r="K899" s="102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9"/>
    </row>
    <row r="900" spans="1:65">
      <c r="A900" s="32"/>
      <c r="B900" s="3" t="s">
        <v>83</v>
      </c>
      <c r="C900" s="30"/>
      <c r="D900" s="13" t="s">
        <v>401</v>
      </c>
      <c r="E900" s="13">
        <v>8.910391970399649E-2</v>
      </c>
      <c r="F900" s="13">
        <v>3.1584866547234199E-2</v>
      </c>
      <c r="G900" s="13">
        <v>2.5396612106278166E-2</v>
      </c>
      <c r="H900" s="13" t="s">
        <v>401</v>
      </c>
      <c r="I900" s="13" t="s">
        <v>401</v>
      </c>
      <c r="J900" s="13">
        <v>2.215198537278875E-2</v>
      </c>
      <c r="K900" s="102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9"/>
    </row>
    <row r="901" spans="1:65">
      <c r="A901" s="32"/>
      <c r="B901" s="3" t="s">
        <v>189</v>
      </c>
      <c r="C901" s="30"/>
      <c r="D901" s="13" t="s">
        <v>401</v>
      </c>
      <c r="E901" s="13">
        <v>-0.11154724294128304</v>
      </c>
      <c r="F901" s="13">
        <v>0.38096461151517946</v>
      </c>
      <c r="G901" s="13">
        <v>0.17816561262134201</v>
      </c>
      <c r="H901" s="13" t="s">
        <v>401</v>
      </c>
      <c r="I901" s="13" t="s">
        <v>401</v>
      </c>
      <c r="J901" s="13">
        <v>-0.44758298119523432</v>
      </c>
      <c r="K901" s="102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9"/>
    </row>
    <row r="902" spans="1:65">
      <c r="A902" s="32"/>
      <c r="B902" s="50" t="s">
        <v>190</v>
      </c>
      <c r="C902" s="51"/>
      <c r="D902" s="49">
        <v>3.59</v>
      </c>
      <c r="E902" s="49">
        <v>0.4</v>
      </c>
      <c r="F902" s="49">
        <v>0</v>
      </c>
      <c r="G902" s="49">
        <v>0.17</v>
      </c>
      <c r="H902" s="49">
        <v>3.59</v>
      </c>
      <c r="I902" s="49">
        <v>3.59</v>
      </c>
      <c r="J902" s="49">
        <v>0.67</v>
      </c>
      <c r="K902" s="102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9"/>
    </row>
    <row r="903" spans="1:65">
      <c r="B903" s="33"/>
      <c r="C903" s="20"/>
      <c r="D903" s="28"/>
      <c r="E903" s="28"/>
      <c r="F903" s="28"/>
      <c r="G903" s="28"/>
      <c r="H903" s="28"/>
      <c r="I903" s="28"/>
      <c r="J903" s="28"/>
      <c r="BM903" s="59"/>
    </row>
    <row r="904" spans="1:65" ht="15">
      <c r="B904" s="34" t="s">
        <v>391</v>
      </c>
      <c r="BM904" s="29" t="s">
        <v>64</v>
      </c>
    </row>
    <row r="905" spans="1:65" ht="15">
      <c r="A905" s="26" t="s">
        <v>60</v>
      </c>
      <c r="B905" s="18" t="s">
        <v>107</v>
      </c>
      <c r="C905" s="15" t="s">
        <v>108</v>
      </c>
      <c r="D905" s="16" t="s">
        <v>170</v>
      </c>
      <c r="E905" s="17" t="s">
        <v>170</v>
      </c>
      <c r="F905" s="17" t="s">
        <v>170</v>
      </c>
      <c r="G905" s="17" t="s">
        <v>170</v>
      </c>
      <c r="H905" s="17" t="s">
        <v>170</v>
      </c>
      <c r="I905" s="17" t="s">
        <v>170</v>
      </c>
      <c r="J905" s="17" t="s">
        <v>170</v>
      </c>
      <c r="K905" s="17" t="s">
        <v>170</v>
      </c>
      <c r="L905" s="17" t="s">
        <v>170</v>
      </c>
      <c r="M905" s="17" t="s">
        <v>170</v>
      </c>
      <c r="N905" s="17" t="s">
        <v>170</v>
      </c>
      <c r="O905" s="102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1</v>
      </c>
    </row>
    <row r="906" spans="1:65">
      <c r="A906" s="32"/>
      <c r="B906" s="19" t="s">
        <v>171</v>
      </c>
      <c r="C906" s="8" t="s">
        <v>171</v>
      </c>
      <c r="D906" s="100" t="s">
        <v>191</v>
      </c>
      <c r="E906" s="101" t="s">
        <v>192</v>
      </c>
      <c r="F906" s="101" t="s">
        <v>218</v>
      </c>
      <c r="G906" s="101" t="s">
        <v>193</v>
      </c>
      <c r="H906" s="101" t="s">
        <v>194</v>
      </c>
      <c r="I906" s="101" t="s">
        <v>195</v>
      </c>
      <c r="J906" s="101" t="s">
        <v>196</v>
      </c>
      <c r="K906" s="101" t="s">
        <v>197</v>
      </c>
      <c r="L906" s="101" t="s">
        <v>198</v>
      </c>
      <c r="M906" s="101" t="s">
        <v>201</v>
      </c>
      <c r="N906" s="101" t="s">
        <v>223</v>
      </c>
      <c r="O906" s="102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 t="s">
        <v>1</v>
      </c>
    </row>
    <row r="907" spans="1:65">
      <c r="A907" s="32"/>
      <c r="B907" s="19"/>
      <c r="C907" s="8"/>
      <c r="D907" s="9" t="s">
        <v>109</v>
      </c>
      <c r="E907" s="10" t="s">
        <v>224</v>
      </c>
      <c r="F907" s="10" t="s">
        <v>109</v>
      </c>
      <c r="G907" s="10" t="s">
        <v>109</v>
      </c>
      <c r="H907" s="10" t="s">
        <v>109</v>
      </c>
      <c r="I907" s="10" t="s">
        <v>109</v>
      </c>
      <c r="J907" s="10" t="s">
        <v>224</v>
      </c>
      <c r="K907" s="10" t="s">
        <v>109</v>
      </c>
      <c r="L907" s="10" t="s">
        <v>109</v>
      </c>
      <c r="M907" s="10" t="s">
        <v>224</v>
      </c>
      <c r="N907" s="10" t="s">
        <v>109</v>
      </c>
      <c r="O907" s="102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>
        <v>3</v>
      </c>
    </row>
    <row r="908" spans="1:65">
      <c r="A908" s="32"/>
      <c r="B908" s="19"/>
      <c r="C908" s="8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102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3</v>
      </c>
    </row>
    <row r="909" spans="1:65">
      <c r="A909" s="32"/>
      <c r="B909" s="18">
        <v>1</v>
      </c>
      <c r="C909" s="14">
        <v>1</v>
      </c>
      <c r="D909" s="169">
        <v>0.02</v>
      </c>
      <c r="E909" s="169">
        <v>2.9000000000000001E-2</v>
      </c>
      <c r="F909" s="170">
        <v>2.3699999999999999E-2</v>
      </c>
      <c r="G909" s="169">
        <v>0.03</v>
      </c>
      <c r="H909" s="170">
        <v>2.5000000000000001E-2</v>
      </c>
      <c r="I909" s="169">
        <v>0.03</v>
      </c>
      <c r="J909" s="170">
        <v>2.5999999999999999E-2</v>
      </c>
      <c r="K909" s="169">
        <v>2.75E-2</v>
      </c>
      <c r="L909" s="169">
        <v>0.02</v>
      </c>
      <c r="M909" s="169">
        <v>2.1499999999999998E-2</v>
      </c>
      <c r="N909" s="169">
        <v>2.2532399999999998E-2</v>
      </c>
      <c r="O909" s="167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  <c r="AA909" s="168"/>
      <c r="AB909" s="168"/>
      <c r="AC909" s="168"/>
      <c r="AD909" s="168"/>
      <c r="AE909" s="168"/>
      <c r="AF909" s="168"/>
      <c r="AG909" s="168"/>
      <c r="AH909" s="168"/>
      <c r="AI909" s="168"/>
      <c r="AJ909" s="168"/>
      <c r="AK909" s="168"/>
      <c r="AL909" s="168"/>
      <c r="AM909" s="168"/>
      <c r="AN909" s="168"/>
      <c r="AO909" s="168"/>
      <c r="AP909" s="168"/>
      <c r="AQ909" s="168"/>
      <c r="AR909" s="168"/>
      <c r="AS909" s="168"/>
      <c r="AT909" s="168"/>
      <c r="AU909" s="168"/>
      <c r="AV909" s="168"/>
      <c r="AW909" s="168"/>
      <c r="AX909" s="168"/>
      <c r="AY909" s="168"/>
      <c r="AZ909" s="168"/>
      <c r="BA909" s="168"/>
      <c r="BB909" s="168"/>
      <c r="BC909" s="168"/>
      <c r="BD909" s="168"/>
      <c r="BE909" s="168"/>
      <c r="BF909" s="168"/>
      <c r="BG909" s="168"/>
      <c r="BH909" s="168"/>
      <c r="BI909" s="168"/>
      <c r="BJ909" s="168"/>
      <c r="BK909" s="168"/>
      <c r="BL909" s="168"/>
      <c r="BM909" s="172">
        <v>1</v>
      </c>
    </row>
    <row r="910" spans="1:65">
      <c r="A910" s="32"/>
      <c r="B910" s="19">
        <v>1</v>
      </c>
      <c r="C910" s="8">
        <v>2</v>
      </c>
      <c r="D910" s="173">
        <v>0.02</v>
      </c>
      <c r="E910" s="173">
        <v>2.9000000000000001E-2</v>
      </c>
      <c r="F910" s="174">
        <v>2.4800000000000003E-2</v>
      </c>
      <c r="G910" s="173">
        <v>0.03</v>
      </c>
      <c r="H910" s="174">
        <v>2.5000000000000001E-2</v>
      </c>
      <c r="I910" s="173">
        <v>0.03</v>
      </c>
      <c r="J910" s="174">
        <v>2.5000000000000001E-2</v>
      </c>
      <c r="K910" s="173">
        <v>2.7E-2</v>
      </c>
      <c r="L910" s="173">
        <v>0.02</v>
      </c>
      <c r="M910" s="173">
        <v>2.23E-2</v>
      </c>
      <c r="N910" s="173">
        <v>2.3146199999999999E-2</v>
      </c>
      <c r="O910" s="167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  <c r="AA910" s="168"/>
      <c r="AB910" s="168"/>
      <c r="AC910" s="168"/>
      <c r="AD910" s="168"/>
      <c r="AE910" s="168"/>
      <c r="AF910" s="168"/>
      <c r="AG910" s="168"/>
      <c r="AH910" s="168"/>
      <c r="AI910" s="168"/>
      <c r="AJ910" s="168"/>
      <c r="AK910" s="168"/>
      <c r="AL910" s="168"/>
      <c r="AM910" s="168"/>
      <c r="AN910" s="168"/>
      <c r="AO910" s="168"/>
      <c r="AP910" s="168"/>
      <c r="AQ910" s="168"/>
      <c r="AR910" s="168"/>
      <c r="AS910" s="168"/>
      <c r="AT910" s="168"/>
      <c r="AU910" s="168"/>
      <c r="AV910" s="168"/>
      <c r="AW910" s="168"/>
      <c r="AX910" s="168"/>
      <c r="AY910" s="168"/>
      <c r="AZ910" s="168"/>
      <c r="BA910" s="168"/>
      <c r="BB910" s="168"/>
      <c r="BC910" s="168"/>
      <c r="BD910" s="168"/>
      <c r="BE910" s="168"/>
      <c r="BF910" s="168"/>
      <c r="BG910" s="168"/>
      <c r="BH910" s="168"/>
      <c r="BI910" s="168"/>
      <c r="BJ910" s="168"/>
      <c r="BK910" s="168"/>
      <c r="BL910" s="168"/>
      <c r="BM910" s="172" t="e">
        <v>#N/A</v>
      </c>
    </row>
    <row r="911" spans="1:65">
      <c r="A911" s="32"/>
      <c r="B911" s="19">
        <v>1</v>
      </c>
      <c r="C911" s="8">
        <v>3</v>
      </c>
      <c r="D911" s="173">
        <v>0.02</v>
      </c>
      <c r="E911" s="173">
        <v>2.9000000000000001E-2</v>
      </c>
      <c r="F911" s="174">
        <v>2.2800000000000001E-2</v>
      </c>
      <c r="G911" s="173">
        <v>0.03</v>
      </c>
      <c r="H911" s="174">
        <v>2.5000000000000001E-2</v>
      </c>
      <c r="I911" s="173">
        <v>0.03</v>
      </c>
      <c r="J911" s="174">
        <v>2.5000000000000001E-2</v>
      </c>
      <c r="K911" s="174">
        <v>2.6499999999999999E-2</v>
      </c>
      <c r="L911" s="25">
        <v>0.02</v>
      </c>
      <c r="M911" s="25">
        <v>2.1399999999999999E-2</v>
      </c>
      <c r="N911" s="25">
        <v>2.297681E-2</v>
      </c>
      <c r="O911" s="167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  <c r="AA911" s="168"/>
      <c r="AB911" s="168"/>
      <c r="AC911" s="168"/>
      <c r="AD911" s="168"/>
      <c r="AE911" s="168"/>
      <c r="AF911" s="168"/>
      <c r="AG911" s="168"/>
      <c r="AH911" s="168"/>
      <c r="AI911" s="168"/>
      <c r="AJ911" s="168"/>
      <c r="AK911" s="168"/>
      <c r="AL911" s="168"/>
      <c r="AM911" s="168"/>
      <c r="AN911" s="168"/>
      <c r="AO911" s="168"/>
      <c r="AP911" s="168"/>
      <c r="AQ911" s="168"/>
      <c r="AR911" s="168"/>
      <c r="AS911" s="168"/>
      <c r="AT911" s="168"/>
      <c r="AU911" s="168"/>
      <c r="AV911" s="168"/>
      <c r="AW911" s="168"/>
      <c r="AX911" s="168"/>
      <c r="AY911" s="168"/>
      <c r="AZ911" s="168"/>
      <c r="BA911" s="168"/>
      <c r="BB911" s="168"/>
      <c r="BC911" s="168"/>
      <c r="BD911" s="168"/>
      <c r="BE911" s="168"/>
      <c r="BF911" s="168"/>
      <c r="BG911" s="168"/>
      <c r="BH911" s="168"/>
      <c r="BI911" s="168"/>
      <c r="BJ911" s="168"/>
      <c r="BK911" s="168"/>
      <c r="BL911" s="168"/>
      <c r="BM911" s="172">
        <v>16</v>
      </c>
    </row>
    <row r="912" spans="1:65">
      <c r="A912" s="32"/>
      <c r="B912" s="19">
        <v>1</v>
      </c>
      <c r="C912" s="8">
        <v>4</v>
      </c>
      <c r="D912" s="173">
        <v>0.02</v>
      </c>
      <c r="E912" s="173">
        <v>2.8000000000000004E-2</v>
      </c>
      <c r="F912" s="174">
        <v>2.3099999999999999E-2</v>
      </c>
      <c r="G912" s="176">
        <v>0.04</v>
      </c>
      <c r="H912" s="194">
        <v>0.02</v>
      </c>
      <c r="I912" s="173">
        <v>0.03</v>
      </c>
      <c r="J912" s="174">
        <v>2.5000000000000001E-2</v>
      </c>
      <c r="K912" s="174">
        <v>2.5500000000000002E-2</v>
      </c>
      <c r="L912" s="25">
        <v>0.02</v>
      </c>
      <c r="M912" s="25">
        <v>2.2200000000000001E-2</v>
      </c>
      <c r="N912" s="25">
        <v>2.256408E-2</v>
      </c>
      <c r="O912" s="167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  <c r="AA912" s="168"/>
      <c r="AB912" s="168"/>
      <c r="AC912" s="168"/>
      <c r="AD912" s="168"/>
      <c r="AE912" s="168"/>
      <c r="AF912" s="168"/>
      <c r="AG912" s="168"/>
      <c r="AH912" s="168"/>
      <c r="AI912" s="168"/>
      <c r="AJ912" s="168"/>
      <c r="AK912" s="168"/>
      <c r="AL912" s="168"/>
      <c r="AM912" s="168"/>
      <c r="AN912" s="168"/>
      <c r="AO912" s="168"/>
      <c r="AP912" s="168"/>
      <c r="AQ912" s="168"/>
      <c r="AR912" s="168"/>
      <c r="AS912" s="168"/>
      <c r="AT912" s="168"/>
      <c r="AU912" s="168"/>
      <c r="AV912" s="168"/>
      <c r="AW912" s="168"/>
      <c r="AX912" s="168"/>
      <c r="AY912" s="168"/>
      <c r="AZ912" s="168"/>
      <c r="BA912" s="168"/>
      <c r="BB912" s="168"/>
      <c r="BC912" s="168"/>
      <c r="BD912" s="168"/>
      <c r="BE912" s="168"/>
      <c r="BF912" s="168"/>
      <c r="BG912" s="168"/>
      <c r="BH912" s="168"/>
      <c r="BI912" s="168"/>
      <c r="BJ912" s="168"/>
      <c r="BK912" s="168"/>
      <c r="BL912" s="168"/>
      <c r="BM912" s="172">
        <v>2.4910140757575753E-2</v>
      </c>
    </row>
    <row r="913" spans="1:65">
      <c r="A913" s="32"/>
      <c r="B913" s="19">
        <v>1</v>
      </c>
      <c r="C913" s="8">
        <v>5</v>
      </c>
      <c r="D913" s="173">
        <v>0.02</v>
      </c>
      <c r="E913" s="173">
        <v>2.9000000000000001E-2</v>
      </c>
      <c r="F913" s="173">
        <v>2.3199999999999998E-2</v>
      </c>
      <c r="G913" s="173">
        <v>0.03</v>
      </c>
      <c r="H913" s="173">
        <v>2.5000000000000001E-2</v>
      </c>
      <c r="I913" s="173">
        <v>0.03</v>
      </c>
      <c r="J913" s="173">
        <v>2.5000000000000001E-2</v>
      </c>
      <c r="K913" s="173">
        <v>2.6499999999999999E-2</v>
      </c>
      <c r="L913" s="173">
        <v>0.02</v>
      </c>
      <c r="M913" s="173">
        <v>2.2100000000000002E-2</v>
      </c>
      <c r="N913" s="173">
        <v>2.3179859999999997E-2</v>
      </c>
      <c r="O913" s="167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  <c r="AA913" s="168"/>
      <c r="AB913" s="168"/>
      <c r="AC913" s="168"/>
      <c r="AD913" s="168"/>
      <c r="AE913" s="168"/>
      <c r="AF913" s="168"/>
      <c r="AG913" s="168"/>
      <c r="AH913" s="168"/>
      <c r="AI913" s="168"/>
      <c r="AJ913" s="168"/>
      <c r="AK913" s="168"/>
      <c r="AL913" s="168"/>
      <c r="AM913" s="168"/>
      <c r="AN913" s="168"/>
      <c r="AO913" s="168"/>
      <c r="AP913" s="168"/>
      <c r="AQ913" s="168"/>
      <c r="AR913" s="168"/>
      <c r="AS913" s="168"/>
      <c r="AT913" s="168"/>
      <c r="AU913" s="168"/>
      <c r="AV913" s="168"/>
      <c r="AW913" s="168"/>
      <c r="AX913" s="168"/>
      <c r="AY913" s="168"/>
      <c r="AZ913" s="168"/>
      <c r="BA913" s="168"/>
      <c r="BB913" s="168"/>
      <c r="BC913" s="168"/>
      <c r="BD913" s="168"/>
      <c r="BE913" s="168"/>
      <c r="BF913" s="168"/>
      <c r="BG913" s="168"/>
      <c r="BH913" s="168"/>
      <c r="BI913" s="168"/>
      <c r="BJ913" s="168"/>
      <c r="BK913" s="168"/>
      <c r="BL913" s="168"/>
      <c r="BM913" s="172">
        <v>51</v>
      </c>
    </row>
    <row r="914" spans="1:65">
      <c r="A914" s="32"/>
      <c r="B914" s="19">
        <v>1</v>
      </c>
      <c r="C914" s="8">
        <v>6</v>
      </c>
      <c r="D914" s="173">
        <v>0.02</v>
      </c>
      <c r="E914" s="173">
        <v>0.03</v>
      </c>
      <c r="F914" s="173">
        <v>2.3800000000000002E-2</v>
      </c>
      <c r="G914" s="173">
        <v>0.03</v>
      </c>
      <c r="H914" s="173">
        <v>2.5000000000000001E-2</v>
      </c>
      <c r="I914" s="173">
        <v>0.03</v>
      </c>
      <c r="J914" s="173">
        <v>2.5000000000000001E-2</v>
      </c>
      <c r="K914" s="173">
        <v>2.6499999999999999E-2</v>
      </c>
      <c r="L914" s="173">
        <v>0.02</v>
      </c>
      <c r="M914" s="173">
        <v>2.1900000000000003E-2</v>
      </c>
      <c r="N914" s="173">
        <v>2.2369940000000001E-2</v>
      </c>
      <c r="O914" s="167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  <c r="AA914" s="168"/>
      <c r="AB914" s="168"/>
      <c r="AC914" s="168"/>
      <c r="AD914" s="168"/>
      <c r="AE914" s="168"/>
      <c r="AF914" s="168"/>
      <c r="AG914" s="168"/>
      <c r="AH914" s="168"/>
      <c r="AI914" s="168"/>
      <c r="AJ914" s="168"/>
      <c r="AK914" s="168"/>
      <c r="AL914" s="168"/>
      <c r="AM914" s="168"/>
      <c r="AN914" s="168"/>
      <c r="AO914" s="168"/>
      <c r="AP914" s="168"/>
      <c r="AQ914" s="168"/>
      <c r="AR914" s="168"/>
      <c r="AS914" s="168"/>
      <c r="AT914" s="168"/>
      <c r="AU914" s="168"/>
      <c r="AV914" s="168"/>
      <c r="AW914" s="168"/>
      <c r="AX914" s="168"/>
      <c r="AY914" s="168"/>
      <c r="AZ914" s="168"/>
      <c r="BA914" s="168"/>
      <c r="BB914" s="168"/>
      <c r="BC914" s="168"/>
      <c r="BD914" s="168"/>
      <c r="BE914" s="168"/>
      <c r="BF914" s="168"/>
      <c r="BG914" s="168"/>
      <c r="BH914" s="168"/>
      <c r="BI914" s="168"/>
      <c r="BJ914" s="168"/>
      <c r="BK914" s="168"/>
      <c r="BL914" s="168"/>
      <c r="BM914" s="60"/>
    </row>
    <row r="915" spans="1:65">
      <c r="A915" s="32"/>
      <c r="B915" s="20" t="s">
        <v>186</v>
      </c>
      <c r="C915" s="12"/>
      <c r="D915" s="177">
        <v>0.02</v>
      </c>
      <c r="E915" s="177">
        <v>2.9000000000000001E-2</v>
      </c>
      <c r="F915" s="177">
        <v>2.3566666666666666E-2</v>
      </c>
      <c r="G915" s="177">
        <v>3.1666666666666669E-2</v>
      </c>
      <c r="H915" s="177">
        <v>2.416666666666667E-2</v>
      </c>
      <c r="I915" s="177">
        <v>0.03</v>
      </c>
      <c r="J915" s="177">
        <v>2.5166666666666667E-2</v>
      </c>
      <c r="K915" s="177">
        <v>2.6583333333333334E-2</v>
      </c>
      <c r="L915" s="177">
        <v>0.02</v>
      </c>
      <c r="M915" s="177">
        <v>2.1899999999999999E-2</v>
      </c>
      <c r="N915" s="177">
        <v>2.2794881666666666E-2</v>
      </c>
      <c r="O915" s="167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  <c r="AA915" s="168"/>
      <c r="AB915" s="168"/>
      <c r="AC915" s="168"/>
      <c r="AD915" s="168"/>
      <c r="AE915" s="168"/>
      <c r="AF915" s="168"/>
      <c r="AG915" s="168"/>
      <c r="AH915" s="168"/>
      <c r="AI915" s="168"/>
      <c r="AJ915" s="168"/>
      <c r="AK915" s="168"/>
      <c r="AL915" s="168"/>
      <c r="AM915" s="168"/>
      <c r="AN915" s="168"/>
      <c r="AO915" s="168"/>
      <c r="AP915" s="168"/>
      <c r="AQ915" s="168"/>
      <c r="AR915" s="168"/>
      <c r="AS915" s="168"/>
      <c r="AT915" s="168"/>
      <c r="AU915" s="168"/>
      <c r="AV915" s="168"/>
      <c r="AW915" s="168"/>
      <c r="AX915" s="168"/>
      <c r="AY915" s="168"/>
      <c r="AZ915" s="168"/>
      <c r="BA915" s="168"/>
      <c r="BB915" s="168"/>
      <c r="BC915" s="168"/>
      <c r="BD915" s="168"/>
      <c r="BE915" s="168"/>
      <c r="BF915" s="168"/>
      <c r="BG915" s="168"/>
      <c r="BH915" s="168"/>
      <c r="BI915" s="168"/>
      <c r="BJ915" s="168"/>
      <c r="BK915" s="168"/>
      <c r="BL915" s="168"/>
      <c r="BM915" s="60"/>
    </row>
    <row r="916" spans="1:65">
      <c r="A916" s="32"/>
      <c r="B916" s="3" t="s">
        <v>187</v>
      </c>
      <c r="C916" s="30"/>
      <c r="D916" s="25">
        <v>0.02</v>
      </c>
      <c r="E916" s="25">
        <v>2.9000000000000001E-2</v>
      </c>
      <c r="F916" s="25">
        <v>2.3449999999999999E-2</v>
      </c>
      <c r="G916" s="25">
        <v>0.03</v>
      </c>
      <c r="H916" s="25">
        <v>2.5000000000000001E-2</v>
      </c>
      <c r="I916" s="25">
        <v>0.03</v>
      </c>
      <c r="J916" s="25">
        <v>2.5000000000000001E-2</v>
      </c>
      <c r="K916" s="25">
        <v>2.6499999999999999E-2</v>
      </c>
      <c r="L916" s="25">
        <v>0.02</v>
      </c>
      <c r="M916" s="25">
        <v>2.2000000000000002E-2</v>
      </c>
      <c r="N916" s="25">
        <v>2.2770445E-2</v>
      </c>
      <c r="O916" s="167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  <c r="AA916" s="168"/>
      <c r="AB916" s="168"/>
      <c r="AC916" s="168"/>
      <c r="AD916" s="168"/>
      <c r="AE916" s="168"/>
      <c r="AF916" s="168"/>
      <c r="AG916" s="168"/>
      <c r="AH916" s="168"/>
      <c r="AI916" s="168"/>
      <c r="AJ916" s="168"/>
      <c r="AK916" s="168"/>
      <c r="AL916" s="168"/>
      <c r="AM916" s="168"/>
      <c r="AN916" s="168"/>
      <c r="AO916" s="168"/>
      <c r="AP916" s="168"/>
      <c r="AQ916" s="168"/>
      <c r="AR916" s="168"/>
      <c r="AS916" s="168"/>
      <c r="AT916" s="168"/>
      <c r="AU916" s="168"/>
      <c r="AV916" s="168"/>
      <c r="AW916" s="168"/>
      <c r="AX916" s="168"/>
      <c r="AY916" s="168"/>
      <c r="AZ916" s="168"/>
      <c r="BA916" s="168"/>
      <c r="BB916" s="168"/>
      <c r="BC916" s="168"/>
      <c r="BD916" s="168"/>
      <c r="BE916" s="168"/>
      <c r="BF916" s="168"/>
      <c r="BG916" s="168"/>
      <c r="BH916" s="168"/>
      <c r="BI916" s="168"/>
      <c r="BJ916" s="168"/>
      <c r="BK916" s="168"/>
      <c r="BL916" s="168"/>
      <c r="BM916" s="60"/>
    </row>
    <row r="917" spans="1:65">
      <c r="A917" s="32"/>
      <c r="B917" s="3" t="s">
        <v>188</v>
      </c>
      <c r="C917" s="30"/>
      <c r="D917" s="25">
        <v>0</v>
      </c>
      <c r="E917" s="25">
        <v>6.3245553203367425E-4</v>
      </c>
      <c r="F917" s="25">
        <v>7.1180521680208847E-4</v>
      </c>
      <c r="G917" s="25">
        <v>4.0824829046386315E-3</v>
      </c>
      <c r="H917" s="25">
        <v>2.0412414523193153E-3</v>
      </c>
      <c r="I917" s="25">
        <v>0</v>
      </c>
      <c r="J917" s="25">
        <v>4.08248290463862E-4</v>
      </c>
      <c r="K917" s="25">
        <v>6.645800679125623E-4</v>
      </c>
      <c r="L917" s="25">
        <v>0</v>
      </c>
      <c r="M917" s="25">
        <v>3.7416573867739527E-4</v>
      </c>
      <c r="N917" s="25">
        <v>3.4856054328719706E-4</v>
      </c>
      <c r="O917" s="167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  <c r="AA917" s="168"/>
      <c r="AB917" s="168"/>
      <c r="AC917" s="168"/>
      <c r="AD917" s="168"/>
      <c r="AE917" s="168"/>
      <c r="AF917" s="168"/>
      <c r="AG917" s="168"/>
      <c r="AH917" s="168"/>
      <c r="AI917" s="168"/>
      <c r="AJ917" s="168"/>
      <c r="AK917" s="168"/>
      <c r="AL917" s="168"/>
      <c r="AM917" s="168"/>
      <c r="AN917" s="168"/>
      <c r="AO917" s="168"/>
      <c r="AP917" s="168"/>
      <c r="AQ917" s="168"/>
      <c r="AR917" s="168"/>
      <c r="AS917" s="168"/>
      <c r="AT917" s="168"/>
      <c r="AU917" s="168"/>
      <c r="AV917" s="168"/>
      <c r="AW917" s="168"/>
      <c r="AX917" s="168"/>
      <c r="AY917" s="168"/>
      <c r="AZ917" s="168"/>
      <c r="BA917" s="168"/>
      <c r="BB917" s="168"/>
      <c r="BC917" s="168"/>
      <c r="BD917" s="168"/>
      <c r="BE917" s="168"/>
      <c r="BF917" s="168"/>
      <c r="BG917" s="168"/>
      <c r="BH917" s="168"/>
      <c r="BI917" s="168"/>
      <c r="BJ917" s="168"/>
      <c r="BK917" s="168"/>
      <c r="BL917" s="168"/>
      <c r="BM917" s="60"/>
    </row>
    <row r="918" spans="1:65">
      <c r="A918" s="32"/>
      <c r="B918" s="3" t="s">
        <v>83</v>
      </c>
      <c r="C918" s="30"/>
      <c r="D918" s="13">
        <v>0</v>
      </c>
      <c r="E918" s="13">
        <v>2.1808811449437041E-2</v>
      </c>
      <c r="F918" s="13">
        <v>3.0203898874204604E-2</v>
      </c>
      <c r="G918" s="13">
        <v>0.12892051277806205</v>
      </c>
      <c r="H918" s="13">
        <v>8.4465163544247518E-2</v>
      </c>
      <c r="I918" s="13">
        <v>0</v>
      </c>
      <c r="J918" s="13">
        <v>1.6221786376047497E-2</v>
      </c>
      <c r="K918" s="13">
        <v>2.4999877162855007E-2</v>
      </c>
      <c r="L918" s="13">
        <v>0</v>
      </c>
      <c r="M918" s="13">
        <v>1.7085193546913027E-2</v>
      </c>
      <c r="N918" s="13">
        <v>1.5291175816758151E-2</v>
      </c>
      <c r="O918" s="102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9"/>
    </row>
    <row r="919" spans="1:65">
      <c r="A919" s="32"/>
      <c r="B919" s="3" t="s">
        <v>189</v>
      </c>
      <c r="C919" s="30"/>
      <c r="D919" s="13">
        <v>-0.19711413136364808</v>
      </c>
      <c r="E919" s="13">
        <v>0.16418450952271013</v>
      </c>
      <c r="F919" s="13">
        <v>-5.3932818123498705E-2</v>
      </c>
      <c r="G919" s="13">
        <v>0.2712359586742239</v>
      </c>
      <c r="H919" s="13">
        <v>-2.9846242064408113E-2</v>
      </c>
      <c r="I919" s="13">
        <v>0.20432880295452782</v>
      </c>
      <c r="J919" s="13">
        <v>1.0298051367409355E-2</v>
      </c>
      <c r="K919" s="13">
        <v>6.716913372915112E-2</v>
      </c>
      <c r="L919" s="13">
        <v>-0.19711413136364808</v>
      </c>
      <c r="M919" s="13">
        <v>-0.12083997384319478</v>
      </c>
      <c r="N919" s="13">
        <v>-8.4915581629774084E-2</v>
      </c>
      <c r="O919" s="102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9"/>
    </row>
    <row r="920" spans="1:65">
      <c r="A920" s="32"/>
      <c r="B920" s="50" t="s">
        <v>190</v>
      </c>
      <c r="C920" s="51"/>
      <c r="D920" s="49">
        <v>1.1599999999999999</v>
      </c>
      <c r="E920" s="49">
        <v>1.35</v>
      </c>
      <c r="F920" s="49">
        <v>0.17</v>
      </c>
      <c r="G920" s="49">
        <v>2.09</v>
      </c>
      <c r="H920" s="49">
        <v>0</v>
      </c>
      <c r="I920" s="49">
        <v>1.63</v>
      </c>
      <c r="J920" s="49">
        <v>0.28000000000000003</v>
      </c>
      <c r="K920" s="49">
        <v>0.67</v>
      </c>
      <c r="L920" s="49">
        <v>1.1599999999999999</v>
      </c>
      <c r="M920" s="49">
        <v>0.63</v>
      </c>
      <c r="N920" s="49">
        <v>0.38</v>
      </c>
      <c r="O920" s="102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9"/>
    </row>
    <row r="921" spans="1:65">
      <c r="B921" s="33"/>
      <c r="C921" s="20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BM921" s="59"/>
    </row>
    <row r="922" spans="1:65" ht="15">
      <c r="B922" s="34" t="s">
        <v>392</v>
      </c>
      <c r="BM922" s="29" t="s">
        <v>213</v>
      </c>
    </row>
    <row r="923" spans="1:65" ht="15">
      <c r="A923" s="26" t="s">
        <v>61</v>
      </c>
      <c r="B923" s="18" t="s">
        <v>107</v>
      </c>
      <c r="C923" s="15" t="s">
        <v>108</v>
      </c>
      <c r="D923" s="16" t="s">
        <v>170</v>
      </c>
      <c r="E923" s="17" t="s">
        <v>170</v>
      </c>
      <c r="F923" s="17" t="s">
        <v>170</v>
      </c>
      <c r="G923" s="17" t="s">
        <v>170</v>
      </c>
      <c r="H923" s="17" t="s">
        <v>170</v>
      </c>
      <c r="I923" s="17" t="s">
        <v>170</v>
      </c>
      <c r="J923" s="17" t="s">
        <v>170</v>
      </c>
      <c r="K923" s="102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1</v>
      </c>
    </row>
    <row r="924" spans="1:65">
      <c r="A924" s="32"/>
      <c r="B924" s="19" t="s">
        <v>171</v>
      </c>
      <c r="C924" s="8" t="s">
        <v>171</v>
      </c>
      <c r="D924" s="100" t="s">
        <v>191</v>
      </c>
      <c r="E924" s="101" t="s">
        <v>218</v>
      </c>
      <c r="F924" s="101" t="s">
        <v>193</v>
      </c>
      <c r="G924" s="101" t="s">
        <v>194</v>
      </c>
      <c r="H924" s="101" t="s">
        <v>195</v>
      </c>
      <c r="I924" s="101" t="s">
        <v>198</v>
      </c>
      <c r="J924" s="101" t="s">
        <v>201</v>
      </c>
      <c r="K924" s="102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 t="s">
        <v>3</v>
      </c>
    </row>
    <row r="925" spans="1:65">
      <c r="A925" s="32"/>
      <c r="B925" s="19"/>
      <c r="C925" s="8"/>
      <c r="D925" s="9" t="s">
        <v>109</v>
      </c>
      <c r="E925" s="10" t="s">
        <v>109</v>
      </c>
      <c r="F925" s="10" t="s">
        <v>225</v>
      </c>
      <c r="G925" s="10" t="s">
        <v>225</v>
      </c>
      <c r="H925" s="10" t="s">
        <v>109</v>
      </c>
      <c r="I925" s="10" t="s">
        <v>109</v>
      </c>
      <c r="J925" s="10" t="s">
        <v>224</v>
      </c>
      <c r="K925" s="102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>
        <v>2</v>
      </c>
    </row>
    <row r="926" spans="1:65">
      <c r="A926" s="32"/>
      <c r="B926" s="19"/>
      <c r="C926" s="8"/>
      <c r="D926" s="27"/>
      <c r="E926" s="27"/>
      <c r="F926" s="27"/>
      <c r="G926" s="27"/>
      <c r="H926" s="27"/>
      <c r="I926" s="27"/>
      <c r="J926" s="27"/>
      <c r="K926" s="102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2</v>
      </c>
    </row>
    <row r="927" spans="1:65">
      <c r="A927" s="32"/>
      <c r="B927" s="18">
        <v>1</v>
      </c>
      <c r="C927" s="14">
        <v>1</v>
      </c>
      <c r="D927" s="97">
        <v>10</v>
      </c>
      <c r="E927" s="97" t="s">
        <v>227</v>
      </c>
      <c r="F927" s="22">
        <v>5.4</v>
      </c>
      <c r="G927" s="21">
        <v>5.0999999999999996</v>
      </c>
      <c r="H927" s="22" t="s">
        <v>94</v>
      </c>
      <c r="I927" s="97" t="s">
        <v>94</v>
      </c>
      <c r="J927" s="22">
        <v>7.1</v>
      </c>
      <c r="K927" s="102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1</v>
      </c>
    </row>
    <row r="928" spans="1:65">
      <c r="A928" s="32"/>
      <c r="B928" s="19">
        <v>1</v>
      </c>
      <c r="C928" s="8">
        <v>2</v>
      </c>
      <c r="D928" s="99">
        <v>20</v>
      </c>
      <c r="E928" s="99" t="s">
        <v>227</v>
      </c>
      <c r="F928" s="23">
        <v>5.5</v>
      </c>
      <c r="G928" s="10">
        <v>5</v>
      </c>
      <c r="H928" s="23" t="s">
        <v>94</v>
      </c>
      <c r="I928" s="99" t="s">
        <v>94</v>
      </c>
      <c r="J928" s="23">
        <v>6.8</v>
      </c>
      <c r="K928" s="102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 t="e">
        <v>#N/A</v>
      </c>
    </row>
    <row r="929" spans="1:65">
      <c r="A929" s="32"/>
      <c r="B929" s="19">
        <v>1</v>
      </c>
      <c r="C929" s="8">
        <v>3</v>
      </c>
      <c r="D929" s="99">
        <v>20</v>
      </c>
      <c r="E929" s="99" t="s">
        <v>227</v>
      </c>
      <c r="F929" s="23">
        <v>5.5</v>
      </c>
      <c r="G929" s="10">
        <v>5.2</v>
      </c>
      <c r="H929" s="23">
        <v>10</v>
      </c>
      <c r="I929" s="99" t="s">
        <v>94</v>
      </c>
      <c r="J929" s="23">
        <v>6.6</v>
      </c>
      <c r="K929" s="102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9">
        <v>16</v>
      </c>
    </row>
    <row r="930" spans="1:65">
      <c r="A930" s="32"/>
      <c r="B930" s="19">
        <v>1</v>
      </c>
      <c r="C930" s="8">
        <v>4</v>
      </c>
      <c r="D930" s="99">
        <v>20</v>
      </c>
      <c r="E930" s="99" t="s">
        <v>227</v>
      </c>
      <c r="F930" s="23">
        <v>5.4</v>
      </c>
      <c r="G930" s="10">
        <v>5.2</v>
      </c>
      <c r="H930" s="23" t="s">
        <v>94</v>
      </c>
      <c r="I930" s="99" t="s">
        <v>94</v>
      </c>
      <c r="J930" s="23">
        <v>7.2</v>
      </c>
      <c r="K930" s="102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9">
        <v>6.2083333333333304</v>
      </c>
    </row>
    <row r="931" spans="1:65">
      <c r="A931" s="32"/>
      <c r="B931" s="19">
        <v>1</v>
      </c>
      <c r="C931" s="8">
        <v>5</v>
      </c>
      <c r="D931" s="99">
        <v>20</v>
      </c>
      <c r="E931" s="99" t="s">
        <v>227</v>
      </c>
      <c r="F931" s="10">
        <v>5.3</v>
      </c>
      <c r="G931" s="10">
        <v>5.0999999999999996</v>
      </c>
      <c r="H931" s="10">
        <v>10</v>
      </c>
      <c r="I931" s="99" t="s">
        <v>94</v>
      </c>
      <c r="J931" s="10">
        <v>6.4</v>
      </c>
      <c r="K931" s="102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9">
        <v>17</v>
      </c>
    </row>
    <row r="932" spans="1:65">
      <c r="A932" s="32"/>
      <c r="B932" s="19">
        <v>1</v>
      </c>
      <c r="C932" s="8">
        <v>6</v>
      </c>
      <c r="D932" s="99">
        <v>20</v>
      </c>
      <c r="E932" s="99" t="s">
        <v>227</v>
      </c>
      <c r="F932" s="10">
        <v>5.5</v>
      </c>
      <c r="G932" s="10">
        <v>5</v>
      </c>
      <c r="H932" s="10">
        <v>10</v>
      </c>
      <c r="I932" s="99" t="s">
        <v>94</v>
      </c>
      <c r="J932" s="10">
        <v>6.7</v>
      </c>
      <c r="K932" s="102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9"/>
    </row>
    <row r="933" spans="1:65">
      <c r="A933" s="32"/>
      <c r="B933" s="20" t="s">
        <v>186</v>
      </c>
      <c r="C933" s="12"/>
      <c r="D933" s="24">
        <v>18.333333333333332</v>
      </c>
      <c r="E933" s="24" t="s">
        <v>401</v>
      </c>
      <c r="F933" s="24">
        <v>5.4333333333333327</v>
      </c>
      <c r="G933" s="24">
        <v>5.1000000000000005</v>
      </c>
      <c r="H933" s="24">
        <v>10</v>
      </c>
      <c r="I933" s="24" t="s">
        <v>401</v>
      </c>
      <c r="J933" s="24">
        <v>6.8000000000000007</v>
      </c>
      <c r="K933" s="102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9"/>
    </row>
    <row r="934" spans="1:65">
      <c r="A934" s="32"/>
      <c r="B934" s="3" t="s">
        <v>187</v>
      </c>
      <c r="C934" s="30"/>
      <c r="D934" s="11">
        <v>20</v>
      </c>
      <c r="E934" s="11" t="s">
        <v>401</v>
      </c>
      <c r="F934" s="11">
        <v>5.45</v>
      </c>
      <c r="G934" s="11">
        <v>5.0999999999999996</v>
      </c>
      <c r="H934" s="11">
        <v>10</v>
      </c>
      <c r="I934" s="11" t="s">
        <v>401</v>
      </c>
      <c r="J934" s="11">
        <v>6.75</v>
      </c>
      <c r="K934" s="102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9"/>
    </row>
    <row r="935" spans="1:65">
      <c r="A935" s="32"/>
      <c r="B935" s="3" t="s">
        <v>188</v>
      </c>
      <c r="C935" s="30"/>
      <c r="D935" s="25">
        <v>4.0824829046386277</v>
      </c>
      <c r="E935" s="25" t="s">
        <v>401</v>
      </c>
      <c r="F935" s="25">
        <v>8.1649658092772595E-2</v>
      </c>
      <c r="G935" s="25">
        <v>8.9442719099991672E-2</v>
      </c>
      <c r="H935" s="25">
        <v>0</v>
      </c>
      <c r="I935" s="25" t="s">
        <v>401</v>
      </c>
      <c r="J935" s="25">
        <v>0.30331501776206193</v>
      </c>
      <c r="K935" s="102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9"/>
    </row>
    <row r="936" spans="1:65">
      <c r="A936" s="32"/>
      <c r="B936" s="3" t="s">
        <v>83</v>
      </c>
      <c r="C936" s="30"/>
      <c r="D936" s="13">
        <v>0.22268088570756153</v>
      </c>
      <c r="E936" s="13" t="s">
        <v>401</v>
      </c>
      <c r="F936" s="13">
        <v>1.5027544434252627E-2</v>
      </c>
      <c r="G936" s="13">
        <v>1.7537788058821894E-2</v>
      </c>
      <c r="H936" s="13">
        <v>0</v>
      </c>
      <c r="I936" s="13" t="s">
        <v>401</v>
      </c>
      <c r="J936" s="13">
        <v>4.4605149670891457E-2</v>
      </c>
      <c r="K936" s="102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9"/>
    </row>
    <row r="937" spans="1:65">
      <c r="A937" s="32"/>
      <c r="B937" s="3" t="s">
        <v>189</v>
      </c>
      <c r="C937" s="30"/>
      <c r="D937" s="13">
        <v>1.953020134228189</v>
      </c>
      <c r="E937" s="13" t="s">
        <v>401</v>
      </c>
      <c r="F937" s="13">
        <v>-0.12483221476510031</v>
      </c>
      <c r="G937" s="13">
        <v>-0.17852348993288547</v>
      </c>
      <c r="H937" s="13">
        <v>0.61073825503355783</v>
      </c>
      <c r="I937" s="13" t="s">
        <v>401</v>
      </c>
      <c r="J937" s="13">
        <v>9.530201342281952E-2</v>
      </c>
      <c r="K937" s="102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9"/>
    </row>
    <row r="938" spans="1:65">
      <c r="A938" s="32"/>
      <c r="B938" s="50" t="s">
        <v>190</v>
      </c>
      <c r="C938" s="51"/>
      <c r="D938" s="49">
        <v>4.57</v>
      </c>
      <c r="E938" s="49">
        <v>1.27</v>
      </c>
      <c r="F938" s="49">
        <v>0.54</v>
      </c>
      <c r="G938" s="49">
        <v>0.67</v>
      </c>
      <c r="H938" s="49">
        <v>0.28000000000000003</v>
      </c>
      <c r="I938" s="49">
        <v>0.71</v>
      </c>
      <c r="J938" s="49">
        <v>0</v>
      </c>
      <c r="K938" s="102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9"/>
    </row>
    <row r="939" spans="1:65">
      <c r="B939" s="33"/>
      <c r="C939" s="20"/>
      <c r="D939" s="28"/>
      <c r="E939" s="28"/>
      <c r="F939" s="28"/>
      <c r="G939" s="28"/>
      <c r="H939" s="28"/>
      <c r="I939" s="28"/>
      <c r="J939" s="28"/>
      <c r="BM939" s="59"/>
    </row>
    <row r="940" spans="1:65" ht="15">
      <c r="B940" s="34" t="s">
        <v>393</v>
      </c>
      <c r="BM940" s="29" t="s">
        <v>213</v>
      </c>
    </row>
    <row r="941" spans="1:65" ht="15">
      <c r="A941" s="26" t="s">
        <v>62</v>
      </c>
      <c r="B941" s="18" t="s">
        <v>107</v>
      </c>
      <c r="C941" s="15" t="s">
        <v>108</v>
      </c>
      <c r="D941" s="16" t="s">
        <v>170</v>
      </c>
      <c r="E941" s="17" t="s">
        <v>170</v>
      </c>
      <c r="F941" s="17" t="s">
        <v>170</v>
      </c>
      <c r="G941" s="10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1</v>
      </c>
    </row>
    <row r="942" spans="1:65">
      <c r="A942" s="32"/>
      <c r="B942" s="19" t="s">
        <v>171</v>
      </c>
      <c r="C942" s="8" t="s">
        <v>171</v>
      </c>
      <c r="D942" s="100" t="s">
        <v>193</v>
      </c>
      <c r="E942" s="101" t="s">
        <v>194</v>
      </c>
      <c r="F942" s="101" t="s">
        <v>223</v>
      </c>
      <c r="G942" s="10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 t="s">
        <v>3</v>
      </c>
    </row>
    <row r="943" spans="1:65">
      <c r="A943" s="32"/>
      <c r="B943" s="19"/>
      <c r="C943" s="8"/>
      <c r="D943" s="9" t="s">
        <v>225</v>
      </c>
      <c r="E943" s="10" t="s">
        <v>225</v>
      </c>
      <c r="F943" s="10" t="s">
        <v>225</v>
      </c>
      <c r="G943" s="10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>
        <v>3</v>
      </c>
    </row>
    <row r="944" spans="1:65">
      <c r="A944" s="32"/>
      <c r="B944" s="19"/>
      <c r="C944" s="8"/>
      <c r="D944" s="27"/>
      <c r="E944" s="27"/>
      <c r="F944" s="27"/>
      <c r="G944" s="10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3</v>
      </c>
    </row>
    <row r="945" spans="1:65">
      <c r="A945" s="32"/>
      <c r="B945" s="18">
        <v>1</v>
      </c>
      <c r="C945" s="14">
        <v>1</v>
      </c>
      <c r="D945" s="169">
        <v>0.04</v>
      </c>
      <c r="E945" s="169">
        <v>0.05</v>
      </c>
      <c r="F945" s="170">
        <v>0.102043515105809</v>
      </c>
      <c r="G945" s="167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  <c r="AA945" s="168"/>
      <c r="AB945" s="168"/>
      <c r="AC945" s="168"/>
      <c r="AD945" s="168"/>
      <c r="AE945" s="168"/>
      <c r="AF945" s="168"/>
      <c r="AG945" s="168"/>
      <c r="AH945" s="168"/>
      <c r="AI945" s="168"/>
      <c r="AJ945" s="168"/>
      <c r="AK945" s="168"/>
      <c r="AL945" s="168"/>
      <c r="AM945" s="168"/>
      <c r="AN945" s="168"/>
      <c r="AO945" s="168"/>
      <c r="AP945" s="168"/>
      <c r="AQ945" s="168"/>
      <c r="AR945" s="168"/>
      <c r="AS945" s="168"/>
      <c r="AT945" s="168"/>
      <c r="AU945" s="168"/>
      <c r="AV945" s="168"/>
      <c r="AW945" s="168"/>
      <c r="AX945" s="168"/>
      <c r="AY945" s="168"/>
      <c r="AZ945" s="168"/>
      <c r="BA945" s="168"/>
      <c r="BB945" s="168"/>
      <c r="BC945" s="168"/>
      <c r="BD945" s="168"/>
      <c r="BE945" s="168"/>
      <c r="BF945" s="168"/>
      <c r="BG945" s="168"/>
      <c r="BH945" s="168"/>
      <c r="BI945" s="168"/>
      <c r="BJ945" s="168"/>
      <c r="BK945" s="168"/>
      <c r="BL945" s="168"/>
      <c r="BM945" s="172">
        <v>1</v>
      </c>
    </row>
    <row r="946" spans="1:65">
      <c r="A946" s="32"/>
      <c r="B946" s="19">
        <v>1</v>
      </c>
      <c r="C946" s="8">
        <v>2</v>
      </c>
      <c r="D946" s="173">
        <v>0.04</v>
      </c>
      <c r="E946" s="173">
        <v>0.05</v>
      </c>
      <c r="F946" s="174">
        <v>0.1120377595692558</v>
      </c>
      <c r="G946" s="167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  <c r="AA946" s="168"/>
      <c r="AB946" s="168"/>
      <c r="AC946" s="168"/>
      <c r="AD946" s="168"/>
      <c r="AE946" s="168"/>
      <c r="AF946" s="168"/>
      <c r="AG946" s="168"/>
      <c r="AH946" s="168"/>
      <c r="AI946" s="168"/>
      <c r="AJ946" s="168"/>
      <c r="AK946" s="168"/>
      <c r="AL946" s="168"/>
      <c r="AM946" s="168"/>
      <c r="AN946" s="168"/>
      <c r="AO946" s="168"/>
      <c r="AP946" s="168"/>
      <c r="AQ946" s="168"/>
      <c r="AR946" s="168"/>
      <c r="AS946" s="168"/>
      <c r="AT946" s="168"/>
      <c r="AU946" s="168"/>
      <c r="AV946" s="168"/>
      <c r="AW946" s="168"/>
      <c r="AX946" s="168"/>
      <c r="AY946" s="168"/>
      <c r="AZ946" s="168"/>
      <c r="BA946" s="168"/>
      <c r="BB946" s="168"/>
      <c r="BC946" s="168"/>
      <c r="BD946" s="168"/>
      <c r="BE946" s="168"/>
      <c r="BF946" s="168"/>
      <c r="BG946" s="168"/>
      <c r="BH946" s="168"/>
      <c r="BI946" s="168"/>
      <c r="BJ946" s="168"/>
      <c r="BK946" s="168"/>
      <c r="BL946" s="168"/>
      <c r="BM946" s="172" t="e">
        <v>#N/A</v>
      </c>
    </row>
    <row r="947" spans="1:65">
      <c r="A947" s="32"/>
      <c r="B947" s="19">
        <v>1</v>
      </c>
      <c r="C947" s="8">
        <v>3</v>
      </c>
      <c r="D947" s="173">
        <v>0.04</v>
      </c>
      <c r="E947" s="173">
        <v>0.05</v>
      </c>
      <c r="F947" s="174">
        <v>0.1030723220254266</v>
      </c>
      <c r="G947" s="167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  <c r="AA947" s="168"/>
      <c r="AB947" s="168"/>
      <c r="AC947" s="168"/>
      <c r="AD947" s="168"/>
      <c r="AE947" s="168"/>
      <c r="AF947" s="168"/>
      <c r="AG947" s="168"/>
      <c r="AH947" s="168"/>
      <c r="AI947" s="168"/>
      <c r="AJ947" s="168"/>
      <c r="AK947" s="168"/>
      <c r="AL947" s="168"/>
      <c r="AM947" s="168"/>
      <c r="AN947" s="168"/>
      <c r="AO947" s="168"/>
      <c r="AP947" s="168"/>
      <c r="AQ947" s="168"/>
      <c r="AR947" s="168"/>
      <c r="AS947" s="168"/>
      <c r="AT947" s="168"/>
      <c r="AU947" s="168"/>
      <c r="AV947" s="168"/>
      <c r="AW947" s="168"/>
      <c r="AX947" s="168"/>
      <c r="AY947" s="168"/>
      <c r="AZ947" s="168"/>
      <c r="BA947" s="168"/>
      <c r="BB947" s="168"/>
      <c r="BC947" s="168"/>
      <c r="BD947" s="168"/>
      <c r="BE947" s="168"/>
      <c r="BF947" s="168"/>
      <c r="BG947" s="168"/>
      <c r="BH947" s="168"/>
      <c r="BI947" s="168"/>
      <c r="BJ947" s="168"/>
      <c r="BK947" s="168"/>
      <c r="BL947" s="168"/>
      <c r="BM947" s="172">
        <v>16</v>
      </c>
    </row>
    <row r="948" spans="1:65">
      <c r="A948" s="32"/>
      <c r="B948" s="19">
        <v>1</v>
      </c>
      <c r="C948" s="8">
        <v>4</v>
      </c>
      <c r="D948" s="173">
        <v>0.04</v>
      </c>
      <c r="E948" s="173">
        <v>0.05</v>
      </c>
      <c r="F948" s="174">
        <v>0.10033140029020621</v>
      </c>
      <c r="G948" s="167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  <c r="AA948" s="168"/>
      <c r="AB948" s="168"/>
      <c r="AC948" s="168"/>
      <c r="AD948" s="168"/>
      <c r="AE948" s="168"/>
      <c r="AF948" s="168"/>
      <c r="AG948" s="168"/>
      <c r="AH948" s="168"/>
      <c r="AI948" s="168"/>
      <c r="AJ948" s="168"/>
      <c r="AK948" s="168"/>
      <c r="AL948" s="168"/>
      <c r="AM948" s="168"/>
      <c r="AN948" s="168"/>
      <c r="AO948" s="168"/>
      <c r="AP948" s="168"/>
      <c r="AQ948" s="168"/>
      <c r="AR948" s="168"/>
      <c r="AS948" s="168"/>
      <c r="AT948" s="168"/>
      <c r="AU948" s="168"/>
      <c r="AV948" s="168"/>
      <c r="AW948" s="168"/>
      <c r="AX948" s="168"/>
      <c r="AY948" s="168"/>
      <c r="AZ948" s="168"/>
      <c r="BA948" s="168"/>
      <c r="BB948" s="168"/>
      <c r="BC948" s="168"/>
      <c r="BD948" s="168"/>
      <c r="BE948" s="168"/>
      <c r="BF948" s="168"/>
      <c r="BG948" s="168"/>
      <c r="BH948" s="168"/>
      <c r="BI948" s="168"/>
      <c r="BJ948" s="168"/>
      <c r="BK948" s="168"/>
      <c r="BL948" s="168"/>
      <c r="BM948" s="172">
        <v>6.5113816804285907E-2</v>
      </c>
    </row>
    <row r="949" spans="1:65">
      <c r="A949" s="32"/>
      <c r="B949" s="19">
        <v>1</v>
      </c>
      <c r="C949" s="8">
        <v>5</v>
      </c>
      <c r="D949" s="173">
        <v>0.04</v>
      </c>
      <c r="E949" s="173">
        <v>0.05</v>
      </c>
      <c r="F949" s="173">
        <v>0.10621265027217421</v>
      </c>
      <c r="G949" s="167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  <c r="AA949" s="168"/>
      <c r="AB949" s="168"/>
      <c r="AC949" s="168"/>
      <c r="AD949" s="168"/>
      <c r="AE949" s="168"/>
      <c r="AF949" s="168"/>
      <c r="AG949" s="168"/>
      <c r="AH949" s="168"/>
      <c r="AI949" s="168"/>
      <c r="AJ949" s="168"/>
      <c r="AK949" s="168"/>
      <c r="AL949" s="168"/>
      <c r="AM949" s="168"/>
      <c r="AN949" s="168"/>
      <c r="AO949" s="168"/>
      <c r="AP949" s="168"/>
      <c r="AQ949" s="168"/>
      <c r="AR949" s="168"/>
      <c r="AS949" s="168"/>
      <c r="AT949" s="168"/>
      <c r="AU949" s="168"/>
      <c r="AV949" s="168"/>
      <c r="AW949" s="168"/>
      <c r="AX949" s="168"/>
      <c r="AY949" s="168"/>
      <c r="AZ949" s="168"/>
      <c r="BA949" s="168"/>
      <c r="BB949" s="168"/>
      <c r="BC949" s="168"/>
      <c r="BD949" s="168"/>
      <c r="BE949" s="168"/>
      <c r="BF949" s="168"/>
      <c r="BG949" s="168"/>
      <c r="BH949" s="168"/>
      <c r="BI949" s="168"/>
      <c r="BJ949" s="168"/>
      <c r="BK949" s="168"/>
      <c r="BL949" s="168"/>
      <c r="BM949" s="172">
        <v>18</v>
      </c>
    </row>
    <row r="950" spans="1:65">
      <c r="A950" s="32"/>
      <c r="B950" s="19">
        <v>1</v>
      </c>
      <c r="C950" s="8">
        <v>6</v>
      </c>
      <c r="D950" s="173">
        <v>0.04</v>
      </c>
      <c r="E950" s="173">
        <v>0.05</v>
      </c>
      <c r="F950" s="173">
        <v>0.108351055214275</v>
      </c>
      <c r="G950" s="167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  <c r="AA950" s="168"/>
      <c r="AB950" s="168"/>
      <c r="AC950" s="168"/>
      <c r="AD950" s="168"/>
      <c r="AE950" s="168"/>
      <c r="AF950" s="168"/>
      <c r="AG950" s="168"/>
      <c r="AH950" s="168"/>
      <c r="AI950" s="168"/>
      <c r="AJ950" s="168"/>
      <c r="AK950" s="168"/>
      <c r="AL950" s="168"/>
      <c r="AM950" s="168"/>
      <c r="AN950" s="168"/>
      <c r="AO950" s="168"/>
      <c r="AP950" s="168"/>
      <c r="AQ950" s="168"/>
      <c r="AR950" s="168"/>
      <c r="AS950" s="168"/>
      <c r="AT950" s="168"/>
      <c r="AU950" s="168"/>
      <c r="AV950" s="168"/>
      <c r="AW950" s="168"/>
      <c r="AX950" s="168"/>
      <c r="AY950" s="168"/>
      <c r="AZ950" s="168"/>
      <c r="BA950" s="168"/>
      <c r="BB950" s="168"/>
      <c r="BC950" s="168"/>
      <c r="BD950" s="168"/>
      <c r="BE950" s="168"/>
      <c r="BF950" s="168"/>
      <c r="BG950" s="168"/>
      <c r="BH950" s="168"/>
      <c r="BI950" s="168"/>
      <c r="BJ950" s="168"/>
      <c r="BK950" s="168"/>
      <c r="BL950" s="168"/>
      <c r="BM950" s="60"/>
    </row>
    <row r="951" spans="1:65">
      <c r="A951" s="32"/>
      <c r="B951" s="20" t="s">
        <v>186</v>
      </c>
      <c r="C951" s="12"/>
      <c r="D951" s="177">
        <v>0.04</v>
      </c>
      <c r="E951" s="177">
        <v>4.9999999999999996E-2</v>
      </c>
      <c r="F951" s="177">
        <v>0.10534145041285781</v>
      </c>
      <c r="G951" s="167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  <c r="AA951" s="168"/>
      <c r="AB951" s="168"/>
      <c r="AC951" s="168"/>
      <c r="AD951" s="168"/>
      <c r="AE951" s="168"/>
      <c r="AF951" s="168"/>
      <c r="AG951" s="168"/>
      <c r="AH951" s="168"/>
      <c r="AI951" s="168"/>
      <c r="AJ951" s="168"/>
      <c r="AK951" s="168"/>
      <c r="AL951" s="168"/>
      <c r="AM951" s="168"/>
      <c r="AN951" s="168"/>
      <c r="AO951" s="168"/>
      <c r="AP951" s="168"/>
      <c r="AQ951" s="168"/>
      <c r="AR951" s="168"/>
      <c r="AS951" s="168"/>
      <c r="AT951" s="168"/>
      <c r="AU951" s="168"/>
      <c r="AV951" s="168"/>
      <c r="AW951" s="168"/>
      <c r="AX951" s="168"/>
      <c r="AY951" s="168"/>
      <c r="AZ951" s="168"/>
      <c r="BA951" s="168"/>
      <c r="BB951" s="168"/>
      <c r="BC951" s="168"/>
      <c r="BD951" s="168"/>
      <c r="BE951" s="168"/>
      <c r="BF951" s="168"/>
      <c r="BG951" s="168"/>
      <c r="BH951" s="168"/>
      <c r="BI951" s="168"/>
      <c r="BJ951" s="168"/>
      <c r="BK951" s="168"/>
      <c r="BL951" s="168"/>
      <c r="BM951" s="60"/>
    </row>
    <row r="952" spans="1:65">
      <c r="A952" s="32"/>
      <c r="B952" s="3" t="s">
        <v>187</v>
      </c>
      <c r="C952" s="30"/>
      <c r="D952" s="25">
        <v>0.04</v>
      </c>
      <c r="E952" s="25">
        <v>0.05</v>
      </c>
      <c r="F952" s="25">
        <v>0.1046424861488004</v>
      </c>
      <c r="G952" s="167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  <c r="AA952" s="168"/>
      <c r="AB952" s="168"/>
      <c r="AC952" s="168"/>
      <c r="AD952" s="168"/>
      <c r="AE952" s="168"/>
      <c r="AF952" s="168"/>
      <c r="AG952" s="168"/>
      <c r="AH952" s="168"/>
      <c r="AI952" s="168"/>
      <c r="AJ952" s="168"/>
      <c r="AK952" s="168"/>
      <c r="AL952" s="168"/>
      <c r="AM952" s="168"/>
      <c r="AN952" s="168"/>
      <c r="AO952" s="168"/>
      <c r="AP952" s="168"/>
      <c r="AQ952" s="168"/>
      <c r="AR952" s="168"/>
      <c r="AS952" s="168"/>
      <c r="AT952" s="168"/>
      <c r="AU952" s="168"/>
      <c r="AV952" s="168"/>
      <c r="AW952" s="168"/>
      <c r="AX952" s="168"/>
      <c r="AY952" s="168"/>
      <c r="AZ952" s="168"/>
      <c r="BA952" s="168"/>
      <c r="BB952" s="168"/>
      <c r="BC952" s="168"/>
      <c r="BD952" s="168"/>
      <c r="BE952" s="168"/>
      <c r="BF952" s="168"/>
      <c r="BG952" s="168"/>
      <c r="BH952" s="168"/>
      <c r="BI952" s="168"/>
      <c r="BJ952" s="168"/>
      <c r="BK952" s="168"/>
      <c r="BL952" s="168"/>
      <c r="BM952" s="60"/>
    </row>
    <row r="953" spans="1:65">
      <c r="A953" s="32"/>
      <c r="B953" s="3" t="s">
        <v>188</v>
      </c>
      <c r="C953" s="30"/>
      <c r="D953" s="25">
        <v>0</v>
      </c>
      <c r="E953" s="25">
        <v>7.6011774306101464E-18</v>
      </c>
      <c r="F953" s="25">
        <v>4.3768296684530104E-3</v>
      </c>
      <c r="G953" s="167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  <c r="AA953" s="168"/>
      <c r="AB953" s="168"/>
      <c r="AC953" s="168"/>
      <c r="AD953" s="168"/>
      <c r="AE953" s="168"/>
      <c r="AF953" s="168"/>
      <c r="AG953" s="168"/>
      <c r="AH953" s="168"/>
      <c r="AI953" s="168"/>
      <c r="AJ953" s="168"/>
      <c r="AK953" s="168"/>
      <c r="AL953" s="168"/>
      <c r="AM953" s="168"/>
      <c r="AN953" s="168"/>
      <c r="AO953" s="168"/>
      <c r="AP953" s="168"/>
      <c r="AQ953" s="168"/>
      <c r="AR953" s="168"/>
      <c r="AS953" s="168"/>
      <c r="AT953" s="168"/>
      <c r="AU953" s="168"/>
      <c r="AV953" s="168"/>
      <c r="AW953" s="168"/>
      <c r="AX953" s="168"/>
      <c r="AY953" s="168"/>
      <c r="AZ953" s="168"/>
      <c r="BA953" s="168"/>
      <c r="BB953" s="168"/>
      <c r="BC953" s="168"/>
      <c r="BD953" s="168"/>
      <c r="BE953" s="168"/>
      <c r="BF953" s="168"/>
      <c r="BG953" s="168"/>
      <c r="BH953" s="168"/>
      <c r="BI953" s="168"/>
      <c r="BJ953" s="168"/>
      <c r="BK953" s="168"/>
      <c r="BL953" s="168"/>
      <c r="BM953" s="60"/>
    </row>
    <row r="954" spans="1:65">
      <c r="A954" s="32"/>
      <c r="B954" s="3" t="s">
        <v>83</v>
      </c>
      <c r="C954" s="30"/>
      <c r="D954" s="13">
        <v>0</v>
      </c>
      <c r="E954" s="13">
        <v>1.5202354861220294E-16</v>
      </c>
      <c r="F954" s="13">
        <v>4.1548978595787225E-2</v>
      </c>
      <c r="G954" s="10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9"/>
    </row>
    <row r="955" spans="1:65">
      <c r="A955" s="32"/>
      <c r="B955" s="3" t="s">
        <v>189</v>
      </c>
      <c r="C955" s="30"/>
      <c r="D955" s="13">
        <v>-0.38569105662736802</v>
      </c>
      <c r="E955" s="13">
        <v>-0.23211382078421017</v>
      </c>
      <c r="F955" s="13">
        <v>0.61780487741157941</v>
      </c>
      <c r="G955" s="10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9"/>
    </row>
    <row r="956" spans="1:65">
      <c r="A956" s="32"/>
      <c r="B956" s="50" t="s">
        <v>190</v>
      </c>
      <c r="C956" s="51"/>
      <c r="D956" s="49">
        <v>0.67</v>
      </c>
      <c r="E956" s="49">
        <v>0</v>
      </c>
      <c r="F956" s="49">
        <v>3.73</v>
      </c>
      <c r="G956" s="10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9"/>
    </row>
    <row r="957" spans="1:65">
      <c r="B957" s="33"/>
      <c r="C957" s="20"/>
      <c r="D957" s="28"/>
      <c r="E957" s="28"/>
      <c r="F957" s="28"/>
      <c r="BM957" s="59"/>
    </row>
    <row r="958" spans="1:65" ht="15">
      <c r="B958" s="34" t="s">
        <v>394</v>
      </c>
      <c r="BM958" s="29" t="s">
        <v>64</v>
      </c>
    </row>
    <row r="959" spans="1:65" ht="15">
      <c r="A959" s="26" t="s">
        <v>32</v>
      </c>
      <c r="B959" s="18" t="s">
        <v>107</v>
      </c>
      <c r="C959" s="15" t="s">
        <v>108</v>
      </c>
      <c r="D959" s="16" t="s">
        <v>170</v>
      </c>
      <c r="E959" s="17" t="s">
        <v>170</v>
      </c>
      <c r="F959" s="17" t="s">
        <v>170</v>
      </c>
      <c r="G959" s="17" t="s">
        <v>170</v>
      </c>
      <c r="H959" s="17" t="s">
        <v>170</v>
      </c>
      <c r="I959" s="17" t="s">
        <v>170</v>
      </c>
      <c r="J959" s="17" t="s">
        <v>170</v>
      </c>
      <c r="K959" s="17" t="s">
        <v>170</v>
      </c>
      <c r="L959" s="10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1</v>
      </c>
    </row>
    <row r="960" spans="1:65">
      <c r="A960" s="32"/>
      <c r="B960" s="19" t="s">
        <v>171</v>
      </c>
      <c r="C960" s="8" t="s">
        <v>171</v>
      </c>
      <c r="D960" s="100" t="s">
        <v>191</v>
      </c>
      <c r="E960" s="101" t="s">
        <v>192</v>
      </c>
      <c r="F960" s="101" t="s">
        <v>193</v>
      </c>
      <c r="G960" s="101" t="s">
        <v>194</v>
      </c>
      <c r="H960" s="101" t="s">
        <v>195</v>
      </c>
      <c r="I960" s="101" t="s">
        <v>198</v>
      </c>
      <c r="J960" s="101" t="s">
        <v>201</v>
      </c>
      <c r="K960" s="101" t="s">
        <v>223</v>
      </c>
      <c r="L960" s="10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 t="s">
        <v>3</v>
      </c>
    </row>
    <row r="961" spans="1:65">
      <c r="A961" s="32"/>
      <c r="B961" s="19"/>
      <c r="C961" s="8"/>
      <c r="D961" s="9" t="s">
        <v>109</v>
      </c>
      <c r="E961" s="10" t="s">
        <v>224</v>
      </c>
      <c r="F961" s="10" t="s">
        <v>225</v>
      </c>
      <c r="G961" s="10" t="s">
        <v>225</v>
      </c>
      <c r="H961" s="10" t="s">
        <v>109</v>
      </c>
      <c r="I961" s="10" t="s">
        <v>109</v>
      </c>
      <c r="J961" s="10" t="s">
        <v>224</v>
      </c>
      <c r="K961" s="10" t="s">
        <v>225</v>
      </c>
      <c r="L961" s="10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>
        <v>2</v>
      </c>
    </row>
    <row r="962" spans="1:65">
      <c r="A962" s="32"/>
      <c r="B962" s="19"/>
      <c r="C962" s="8"/>
      <c r="D962" s="27"/>
      <c r="E962" s="27"/>
      <c r="F962" s="27"/>
      <c r="G962" s="27"/>
      <c r="H962" s="27"/>
      <c r="I962" s="27"/>
      <c r="J962" s="27"/>
      <c r="K962" s="27"/>
      <c r="L962" s="10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3</v>
      </c>
    </row>
    <row r="963" spans="1:65">
      <c r="A963" s="32"/>
      <c r="B963" s="18">
        <v>1</v>
      </c>
      <c r="C963" s="14">
        <v>1</v>
      </c>
      <c r="D963" s="97" t="s">
        <v>94</v>
      </c>
      <c r="E963" s="21">
        <v>4.5999999999999996</v>
      </c>
      <c r="F963" s="22">
        <v>3.9</v>
      </c>
      <c r="G963" s="21">
        <v>3.9</v>
      </c>
      <c r="H963" s="96" t="s">
        <v>94</v>
      </c>
      <c r="I963" s="97" t="s">
        <v>94</v>
      </c>
      <c r="J963" s="22">
        <v>4.8</v>
      </c>
      <c r="K963" s="21">
        <v>4.9815946633775612</v>
      </c>
      <c r="L963" s="10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1</v>
      </c>
    </row>
    <row r="964" spans="1:65">
      <c r="A964" s="32"/>
      <c r="B964" s="19">
        <v>1</v>
      </c>
      <c r="C964" s="8">
        <v>2</v>
      </c>
      <c r="D964" s="99" t="s">
        <v>94</v>
      </c>
      <c r="E964" s="10">
        <v>4.7</v>
      </c>
      <c r="F964" s="23">
        <v>4</v>
      </c>
      <c r="G964" s="10">
        <v>4.2</v>
      </c>
      <c r="H964" s="98" t="s">
        <v>94</v>
      </c>
      <c r="I964" s="99" t="s">
        <v>94</v>
      </c>
      <c r="J964" s="23">
        <v>4.5999999999999996</v>
      </c>
      <c r="K964" s="10">
        <v>4.9846899550082497</v>
      </c>
      <c r="L964" s="10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 t="e">
        <v>#N/A</v>
      </c>
    </row>
    <row r="965" spans="1:65">
      <c r="A965" s="32"/>
      <c r="B965" s="19">
        <v>1</v>
      </c>
      <c r="C965" s="8">
        <v>3</v>
      </c>
      <c r="D965" s="99" t="s">
        <v>94</v>
      </c>
      <c r="E965" s="10">
        <v>4.5999999999999996</v>
      </c>
      <c r="F965" s="23">
        <v>4</v>
      </c>
      <c r="G965" s="10">
        <v>4</v>
      </c>
      <c r="H965" s="98" t="s">
        <v>94</v>
      </c>
      <c r="I965" s="99" t="s">
        <v>94</v>
      </c>
      <c r="J965" s="23">
        <v>4.4000000000000004</v>
      </c>
      <c r="K965" s="23">
        <v>5.0152357642291898</v>
      </c>
      <c r="L965" s="10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9">
        <v>16</v>
      </c>
    </row>
    <row r="966" spans="1:65">
      <c r="A966" s="32"/>
      <c r="B966" s="19">
        <v>1</v>
      </c>
      <c r="C966" s="8">
        <v>4</v>
      </c>
      <c r="D966" s="99" t="s">
        <v>94</v>
      </c>
      <c r="E966" s="10">
        <v>4.5</v>
      </c>
      <c r="F966" s="23">
        <v>3.9</v>
      </c>
      <c r="G966" s="10">
        <v>4</v>
      </c>
      <c r="H966" s="98" t="s">
        <v>94</v>
      </c>
      <c r="I966" s="99" t="s">
        <v>94</v>
      </c>
      <c r="J966" s="23">
        <v>4.7</v>
      </c>
      <c r="K966" s="23">
        <v>5.0864997705390218</v>
      </c>
      <c r="L966" s="10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9">
        <v>4.4161056635974294</v>
      </c>
    </row>
    <row r="967" spans="1:65">
      <c r="A967" s="32"/>
      <c r="B967" s="19">
        <v>1</v>
      </c>
      <c r="C967" s="8">
        <v>5</v>
      </c>
      <c r="D967" s="99" t="s">
        <v>94</v>
      </c>
      <c r="E967" s="10">
        <v>4.4000000000000004</v>
      </c>
      <c r="F967" s="10">
        <v>3.9</v>
      </c>
      <c r="G967" s="10">
        <v>4.0999999999999996</v>
      </c>
      <c r="H967" s="99" t="s">
        <v>94</v>
      </c>
      <c r="I967" s="99" t="s">
        <v>94</v>
      </c>
      <c r="J967" s="10">
        <v>4.2</v>
      </c>
      <c r="K967" s="10">
        <v>4.9700238811466404</v>
      </c>
      <c r="L967" s="10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9">
        <v>52</v>
      </c>
    </row>
    <row r="968" spans="1:65">
      <c r="A968" s="32"/>
      <c r="B968" s="19">
        <v>1</v>
      </c>
      <c r="C968" s="8">
        <v>6</v>
      </c>
      <c r="D968" s="99" t="s">
        <v>94</v>
      </c>
      <c r="E968" s="10">
        <v>4.4000000000000004</v>
      </c>
      <c r="F968" s="10">
        <v>4</v>
      </c>
      <c r="G968" s="10">
        <v>4</v>
      </c>
      <c r="H968" s="99" t="s">
        <v>94</v>
      </c>
      <c r="I968" s="99" t="s">
        <v>94</v>
      </c>
      <c r="J968" s="10">
        <v>4.5999999999999996</v>
      </c>
      <c r="K968" s="10">
        <v>5.0451258736222204</v>
      </c>
      <c r="L968" s="10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9"/>
    </row>
    <row r="969" spans="1:65">
      <c r="A969" s="32"/>
      <c r="B969" s="20" t="s">
        <v>186</v>
      </c>
      <c r="C969" s="12"/>
      <c r="D969" s="24" t="s">
        <v>401</v>
      </c>
      <c r="E969" s="24">
        <v>4.5333333333333323</v>
      </c>
      <c r="F969" s="24">
        <v>3.9499999999999997</v>
      </c>
      <c r="G969" s="24">
        <v>4.0333333333333341</v>
      </c>
      <c r="H969" s="24" t="s">
        <v>401</v>
      </c>
      <c r="I969" s="24" t="s">
        <v>401</v>
      </c>
      <c r="J969" s="24">
        <v>4.55</v>
      </c>
      <c r="K969" s="24">
        <v>5.0138616513204797</v>
      </c>
      <c r="L969" s="10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9"/>
    </row>
    <row r="970" spans="1:65">
      <c r="A970" s="32"/>
      <c r="B970" s="3" t="s">
        <v>187</v>
      </c>
      <c r="C970" s="30"/>
      <c r="D970" s="11" t="s">
        <v>401</v>
      </c>
      <c r="E970" s="11">
        <v>4.55</v>
      </c>
      <c r="F970" s="11">
        <v>3.95</v>
      </c>
      <c r="G970" s="11">
        <v>4</v>
      </c>
      <c r="H970" s="11" t="s">
        <v>401</v>
      </c>
      <c r="I970" s="11" t="s">
        <v>401</v>
      </c>
      <c r="J970" s="11">
        <v>4.5999999999999996</v>
      </c>
      <c r="K970" s="11">
        <v>4.9999628596187193</v>
      </c>
      <c r="L970" s="10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9"/>
    </row>
    <row r="971" spans="1:65">
      <c r="A971" s="32"/>
      <c r="B971" s="3" t="s">
        <v>188</v>
      </c>
      <c r="C971" s="30"/>
      <c r="D971" s="25" t="s">
        <v>401</v>
      </c>
      <c r="E971" s="25">
        <v>0.12110601416389948</v>
      </c>
      <c r="F971" s="25">
        <v>5.4772255750516662E-2</v>
      </c>
      <c r="G971" s="25">
        <v>0.10327955589886448</v>
      </c>
      <c r="H971" s="25" t="s">
        <v>401</v>
      </c>
      <c r="I971" s="25" t="s">
        <v>401</v>
      </c>
      <c r="J971" s="25">
        <v>0.21679483388678783</v>
      </c>
      <c r="K971" s="25">
        <v>4.4876569869992194E-2</v>
      </c>
      <c r="L971" s="167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  <c r="AA971" s="168"/>
      <c r="AB971" s="168"/>
      <c r="AC971" s="168"/>
      <c r="AD971" s="168"/>
      <c r="AE971" s="168"/>
      <c r="AF971" s="168"/>
      <c r="AG971" s="168"/>
      <c r="AH971" s="168"/>
      <c r="AI971" s="168"/>
      <c r="AJ971" s="168"/>
      <c r="AK971" s="168"/>
      <c r="AL971" s="168"/>
      <c r="AM971" s="168"/>
      <c r="AN971" s="168"/>
      <c r="AO971" s="168"/>
      <c r="AP971" s="168"/>
      <c r="AQ971" s="168"/>
      <c r="AR971" s="168"/>
      <c r="AS971" s="168"/>
      <c r="AT971" s="168"/>
      <c r="AU971" s="168"/>
      <c r="AV971" s="168"/>
      <c r="AW971" s="168"/>
      <c r="AX971" s="168"/>
      <c r="AY971" s="168"/>
      <c r="AZ971" s="168"/>
      <c r="BA971" s="168"/>
      <c r="BB971" s="168"/>
      <c r="BC971" s="168"/>
      <c r="BD971" s="168"/>
      <c r="BE971" s="168"/>
      <c r="BF971" s="168"/>
      <c r="BG971" s="168"/>
      <c r="BH971" s="168"/>
      <c r="BI971" s="168"/>
      <c r="BJ971" s="168"/>
      <c r="BK971" s="168"/>
      <c r="BL971" s="168"/>
      <c r="BM971" s="60"/>
    </row>
    <row r="972" spans="1:65">
      <c r="A972" s="32"/>
      <c r="B972" s="3" t="s">
        <v>83</v>
      </c>
      <c r="C972" s="30"/>
      <c r="D972" s="13" t="s">
        <v>401</v>
      </c>
      <c r="E972" s="13">
        <v>2.6714561947919008E-2</v>
      </c>
      <c r="F972" s="13">
        <v>1.3866393860890294E-2</v>
      </c>
      <c r="G972" s="13">
        <v>2.5606501462528377E-2</v>
      </c>
      <c r="H972" s="13" t="s">
        <v>401</v>
      </c>
      <c r="I972" s="13" t="s">
        <v>401</v>
      </c>
      <c r="J972" s="13">
        <v>4.764721623885447E-2</v>
      </c>
      <c r="K972" s="13">
        <v>8.9505002313283299E-3</v>
      </c>
      <c r="L972" s="10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9"/>
    </row>
    <row r="973" spans="1:65">
      <c r="A973" s="32"/>
      <c r="B973" s="3" t="s">
        <v>189</v>
      </c>
      <c r="C973" s="30"/>
      <c r="D973" s="13" t="s">
        <v>401</v>
      </c>
      <c r="E973" s="13">
        <v>2.6545485698457494E-2</v>
      </c>
      <c r="F973" s="13">
        <v>-0.1055467642995056</v>
      </c>
      <c r="G973" s="13">
        <v>-8.667644287122489E-2</v>
      </c>
      <c r="H973" s="13" t="s">
        <v>401</v>
      </c>
      <c r="I973" s="13" t="s">
        <v>401</v>
      </c>
      <c r="J973" s="13">
        <v>3.0319549984113792E-2</v>
      </c>
      <c r="K973" s="13">
        <v>0.13535817148815887</v>
      </c>
      <c r="L973" s="10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9"/>
    </row>
    <row r="974" spans="1:65">
      <c r="A974" s="32"/>
      <c r="B974" s="50" t="s">
        <v>190</v>
      </c>
      <c r="C974" s="51"/>
      <c r="D974" s="49">
        <v>0.65</v>
      </c>
      <c r="E974" s="49">
        <v>0.7</v>
      </c>
      <c r="F974" s="49">
        <v>2.4</v>
      </c>
      <c r="G974" s="49">
        <v>2.16</v>
      </c>
      <c r="H974" s="49">
        <v>0.65</v>
      </c>
      <c r="I974" s="49">
        <v>0.65</v>
      </c>
      <c r="J974" s="49">
        <v>0.65</v>
      </c>
      <c r="K974" s="49">
        <v>0.69</v>
      </c>
      <c r="L974" s="10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9"/>
    </row>
    <row r="975" spans="1:65">
      <c r="B975" s="33"/>
      <c r="C975" s="20"/>
      <c r="D975" s="28"/>
      <c r="E975" s="28"/>
      <c r="F975" s="28"/>
      <c r="G975" s="28"/>
      <c r="H975" s="28"/>
      <c r="I975" s="28"/>
      <c r="J975" s="28"/>
      <c r="K975" s="28"/>
      <c r="BM975" s="59"/>
    </row>
    <row r="976" spans="1:65" ht="15">
      <c r="B976" s="34" t="s">
        <v>395</v>
      </c>
      <c r="BM976" s="29" t="s">
        <v>64</v>
      </c>
    </row>
    <row r="977" spans="1:65" ht="15">
      <c r="A977" s="26" t="s">
        <v>63</v>
      </c>
      <c r="B977" s="18" t="s">
        <v>107</v>
      </c>
      <c r="C977" s="15" t="s">
        <v>108</v>
      </c>
      <c r="D977" s="16" t="s">
        <v>170</v>
      </c>
      <c r="E977" s="17" t="s">
        <v>170</v>
      </c>
      <c r="F977" s="17" t="s">
        <v>170</v>
      </c>
      <c r="G977" s="17" t="s">
        <v>170</v>
      </c>
      <c r="H977" s="17" t="s">
        <v>170</v>
      </c>
      <c r="I977" s="17" t="s">
        <v>170</v>
      </c>
      <c r="J977" s="17" t="s">
        <v>170</v>
      </c>
      <c r="K977" s="17" t="s">
        <v>170</v>
      </c>
      <c r="L977" s="17" t="s">
        <v>170</v>
      </c>
      <c r="M977" s="17" t="s">
        <v>170</v>
      </c>
      <c r="N977" s="17" t="s">
        <v>170</v>
      </c>
      <c r="O977" s="102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1</v>
      </c>
    </row>
    <row r="978" spans="1:65">
      <c r="A978" s="32"/>
      <c r="B978" s="19" t="s">
        <v>171</v>
      </c>
      <c r="C978" s="8" t="s">
        <v>171</v>
      </c>
      <c r="D978" s="100" t="s">
        <v>191</v>
      </c>
      <c r="E978" s="101" t="s">
        <v>192</v>
      </c>
      <c r="F978" s="101" t="s">
        <v>218</v>
      </c>
      <c r="G978" s="101" t="s">
        <v>193</v>
      </c>
      <c r="H978" s="101" t="s">
        <v>194</v>
      </c>
      <c r="I978" s="101" t="s">
        <v>195</v>
      </c>
      <c r="J978" s="101" t="s">
        <v>196</v>
      </c>
      <c r="K978" s="101" t="s">
        <v>197</v>
      </c>
      <c r="L978" s="101" t="s">
        <v>198</v>
      </c>
      <c r="M978" s="101" t="s">
        <v>201</v>
      </c>
      <c r="N978" s="101" t="s">
        <v>223</v>
      </c>
      <c r="O978" s="102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 t="s">
        <v>3</v>
      </c>
    </row>
    <row r="979" spans="1:65">
      <c r="A979" s="32"/>
      <c r="B979" s="19"/>
      <c r="C979" s="8"/>
      <c r="D979" s="9" t="s">
        <v>109</v>
      </c>
      <c r="E979" s="10" t="s">
        <v>224</v>
      </c>
      <c r="F979" s="10" t="s">
        <v>109</v>
      </c>
      <c r="G979" s="10" t="s">
        <v>109</v>
      </c>
      <c r="H979" s="10" t="s">
        <v>109</v>
      </c>
      <c r="I979" s="10" t="s">
        <v>109</v>
      </c>
      <c r="J979" s="10" t="s">
        <v>224</v>
      </c>
      <c r="K979" s="10" t="s">
        <v>109</v>
      </c>
      <c r="L979" s="10" t="s">
        <v>109</v>
      </c>
      <c r="M979" s="10" t="s">
        <v>224</v>
      </c>
      <c r="N979" s="10" t="s">
        <v>109</v>
      </c>
      <c r="O979" s="102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>
        <v>2</v>
      </c>
    </row>
    <row r="980" spans="1:65">
      <c r="A980" s="32"/>
      <c r="B980" s="19"/>
      <c r="C980" s="8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102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2</v>
      </c>
    </row>
    <row r="981" spans="1:65">
      <c r="A981" s="32"/>
      <c r="B981" s="18">
        <v>1</v>
      </c>
      <c r="C981" s="14">
        <v>1</v>
      </c>
      <c r="D981" s="21">
        <v>9</v>
      </c>
      <c r="E981" s="21">
        <v>12</v>
      </c>
      <c r="F981" s="96" t="s">
        <v>94</v>
      </c>
      <c r="G981" s="97">
        <v>5</v>
      </c>
      <c r="H981" s="22">
        <v>10</v>
      </c>
      <c r="I981" s="21">
        <v>9</v>
      </c>
      <c r="J981" s="22">
        <v>5</v>
      </c>
      <c r="K981" s="97">
        <v>18</v>
      </c>
      <c r="L981" s="21">
        <v>9</v>
      </c>
      <c r="M981" s="21">
        <v>9</v>
      </c>
      <c r="N981" s="21">
        <v>9.6376600000000003</v>
      </c>
      <c r="O981" s="102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1</v>
      </c>
    </row>
    <row r="982" spans="1:65">
      <c r="A982" s="32"/>
      <c r="B982" s="19">
        <v>1</v>
      </c>
      <c r="C982" s="8">
        <v>2</v>
      </c>
      <c r="D982" s="10">
        <v>8</v>
      </c>
      <c r="E982" s="99" t="s">
        <v>94</v>
      </c>
      <c r="F982" s="98" t="s">
        <v>94</v>
      </c>
      <c r="G982" s="99">
        <v>5</v>
      </c>
      <c r="H982" s="23">
        <v>10</v>
      </c>
      <c r="I982" s="10">
        <v>9</v>
      </c>
      <c r="J982" s="23">
        <v>10</v>
      </c>
      <c r="K982" s="99">
        <v>17</v>
      </c>
      <c r="L982" s="10">
        <v>9</v>
      </c>
      <c r="M982" s="10">
        <v>9</v>
      </c>
      <c r="N982" s="10">
        <v>9.7882200000000008</v>
      </c>
      <c r="O982" s="102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 t="e">
        <v>#N/A</v>
      </c>
    </row>
    <row r="983" spans="1:65">
      <c r="A983" s="32"/>
      <c r="B983" s="19">
        <v>1</v>
      </c>
      <c r="C983" s="8">
        <v>3</v>
      </c>
      <c r="D983" s="10">
        <v>8</v>
      </c>
      <c r="E983" s="99" t="s">
        <v>94</v>
      </c>
      <c r="F983" s="98" t="s">
        <v>94</v>
      </c>
      <c r="G983" s="99" t="s">
        <v>102</v>
      </c>
      <c r="H983" s="23">
        <v>10</v>
      </c>
      <c r="I983" s="10">
        <v>9</v>
      </c>
      <c r="J983" s="23">
        <v>10</v>
      </c>
      <c r="K983" s="98">
        <v>19</v>
      </c>
      <c r="L983" s="11">
        <v>10</v>
      </c>
      <c r="M983" s="11">
        <v>9</v>
      </c>
      <c r="N983" s="11">
        <v>9.8474399999999989</v>
      </c>
      <c r="O983" s="102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9">
        <v>16</v>
      </c>
    </row>
    <row r="984" spans="1:65">
      <c r="A984" s="32"/>
      <c r="B984" s="19">
        <v>1</v>
      </c>
      <c r="C984" s="8">
        <v>4</v>
      </c>
      <c r="D984" s="10">
        <v>8</v>
      </c>
      <c r="E984" s="10">
        <v>11</v>
      </c>
      <c r="F984" s="98" t="s">
        <v>94</v>
      </c>
      <c r="G984" s="99">
        <v>5</v>
      </c>
      <c r="H984" s="23">
        <v>10</v>
      </c>
      <c r="I984" s="10">
        <v>9</v>
      </c>
      <c r="J984" s="23">
        <v>5</v>
      </c>
      <c r="K984" s="98">
        <v>18</v>
      </c>
      <c r="L984" s="11">
        <v>9</v>
      </c>
      <c r="M984" s="11">
        <v>9</v>
      </c>
      <c r="N984" s="11">
        <v>9.6951599999999996</v>
      </c>
      <c r="O984" s="102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9">
        <v>9.1214937499999991</v>
      </c>
    </row>
    <row r="985" spans="1:65">
      <c r="A985" s="32"/>
      <c r="B985" s="19">
        <v>1</v>
      </c>
      <c r="C985" s="8">
        <v>5</v>
      </c>
      <c r="D985" s="10">
        <v>8</v>
      </c>
      <c r="E985" s="10">
        <v>11</v>
      </c>
      <c r="F985" s="99" t="s">
        <v>94</v>
      </c>
      <c r="G985" s="99">
        <v>5</v>
      </c>
      <c r="H985" s="10">
        <v>10</v>
      </c>
      <c r="I985" s="10">
        <v>9</v>
      </c>
      <c r="J985" s="10">
        <v>5</v>
      </c>
      <c r="K985" s="99">
        <v>18</v>
      </c>
      <c r="L985" s="10">
        <v>9</v>
      </c>
      <c r="M985" s="10">
        <v>9</v>
      </c>
      <c r="N985" s="10">
        <v>9.6342199999999991</v>
      </c>
      <c r="O985" s="102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9">
        <v>53</v>
      </c>
    </row>
    <row r="986" spans="1:65">
      <c r="A986" s="32"/>
      <c r="B986" s="19">
        <v>1</v>
      </c>
      <c r="C986" s="8">
        <v>6</v>
      </c>
      <c r="D986" s="10">
        <v>8</v>
      </c>
      <c r="E986" s="10">
        <v>11</v>
      </c>
      <c r="F986" s="99" t="s">
        <v>94</v>
      </c>
      <c r="G986" s="99">
        <v>5</v>
      </c>
      <c r="H986" s="10">
        <v>10</v>
      </c>
      <c r="I986" s="10">
        <v>9</v>
      </c>
      <c r="J986" s="10">
        <v>5</v>
      </c>
      <c r="K986" s="99">
        <v>18</v>
      </c>
      <c r="L986" s="10">
        <v>9</v>
      </c>
      <c r="M986" s="10">
        <v>9</v>
      </c>
      <c r="N986" s="10">
        <v>9.7289999999999992</v>
      </c>
      <c r="O986" s="102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9"/>
    </row>
    <row r="987" spans="1:65">
      <c r="A987" s="32"/>
      <c r="B987" s="20" t="s">
        <v>186</v>
      </c>
      <c r="C987" s="12"/>
      <c r="D987" s="24">
        <v>8.1666666666666661</v>
      </c>
      <c r="E987" s="24">
        <v>11.25</v>
      </c>
      <c r="F987" s="24" t="s">
        <v>401</v>
      </c>
      <c r="G987" s="24">
        <v>5</v>
      </c>
      <c r="H987" s="24">
        <v>10</v>
      </c>
      <c r="I987" s="24">
        <v>9</v>
      </c>
      <c r="J987" s="24">
        <v>6.666666666666667</v>
      </c>
      <c r="K987" s="24">
        <v>18</v>
      </c>
      <c r="L987" s="24">
        <v>9.1666666666666661</v>
      </c>
      <c r="M987" s="24">
        <v>9</v>
      </c>
      <c r="N987" s="24">
        <v>9.7219499999999996</v>
      </c>
      <c r="O987" s="102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9"/>
    </row>
    <row r="988" spans="1:65">
      <c r="A988" s="32"/>
      <c r="B988" s="3" t="s">
        <v>187</v>
      </c>
      <c r="C988" s="30"/>
      <c r="D988" s="11">
        <v>8</v>
      </c>
      <c r="E988" s="11">
        <v>11</v>
      </c>
      <c r="F988" s="11" t="s">
        <v>401</v>
      </c>
      <c r="G988" s="11">
        <v>5</v>
      </c>
      <c r="H988" s="11">
        <v>10</v>
      </c>
      <c r="I988" s="11">
        <v>9</v>
      </c>
      <c r="J988" s="11">
        <v>5</v>
      </c>
      <c r="K988" s="11">
        <v>18</v>
      </c>
      <c r="L988" s="11">
        <v>9</v>
      </c>
      <c r="M988" s="11">
        <v>9</v>
      </c>
      <c r="N988" s="11">
        <v>9.7120800000000003</v>
      </c>
      <c r="O988" s="102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9"/>
    </row>
    <row r="989" spans="1:65">
      <c r="A989" s="32"/>
      <c r="B989" s="3" t="s">
        <v>188</v>
      </c>
      <c r="C989" s="30"/>
      <c r="D989" s="25">
        <v>0.40824829046386302</v>
      </c>
      <c r="E989" s="25">
        <v>0.5</v>
      </c>
      <c r="F989" s="25" t="s">
        <v>401</v>
      </c>
      <c r="G989" s="25">
        <v>0</v>
      </c>
      <c r="H989" s="25">
        <v>0</v>
      </c>
      <c r="I989" s="25">
        <v>0</v>
      </c>
      <c r="J989" s="25">
        <v>2.5819888974716103</v>
      </c>
      <c r="K989" s="25">
        <v>0.63245553203367588</v>
      </c>
      <c r="L989" s="25">
        <v>0.40824829046386302</v>
      </c>
      <c r="M989" s="25">
        <v>0</v>
      </c>
      <c r="N989" s="25">
        <v>8.4508244094880974E-2</v>
      </c>
      <c r="O989" s="102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9"/>
    </row>
    <row r="990" spans="1:65">
      <c r="A990" s="32"/>
      <c r="B990" s="3" t="s">
        <v>83</v>
      </c>
      <c r="C990" s="30"/>
      <c r="D990" s="13">
        <v>4.9989586587411802E-2</v>
      </c>
      <c r="E990" s="13">
        <v>4.4444444444444446E-2</v>
      </c>
      <c r="F990" s="13" t="s">
        <v>401</v>
      </c>
      <c r="G990" s="13">
        <v>0</v>
      </c>
      <c r="H990" s="13">
        <v>0</v>
      </c>
      <c r="I990" s="13">
        <v>0</v>
      </c>
      <c r="J990" s="13">
        <v>0.38729833462074154</v>
      </c>
      <c r="K990" s="13">
        <v>3.5136418446315328E-2</v>
      </c>
      <c r="L990" s="13">
        <v>4.4536177141512333E-2</v>
      </c>
      <c r="M990" s="13">
        <v>0</v>
      </c>
      <c r="N990" s="13">
        <v>8.6925199260314001E-3</v>
      </c>
      <c r="O990" s="102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9"/>
    </row>
    <row r="991" spans="1:65">
      <c r="A991" s="32"/>
      <c r="B991" s="3" t="s">
        <v>189</v>
      </c>
      <c r="C991" s="30"/>
      <c r="D991" s="13">
        <v>-0.1046788069479665</v>
      </c>
      <c r="E991" s="13">
        <v>0.23335062308188292</v>
      </c>
      <c r="F991" s="13" t="s">
        <v>401</v>
      </c>
      <c r="G991" s="13">
        <v>-0.45184416751916312</v>
      </c>
      <c r="H991" s="13">
        <v>9.631166496167376E-2</v>
      </c>
      <c r="I991" s="13">
        <v>-1.3319501534493683E-2</v>
      </c>
      <c r="J991" s="13">
        <v>-0.26912555669221749</v>
      </c>
      <c r="K991" s="13">
        <v>0.97336099693101263</v>
      </c>
      <c r="L991" s="13">
        <v>4.9523595482008353E-3</v>
      </c>
      <c r="M991" s="13">
        <v>-1.3319501534493683E-2</v>
      </c>
      <c r="N991" s="13">
        <v>6.5828719117414281E-2</v>
      </c>
      <c r="O991" s="102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9"/>
    </row>
    <row r="992" spans="1:65">
      <c r="A992" s="32"/>
      <c r="B992" s="50" t="s">
        <v>190</v>
      </c>
      <c r="C992" s="51"/>
      <c r="D992" s="49">
        <v>0.67</v>
      </c>
      <c r="E992" s="49">
        <v>0.13</v>
      </c>
      <c r="F992" s="49">
        <v>3.24</v>
      </c>
      <c r="G992" s="49">
        <v>3.57</v>
      </c>
      <c r="H992" s="49">
        <v>0.81</v>
      </c>
      <c r="I992" s="49">
        <v>0</v>
      </c>
      <c r="J992" s="49">
        <v>1.89</v>
      </c>
      <c r="K992" s="49">
        <v>7.28</v>
      </c>
      <c r="L992" s="49">
        <v>0.13</v>
      </c>
      <c r="M992" s="49">
        <v>0</v>
      </c>
      <c r="N992" s="49">
        <v>0.57999999999999996</v>
      </c>
      <c r="O992" s="102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9"/>
    </row>
    <row r="993" spans="1:65">
      <c r="B993" s="33"/>
      <c r="C993" s="20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BM993" s="59"/>
    </row>
    <row r="994" spans="1:65" ht="15">
      <c r="B994" s="34" t="s">
        <v>396</v>
      </c>
      <c r="BM994" s="29" t="s">
        <v>213</v>
      </c>
    </row>
    <row r="995" spans="1:65" ht="15">
      <c r="A995" s="26" t="s">
        <v>35</v>
      </c>
      <c r="B995" s="18" t="s">
        <v>107</v>
      </c>
      <c r="C995" s="15" t="s">
        <v>108</v>
      </c>
      <c r="D995" s="16" t="s">
        <v>170</v>
      </c>
      <c r="E995" s="17" t="s">
        <v>170</v>
      </c>
      <c r="F995" s="17" t="s">
        <v>170</v>
      </c>
      <c r="G995" s="17" t="s">
        <v>170</v>
      </c>
      <c r="H995" s="17" t="s">
        <v>170</v>
      </c>
      <c r="I995" s="17" t="s">
        <v>170</v>
      </c>
      <c r="J995" s="17" t="s">
        <v>170</v>
      </c>
      <c r="K995" s="102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1</v>
      </c>
    </row>
    <row r="996" spans="1:65">
      <c r="A996" s="32"/>
      <c r="B996" s="19" t="s">
        <v>171</v>
      </c>
      <c r="C996" s="8" t="s">
        <v>171</v>
      </c>
      <c r="D996" s="100" t="s">
        <v>191</v>
      </c>
      <c r="E996" s="101" t="s">
        <v>192</v>
      </c>
      <c r="F996" s="101" t="s">
        <v>218</v>
      </c>
      <c r="G996" s="101" t="s">
        <v>193</v>
      </c>
      <c r="H996" s="101" t="s">
        <v>194</v>
      </c>
      <c r="I996" s="101" t="s">
        <v>195</v>
      </c>
      <c r="J996" s="101" t="s">
        <v>198</v>
      </c>
      <c r="K996" s="102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 t="s">
        <v>3</v>
      </c>
    </row>
    <row r="997" spans="1:65">
      <c r="A997" s="32"/>
      <c r="B997" s="19"/>
      <c r="C997" s="8"/>
      <c r="D997" s="9" t="s">
        <v>109</v>
      </c>
      <c r="E997" s="10" t="s">
        <v>224</v>
      </c>
      <c r="F997" s="10" t="s">
        <v>109</v>
      </c>
      <c r="G997" s="10" t="s">
        <v>225</v>
      </c>
      <c r="H997" s="10" t="s">
        <v>225</v>
      </c>
      <c r="I997" s="10" t="s">
        <v>109</v>
      </c>
      <c r="J997" s="10" t="s">
        <v>109</v>
      </c>
      <c r="K997" s="102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>
        <v>2</v>
      </c>
    </row>
    <row r="998" spans="1:65">
      <c r="A998" s="32"/>
      <c r="B998" s="19"/>
      <c r="C998" s="8"/>
      <c r="D998" s="27"/>
      <c r="E998" s="27"/>
      <c r="F998" s="27"/>
      <c r="G998" s="27"/>
      <c r="H998" s="27"/>
      <c r="I998" s="27"/>
      <c r="J998" s="27"/>
      <c r="K998" s="102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2</v>
      </c>
    </row>
    <row r="999" spans="1:65">
      <c r="A999" s="32"/>
      <c r="B999" s="18">
        <v>1</v>
      </c>
      <c r="C999" s="14">
        <v>1</v>
      </c>
      <c r="D999" s="97" t="s">
        <v>94</v>
      </c>
      <c r="E999" s="21">
        <v>0.7</v>
      </c>
      <c r="F999" s="96" t="s">
        <v>100</v>
      </c>
      <c r="G999" s="21">
        <v>0.5</v>
      </c>
      <c r="H999" s="22">
        <v>3</v>
      </c>
      <c r="I999" s="97" t="s">
        <v>94</v>
      </c>
      <c r="J999" s="96" t="s">
        <v>94</v>
      </c>
      <c r="K999" s="102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1</v>
      </c>
    </row>
    <row r="1000" spans="1:65">
      <c r="A1000" s="32"/>
      <c r="B1000" s="19">
        <v>1</v>
      </c>
      <c r="C1000" s="8">
        <v>2</v>
      </c>
      <c r="D1000" s="99" t="s">
        <v>94</v>
      </c>
      <c r="E1000" s="10">
        <v>0.6</v>
      </c>
      <c r="F1000" s="98" t="s">
        <v>100</v>
      </c>
      <c r="G1000" s="10">
        <v>0.5</v>
      </c>
      <c r="H1000" s="23">
        <v>3</v>
      </c>
      <c r="I1000" s="99" t="s">
        <v>94</v>
      </c>
      <c r="J1000" s="98" t="s">
        <v>94</v>
      </c>
      <c r="K1000" s="102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 t="e">
        <v>#N/A</v>
      </c>
    </row>
    <row r="1001" spans="1:65">
      <c r="A1001" s="32"/>
      <c r="B1001" s="19">
        <v>1</v>
      </c>
      <c r="C1001" s="8">
        <v>3</v>
      </c>
      <c r="D1001" s="99" t="s">
        <v>94</v>
      </c>
      <c r="E1001" s="10">
        <v>0.7</v>
      </c>
      <c r="F1001" s="98" t="s">
        <v>100</v>
      </c>
      <c r="G1001" s="10">
        <v>0.5</v>
      </c>
      <c r="H1001" s="23">
        <v>2.5</v>
      </c>
      <c r="I1001" s="99" t="s">
        <v>94</v>
      </c>
      <c r="J1001" s="98" t="s">
        <v>94</v>
      </c>
      <c r="K1001" s="102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9">
        <v>16</v>
      </c>
    </row>
    <row r="1002" spans="1:65">
      <c r="A1002" s="32"/>
      <c r="B1002" s="19">
        <v>1</v>
      </c>
      <c r="C1002" s="8">
        <v>4</v>
      </c>
      <c r="D1002" s="99" t="s">
        <v>94</v>
      </c>
      <c r="E1002" s="10">
        <v>0.6</v>
      </c>
      <c r="F1002" s="98" t="s">
        <v>100</v>
      </c>
      <c r="G1002" s="10">
        <v>0.5</v>
      </c>
      <c r="H1002" s="23">
        <v>3</v>
      </c>
      <c r="I1002" s="99" t="s">
        <v>94</v>
      </c>
      <c r="J1002" s="98" t="s">
        <v>94</v>
      </c>
      <c r="K1002" s="102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9">
        <v>1.2722222222222199</v>
      </c>
    </row>
    <row r="1003" spans="1:65">
      <c r="A1003" s="32"/>
      <c r="B1003" s="19">
        <v>1</v>
      </c>
      <c r="C1003" s="8">
        <v>5</v>
      </c>
      <c r="D1003" s="99" t="s">
        <v>94</v>
      </c>
      <c r="E1003" s="10">
        <v>0.6</v>
      </c>
      <c r="F1003" s="99" t="s">
        <v>100</v>
      </c>
      <c r="G1003" s="10">
        <v>0.5</v>
      </c>
      <c r="H1003" s="10">
        <v>2.5</v>
      </c>
      <c r="I1003" s="99" t="s">
        <v>94</v>
      </c>
      <c r="J1003" s="99" t="s">
        <v>94</v>
      </c>
      <c r="K1003" s="102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9">
        <v>19</v>
      </c>
    </row>
    <row r="1004" spans="1:65">
      <c r="A1004" s="32"/>
      <c r="B1004" s="19">
        <v>1</v>
      </c>
      <c r="C1004" s="8">
        <v>6</v>
      </c>
      <c r="D1004" s="99" t="s">
        <v>94</v>
      </c>
      <c r="E1004" s="10">
        <v>0.7</v>
      </c>
      <c r="F1004" s="99" t="s">
        <v>100</v>
      </c>
      <c r="G1004" s="10">
        <v>0.5</v>
      </c>
      <c r="H1004" s="10">
        <v>2</v>
      </c>
      <c r="I1004" s="99" t="s">
        <v>94</v>
      </c>
      <c r="J1004" s="99" t="s">
        <v>94</v>
      </c>
      <c r="K1004" s="102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9"/>
    </row>
    <row r="1005" spans="1:65">
      <c r="A1005" s="32"/>
      <c r="B1005" s="20" t="s">
        <v>186</v>
      </c>
      <c r="C1005" s="12"/>
      <c r="D1005" s="24" t="s">
        <v>401</v>
      </c>
      <c r="E1005" s="24">
        <v>0.64999999999999991</v>
      </c>
      <c r="F1005" s="24" t="s">
        <v>401</v>
      </c>
      <c r="G1005" s="24">
        <v>0.5</v>
      </c>
      <c r="H1005" s="24">
        <v>2.6666666666666665</v>
      </c>
      <c r="I1005" s="24" t="s">
        <v>401</v>
      </c>
      <c r="J1005" s="24" t="s">
        <v>401</v>
      </c>
      <c r="K1005" s="102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9"/>
    </row>
    <row r="1006" spans="1:65">
      <c r="A1006" s="32"/>
      <c r="B1006" s="3" t="s">
        <v>187</v>
      </c>
      <c r="C1006" s="30"/>
      <c r="D1006" s="11" t="s">
        <v>401</v>
      </c>
      <c r="E1006" s="11">
        <v>0.64999999999999991</v>
      </c>
      <c r="F1006" s="11" t="s">
        <v>401</v>
      </c>
      <c r="G1006" s="11">
        <v>0.5</v>
      </c>
      <c r="H1006" s="11">
        <v>2.75</v>
      </c>
      <c r="I1006" s="11" t="s">
        <v>401</v>
      </c>
      <c r="J1006" s="11" t="s">
        <v>401</v>
      </c>
      <c r="K1006" s="102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9"/>
    </row>
    <row r="1007" spans="1:65">
      <c r="A1007" s="32"/>
      <c r="B1007" s="3" t="s">
        <v>188</v>
      </c>
      <c r="C1007" s="30"/>
      <c r="D1007" s="25" t="s">
        <v>401</v>
      </c>
      <c r="E1007" s="25">
        <v>5.4772255750516599E-2</v>
      </c>
      <c r="F1007" s="25" t="s">
        <v>401</v>
      </c>
      <c r="G1007" s="25">
        <v>0</v>
      </c>
      <c r="H1007" s="25">
        <v>0.40824829046386357</v>
      </c>
      <c r="I1007" s="25" t="s">
        <v>401</v>
      </c>
      <c r="J1007" s="25" t="s">
        <v>401</v>
      </c>
      <c r="K1007" s="102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9"/>
    </row>
    <row r="1008" spans="1:65">
      <c r="A1008" s="32"/>
      <c r="B1008" s="3" t="s">
        <v>83</v>
      </c>
      <c r="C1008" s="30"/>
      <c r="D1008" s="13" t="s">
        <v>401</v>
      </c>
      <c r="E1008" s="13">
        <v>8.4265008846948625E-2</v>
      </c>
      <c r="F1008" s="13" t="s">
        <v>401</v>
      </c>
      <c r="G1008" s="13">
        <v>0</v>
      </c>
      <c r="H1008" s="13">
        <v>0.15309310892394884</v>
      </c>
      <c r="I1008" s="13" t="s">
        <v>401</v>
      </c>
      <c r="J1008" s="13" t="s">
        <v>401</v>
      </c>
      <c r="K1008" s="102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9"/>
    </row>
    <row r="1009" spans="1:65">
      <c r="A1009" s="32"/>
      <c r="B1009" s="3" t="s">
        <v>189</v>
      </c>
      <c r="C1009" s="30"/>
      <c r="D1009" s="13" t="s">
        <v>401</v>
      </c>
      <c r="E1009" s="13">
        <v>-0.48908296943231355</v>
      </c>
      <c r="F1009" s="13" t="s">
        <v>401</v>
      </c>
      <c r="G1009" s="13">
        <v>-0.60698689956331808</v>
      </c>
      <c r="H1009" s="13">
        <v>1.0960698689956367</v>
      </c>
      <c r="I1009" s="13" t="s">
        <v>401</v>
      </c>
      <c r="J1009" s="13" t="s">
        <v>401</v>
      </c>
      <c r="K1009" s="102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9"/>
    </row>
    <row r="1010" spans="1:65">
      <c r="A1010" s="32"/>
      <c r="B1010" s="50" t="s">
        <v>190</v>
      </c>
      <c r="C1010" s="51"/>
      <c r="D1010" s="49">
        <v>0</v>
      </c>
      <c r="E1010" s="49">
        <v>1.26</v>
      </c>
      <c r="F1010" s="49">
        <v>5.78</v>
      </c>
      <c r="G1010" s="49">
        <v>1.3</v>
      </c>
      <c r="H1010" s="49">
        <v>0.67</v>
      </c>
      <c r="I1010" s="49">
        <v>0</v>
      </c>
      <c r="J1010" s="49">
        <v>0</v>
      </c>
      <c r="K1010" s="102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9"/>
    </row>
    <row r="1011" spans="1:65">
      <c r="B1011" s="33"/>
      <c r="C1011" s="20"/>
      <c r="D1011" s="28"/>
      <c r="E1011" s="28"/>
      <c r="F1011" s="28"/>
      <c r="G1011" s="28"/>
      <c r="H1011" s="28"/>
      <c r="I1011" s="28"/>
      <c r="J1011" s="28"/>
      <c r="BM1011" s="59"/>
    </row>
    <row r="1012" spans="1:65" ht="15">
      <c r="B1012" s="34" t="s">
        <v>397</v>
      </c>
      <c r="BM1012" s="29" t="s">
        <v>64</v>
      </c>
    </row>
    <row r="1013" spans="1:65" ht="15">
      <c r="A1013" s="26" t="s">
        <v>38</v>
      </c>
      <c r="B1013" s="18" t="s">
        <v>107</v>
      </c>
      <c r="C1013" s="15" t="s">
        <v>108</v>
      </c>
      <c r="D1013" s="16" t="s">
        <v>170</v>
      </c>
      <c r="E1013" s="17" t="s">
        <v>170</v>
      </c>
      <c r="F1013" s="17" t="s">
        <v>170</v>
      </c>
      <c r="G1013" s="17" t="s">
        <v>170</v>
      </c>
      <c r="H1013" s="17" t="s">
        <v>170</v>
      </c>
      <c r="I1013" s="17" t="s">
        <v>170</v>
      </c>
      <c r="J1013" s="102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1</v>
      </c>
    </row>
    <row r="1014" spans="1:65">
      <c r="A1014" s="32"/>
      <c r="B1014" s="19" t="s">
        <v>171</v>
      </c>
      <c r="C1014" s="8" t="s">
        <v>171</v>
      </c>
      <c r="D1014" s="100" t="s">
        <v>192</v>
      </c>
      <c r="E1014" s="101" t="s">
        <v>218</v>
      </c>
      <c r="F1014" s="101" t="s">
        <v>193</v>
      </c>
      <c r="G1014" s="101" t="s">
        <v>194</v>
      </c>
      <c r="H1014" s="101" t="s">
        <v>201</v>
      </c>
      <c r="I1014" s="101" t="s">
        <v>223</v>
      </c>
      <c r="J1014" s="102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 t="s">
        <v>3</v>
      </c>
    </row>
    <row r="1015" spans="1:65">
      <c r="A1015" s="32"/>
      <c r="B1015" s="19"/>
      <c r="C1015" s="8"/>
      <c r="D1015" s="9" t="s">
        <v>224</v>
      </c>
      <c r="E1015" s="10" t="s">
        <v>109</v>
      </c>
      <c r="F1015" s="10" t="s">
        <v>225</v>
      </c>
      <c r="G1015" s="10" t="s">
        <v>225</v>
      </c>
      <c r="H1015" s="10" t="s">
        <v>224</v>
      </c>
      <c r="I1015" s="10" t="s">
        <v>225</v>
      </c>
      <c r="J1015" s="102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>
        <v>2</v>
      </c>
    </row>
    <row r="1016" spans="1:65">
      <c r="A1016" s="32"/>
      <c r="B1016" s="19"/>
      <c r="C1016" s="8"/>
      <c r="D1016" s="27"/>
      <c r="E1016" s="27"/>
      <c r="F1016" s="27"/>
      <c r="G1016" s="27"/>
      <c r="H1016" s="27"/>
      <c r="I1016" s="27"/>
      <c r="J1016" s="102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>
        <v>3</v>
      </c>
    </row>
    <row r="1017" spans="1:65">
      <c r="A1017" s="32"/>
      <c r="B1017" s="18">
        <v>1</v>
      </c>
      <c r="C1017" s="14">
        <v>1</v>
      </c>
      <c r="D1017" s="21">
        <v>3.4</v>
      </c>
      <c r="E1017" s="97" t="s">
        <v>102</v>
      </c>
      <c r="F1017" s="22">
        <v>3</v>
      </c>
      <c r="G1017" s="21">
        <v>2.9</v>
      </c>
      <c r="H1017" s="22">
        <v>2.7</v>
      </c>
      <c r="I1017" s="21">
        <v>3.092403914886702</v>
      </c>
      <c r="J1017" s="102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1</v>
      </c>
    </row>
    <row r="1018" spans="1:65">
      <c r="A1018" s="32"/>
      <c r="B1018" s="19">
        <v>1</v>
      </c>
      <c r="C1018" s="8">
        <v>2</v>
      </c>
      <c r="D1018" s="10">
        <v>3.1</v>
      </c>
      <c r="E1018" s="99" t="s">
        <v>102</v>
      </c>
      <c r="F1018" s="23">
        <v>3</v>
      </c>
      <c r="G1018" s="10">
        <v>2.9</v>
      </c>
      <c r="H1018" s="23">
        <v>2.8</v>
      </c>
      <c r="I1018" s="10">
        <v>3.0512967418172598</v>
      </c>
      <c r="J1018" s="102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 t="e">
        <v>#N/A</v>
      </c>
    </row>
    <row r="1019" spans="1:65">
      <c r="A1019" s="32"/>
      <c r="B1019" s="19">
        <v>1</v>
      </c>
      <c r="C1019" s="8">
        <v>3</v>
      </c>
      <c r="D1019" s="10">
        <v>3.6</v>
      </c>
      <c r="E1019" s="99" t="s">
        <v>102</v>
      </c>
      <c r="F1019" s="23">
        <v>3.1</v>
      </c>
      <c r="G1019" s="10">
        <v>2.9</v>
      </c>
      <c r="H1019" s="23">
        <v>2.6</v>
      </c>
      <c r="I1019" s="10">
        <v>3.15455127467111</v>
      </c>
      <c r="J1019" s="102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9">
        <v>16</v>
      </c>
    </row>
    <row r="1020" spans="1:65">
      <c r="A1020" s="32"/>
      <c r="B1020" s="19">
        <v>1</v>
      </c>
      <c r="C1020" s="8">
        <v>4</v>
      </c>
      <c r="D1020" s="10">
        <v>3.1</v>
      </c>
      <c r="E1020" s="99" t="s">
        <v>102</v>
      </c>
      <c r="F1020" s="23">
        <v>2.9</v>
      </c>
      <c r="G1020" s="10">
        <v>2.8</v>
      </c>
      <c r="H1020" s="23">
        <v>2.6</v>
      </c>
      <c r="I1020" s="10">
        <v>3.0291116567502598</v>
      </c>
      <c r="J1020" s="102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9">
        <v>2.9901324214571563</v>
      </c>
    </row>
    <row r="1021" spans="1:65">
      <c r="A1021" s="32"/>
      <c r="B1021" s="19">
        <v>1</v>
      </c>
      <c r="C1021" s="8">
        <v>5</v>
      </c>
      <c r="D1021" s="10">
        <v>3.4</v>
      </c>
      <c r="E1021" s="99" t="s">
        <v>102</v>
      </c>
      <c r="F1021" s="10">
        <v>2.9</v>
      </c>
      <c r="G1021" s="10">
        <v>3</v>
      </c>
      <c r="H1021" s="10">
        <v>2.7</v>
      </c>
      <c r="I1021" s="10">
        <v>3.1132506786775798</v>
      </c>
      <c r="J1021" s="102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9">
        <v>54</v>
      </c>
    </row>
    <row r="1022" spans="1:65">
      <c r="A1022" s="32"/>
      <c r="B1022" s="19">
        <v>1</v>
      </c>
      <c r="C1022" s="8">
        <v>6</v>
      </c>
      <c r="D1022" s="10">
        <v>3.2</v>
      </c>
      <c r="E1022" s="99" t="s">
        <v>102</v>
      </c>
      <c r="F1022" s="10">
        <v>3</v>
      </c>
      <c r="G1022" s="10">
        <v>2.9</v>
      </c>
      <c r="H1022" s="10">
        <v>2.7</v>
      </c>
      <c r="I1022" s="10">
        <v>3.0633583769117823</v>
      </c>
      <c r="J1022" s="102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9"/>
    </row>
    <row r="1023" spans="1:65">
      <c r="A1023" s="32"/>
      <c r="B1023" s="20" t="s">
        <v>186</v>
      </c>
      <c r="C1023" s="12"/>
      <c r="D1023" s="24">
        <v>3.2999999999999994</v>
      </c>
      <c r="E1023" s="24" t="s">
        <v>401</v>
      </c>
      <c r="F1023" s="24">
        <v>2.9833333333333329</v>
      </c>
      <c r="G1023" s="24">
        <v>2.9</v>
      </c>
      <c r="H1023" s="24">
        <v>2.6833333333333331</v>
      </c>
      <c r="I1023" s="24">
        <v>3.0839954406191157</v>
      </c>
      <c r="J1023" s="102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9"/>
    </row>
    <row r="1024" spans="1:65">
      <c r="A1024" s="32"/>
      <c r="B1024" s="3" t="s">
        <v>187</v>
      </c>
      <c r="C1024" s="30"/>
      <c r="D1024" s="11">
        <v>3.3</v>
      </c>
      <c r="E1024" s="11" t="s">
        <v>401</v>
      </c>
      <c r="F1024" s="11">
        <v>3</v>
      </c>
      <c r="G1024" s="11">
        <v>2.9</v>
      </c>
      <c r="H1024" s="11">
        <v>2.7</v>
      </c>
      <c r="I1024" s="11">
        <v>3.0778811458992421</v>
      </c>
      <c r="J1024" s="102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9"/>
    </row>
    <row r="1025" spans="1:65">
      <c r="A1025" s="32"/>
      <c r="B1025" s="3" t="s">
        <v>188</v>
      </c>
      <c r="C1025" s="30"/>
      <c r="D1025" s="25">
        <v>0.19999999999999996</v>
      </c>
      <c r="E1025" s="25" t="s">
        <v>401</v>
      </c>
      <c r="F1025" s="25">
        <v>7.5277265270908167E-2</v>
      </c>
      <c r="G1025" s="25">
        <v>6.3245553203367638E-2</v>
      </c>
      <c r="H1025" s="25">
        <v>7.5277265270908028E-2</v>
      </c>
      <c r="I1025" s="25">
        <v>4.5633365305874446E-2</v>
      </c>
      <c r="J1025" s="167"/>
      <c r="K1025" s="168"/>
      <c r="L1025" s="168"/>
      <c r="M1025" s="168"/>
      <c r="N1025" s="168"/>
      <c r="O1025" s="168"/>
      <c r="P1025" s="168"/>
      <c r="Q1025" s="168"/>
      <c r="R1025" s="168"/>
      <c r="S1025" s="168"/>
      <c r="T1025" s="168"/>
      <c r="U1025" s="168"/>
      <c r="V1025" s="168"/>
      <c r="W1025" s="168"/>
      <c r="X1025" s="168"/>
      <c r="Y1025" s="168"/>
      <c r="Z1025" s="168"/>
      <c r="AA1025" s="168"/>
      <c r="AB1025" s="168"/>
      <c r="AC1025" s="168"/>
      <c r="AD1025" s="168"/>
      <c r="AE1025" s="168"/>
      <c r="AF1025" s="168"/>
      <c r="AG1025" s="168"/>
      <c r="AH1025" s="168"/>
      <c r="AI1025" s="168"/>
      <c r="AJ1025" s="168"/>
      <c r="AK1025" s="168"/>
      <c r="AL1025" s="168"/>
      <c r="AM1025" s="168"/>
      <c r="AN1025" s="168"/>
      <c r="AO1025" s="168"/>
      <c r="AP1025" s="168"/>
      <c r="AQ1025" s="168"/>
      <c r="AR1025" s="168"/>
      <c r="AS1025" s="168"/>
      <c r="AT1025" s="168"/>
      <c r="AU1025" s="168"/>
      <c r="AV1025" s="168"/>
      <c r="AW1025" s="168"/>
      <c r="AX1025" s="168"/>
      <c r="AY1025" s="168"/>
      <c r="AZ1025" s="168"/>
      <c r="BA1025" s="168"/>
      <c r="BB1025" s="168"/>
      <c r="BC1025" s="168"/>
      <c r="BD1025" s="168"/>
      <c r="BE1025" s="168"/>
      <c r="BF1025" s="168"/>
      <c r="BG1025" s="168"/>
      <c r="BH1025" s="168"/>
      <c r="BI1025" s="168"/>
      <c r="BJ1025" s="168"/>
      <c r="BK1025" s="168"/>
      <c r="BL1025" s="168"/>
      <c r="BM1025" s="60"/>
    </row>
    <row r="1026" spans="1:65">
      <c r="A1026" s="32"/>
      <c r="B1026" s="3" t="s">
        <v>83</v>
      </c>
      <c r="C1026" s="30"/>
      <c r="D1026" s="13">
        <v>6.0606060606060601E-2</v>
      </c>
      <c r="E1026" s="13" t="s">
        <v>401</v>
      </c>
      <c r="F1026" s="13">
        <v>2.5232602884103301E-2</v>
      </c>
      <c r="G1026" s="13">
        <v>2.1808811449437117E-2</v>
      </c>
      <c r="H1026" s="13">
        <v>2.8053639231394298E-2</v>
      </c>
      <c r="I1026" s="13">
        <v>1.4796832934588741E-2</v>
      </c>
      <c r="J1026" s="102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9"/>
    </row>
    <row r="1027" spans="1:65">
      <c r="A1027" s="32"/>
      <c r="B1027" s="3" t="s">
        <v>189</v>
      </c>
      <c r="C1027" s="30"/>
      <c r="D1027" s="13">
        <v>0.10363005207369302</v>
      </c>
      <c r="E1027" s="13" t="s">
        <v>401</v>
      </c>
      <c r="F1027" s="13">
        <v>-2.2738418121662773E-3</v>
      </c>
      <c r="G1027" s="13">
        <v>-3.0143287571602895E-2</v>
      </c>
      <c r="H1027" s="13">
        <v>-0.10260384654613841</v>
      </c>
      <c r="I1027" s="13">
        <v>3.1390923856214226E-2</v>
      </c>
      <c r="J1027" s="102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9"/>
    </row>
    <row r="1028" spans="1:65">
      <c r="A1028" s="32"/>
      <c r="B1028" s="50" t="s">
        <v>190</v>
      </c>
      <c r="C1028" s="51"/>
      <c r="D1028" s="49">
        <v>1.21</v>
      </c>
      <c r="E1028" s="49">
        <v>1.49</v>
      </c>
      <c r="F1028" s="49">
        <v>0.14000000000000001</v>
      </c>
      <c r="G1028" s="49">
        <v>0.14000000000000001</v>
      </c>
      <c r="H1028" s="49">
        <v>0.87</v>
      </c>
      <c r="I1028" s="49">
        <v>0.48</v>
      </c>
      <c r="J1028" s="102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9"/>
    </row>
    <row r="1029" spans="1:65">
      <c r="B1029" s="33"/>
      <c r="C1029" s="20"/>
      <c r="D1029" s="28"/>
      <c r="E1029" s="28"/>
      <c r="F1029" s="28"/>
      <c r="G1029" s="28"/>
      <c r="H1029" s="28"/>
      <c r="I1029" s="28"/>
      <c r="BM1029" s="59"/>
    </row>
    <row r="1030" spans="1:65" ht="15">
      <c r="B1030" s="34" t="s">
        <v>398</v>
      </c>
      <c r="BM1030" s="29" t="s">
        <v>213</v>
      </c>
    </row>
    <row r="1031" spans="1:65" ht="15">
      <c r="A1031" s="26" t="s">
        <v>41</v>
      </c>
      <c r="B1031" s="18" t="s">
        <v>107</v>
      </c>
      <c r="C1031" s="15" t="s">
        <v>108</v>
      </c>
      <c r="D1031" s="16" t="s">
        <v>170</v>
      </c>
      <c r="E1031" s="17" t="s">
        <v>170</v>
      </c>
      <c r="F1031" s="17" t="s">
        <v>170</v>
      </c>
      <c r="G1031" s="102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1</v>
      </c>
    </row>
    <row r="1032" spans="1:65">
      <c r="A1032" s="32"/>
      <c r="B1032" s="19" t="s">
        <v>171</v>
      </c>
      <c r="C1032" s="8" t="s">
        <v>171</v>
      </c>
      <c r="D1032" s="100" t="s">
        <v>193</v>
      </c>
      <c r="E1032" s="101" t="s">
        <v>194</v>
      </c>
      <c r="F1032" s="101" t="s">
        <v>223</v>
      </c>
      <c r="G1032" s="102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 t="s">
        <v>3</v>
      </c>
    </row>
    <row r="1033" spans="1:65">
      <c r="A1033" s="32"/>
      <c r="B1033" s="19"/>
      <c r="C1033" s="8"/>
      <c r="D1033" s="9" t="s">
        <v>225</v>
      </c>
      <c r="E1033" s="10" t="s">
        <v>225</v>
      </c>
      <c r="F1033" s="10" t="s">
        <v>225</v>
      </c>
      <c r="G1033" s="102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9">
        <v>2</v>
      </c>
    </row>
    <row r="1034" spans="1:65">
      <c r="A1034" s="32"/>
      <c r="B1034" s="19"/>
      <c r="C1034" s="8"/>
      <c r="D1034" s="27"/>
      <c r="E1034" s="27"/>
      <c r="F1034" s="27"/>
      <c r="G1034" s="102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9">
        <v>2</v>
      </c>
    </row>
    <row r="1035" spans="1:65">
      <c r="A1035" s="32"/>
      <c r="B1035" s="18">
        <v>1</v>
      </c>
      <c r="C1035" s="14">
        <v>1</v>
      </c>
      <c r="D1035" s="21">
        <v>0.3</v>
      </c>
      <c r="E1035" s="21">
        <v>0.3</v>
      </c>
      <c r="F1035" s="22">
        <v>0.41168015643381356</v>
      </c>
      <c r="G1035" s="102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1</v>
      </c>
    </row>
    <row r="1036" spans="1:65">
      <c r="A1036" s="32"/>
      <c r="B1036" s="19">
        <v>1</v>
      </c>
      <c r="C1036" s="8">
        <v>2</v>
      </c>
      <c r="D1036" s="10">
        <v>0.3</v>
      </c>
      <c r="E1036" s="10">
        <v>0.3</v>
      </c>
      <c r="F1036" s="23">
        <v>0.41798217625543016</v>
      </c>
      <c r="G1036" s="102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 t="e">
        <v>#N/A</v>
      </c>
    </row>
    <row r="1037" spans="1:65">
      <c r="A1037" s="32"/>
      <c r="B1037" s="19">
        <v>1</v>
      </c>
      <c r="C1037" s="8">
        <v>3</v>
      </c>
      <c r="D1037" s="10">
        <v>0.3</v>
      </c>
      <c r="E1037" s="10">
        <v>0.3</v>
      </c>
      <c r="F1037" s="23">
        <v>0.42273479526184138</v>
      </c>
      <c r="G1037" s="102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9">
        <v>16</v>
      </c>
    </row>
    <row r="1038" spans="1:65">
      <c r="A1038" s="32"/>
      <c r="B1038" s="19">
        <v>1</v>
      </c>
      <c r="C1038" s="8">
        <v>4</v>
      </c>
      <c r="D1038" s="10">
        <v>0.3</v>
      </c>
      <c r="E1038" s="10">
        <v>0.3</v>
      </c>
      <c r="F1038" s="23">
        <v>0.40854187676657394</v>
      </c>
      <c r="G1038" s="102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9">
        <v>0.33854944754014998</v>
      </c>
    </row>
    <row r="1039" spans="1:65">
      <c r="A1039" s="32"/>
      <c r="B1039" s="19">
        <v>1</v>
      </c>
      <c r="C1039" s="8">
        <v>5</v>
      </c>
      <c r="D1039" s="10">
        <v>0.3</v>
      </c>
      <c r="E1039" s="103">
        <v>0.35</v>
      </c>
      <c r="F1039" s="10">
        <v>0.40327791845317074</v>
      </c>
      <c r="G1039" s="102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9">
        <v>20</v>
      </c>
    </row>
    <row r="1040" spans="1:65">
      <c r="A1040" s="32"/>
      <c r="B1040" s="19">
        <v>1</v>
      </c>
      <c r="C1040" s="8">
        <v>6</v>
      </c>
      <c r="D1040" s="10">
        <v>0.3</v>
      </c>
      <c r="E1040" s="10">
        <v>0.3</v>
      </c>
      <c r="F1040" s="10">
        <v>0.42967313255187417</v>
      </c>
      <c r="G1040" s="102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9"/>
    </row>
    <row r="1041" spans="1:65">
      <c r="A1041" s="32"/>
      <c r="B1041" s="20" t="s">
        <v>186</v>
      </c>
      <c r="C1041" s="12"/>
      <c r="D1041" s="24">
        <v>0.3</v>
      </c>
      <c r="E1041" s="24">
        <v>0.30833333333333329</v>
      </c>
      <c r="F1041" s="24">
        <v>0.41564834262045064</v>
      </c>
      <c r="G1041" s="102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9"/>
    </row>
    <row r="1042" spans="1:65">
      <c r="A1042" s="32"/>
      <c r="B1042" s="3" t="s">
        <v>187</v>
      </c>
      <c r="C1042" s="30"/>
      <c r="D1042" s="11">
        <v>0.3</v>
      </c>
      <c r="E1042" s="11">
        <v>0.3</v>
      </c>
      <c r="F1042" s="11">
        <v>0.41483116634462186</v>
      </c>
      <c r="G1042" s="102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9"/>
    </row>
    <row r="1043" spans="1:65">
      <c r="A1043" s="32"/>
      <c r="B1043" s="3" t="s">
        <v>188</v>
      </c>
      <c r="C1043" s="30"/>
      <c r="D1043" s="25">
        <v>0</v>
      </c>
      <c r="E1043" s="25">
        <v>2.0412414523193145E-2</v>
      </c>
      <c r="F1043" s="25">
        <v>9.7122095912058025E-3</v>
      </c>
      <c r="G1043" s="102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9"/>
    </row>
    <row r="1044" spans="1:65">
      <c r="A1044" s="32"/>
      <c r="B1044" s="3" t="s">
        <v>83</v>
      </c>
      <c r="C1044" s="30"/>
      <c r="D1044" s="13">
        <v>0</v>
      </c>
      <c r="E1044" s="13">
        <v>6.6202425480626423E-2</v>
      </c>
      <c r="F1044" s="13">
        <v>2.3366410004128198E-2</v>
      </c>
      <c r="G1044" s="102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9"/>
    </row>
    <row r="1045" spans="1:65">
      <c r="A1045" s="32"/>
      <c r="B1045" s="3" t="s">
        <v>189</v>
      </c>
      <c r="C1045" s="30"/>
      <c r="D1045" s="13">
        <v>-0.11386652029783106</v>
      </c>
      <c r="E1045" s="13">
        <v>-8.925170141721539E-2</v>
      </c>
      <c r="F1045" s="13">
        <v>0.22773304059566413</v>
      </c>
      <c r="G1045" s="102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9"/>
    </row>
    <row r="1046" spans="1:65">
      <c r="A1046" s="32"/>
      <c r="B1046" s="50" t="s">
        <v>190</v>
      </c>
      <c r="C1046" s="51"/>
      <c r="D1046" s="49">
        <v>0.67</v>
      </c>
      <c r="E1046" s="49">
        <v>0</v>
      </c>
      <c r="F1046" s="49">
        <v>8.68</v>
      </c>
      <c r="G1046" s="102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9"/>
    </row>
    <row r="1047" spans="1:65">
      <c r="B1047" s="33"/>
      <c r="C1047" s="20"/>
      <c r="D1047" s="28"/>
      <c r="E1047" s="28"/>
      <c r="F1047" s="28"/>
      <c r="BM1047" s="59"/>
    </row>
    <row r="1048" spans="1:65" ht="15">
      <c r="B1048" s="34" t="s">
        <v>399</v>
      </c>
      <c r="BM1048" s="29" t="s">
        <v>64</v>
      </c>
    </row>
    <row r="1049" spans="1:65" ht="15">
      <c r="A1049" s="26" t="s">
        <v>44</v>
      </c>
      <c r="B1049" s="18" t="s">
        <v>107</v>
      </c>
      <c r="C1049" s="15" t="s">
        <v>108</v>
      </c>
      <c r="D1049" s="16" t="s">
        <v>170</v>
      </c>
      <c r="E1049" s="17" t="s">
        <v>170</v>
      </c>
      <c r="F1049" s="17" t="s">
        <v>170</v>
      </c>
      <c r="G1049" s="17" t="s">
        <v>170</v>
      </c>
      <c r="H1049" s="17" t="s">
        <v>170</v>
      </c>
      <c r="I1049" s="17" t="s">
        <v>170</v>
      </c>
      <c r="J1049" s="17" t="s">
        <v>170</v>
      </c>
      <c r="K1049" s="17" t="s">
        <v>170</v>
      </c>
      <c r="L1049" s="17" t="s">
        <v>170</v>
      </c>
      <c r="M1049" s="17" t="s">
        <v>170</v>
      </c>
      <c r="N1049" s="102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1</v>
      </c>
    </row>
    <row r="1050" spans="1:65">
      <c r="A1050" s="32"/>
      <c r="B1050" s="19" t="s">
        <v>171</v>
      </c>
      <c r="C1050" s="8" t="s">
        <v>171</v>
      </c>
      <c r="D1050" s="100" t="s">
        <v>191</v>
      </c>
      <c r="E1050" s="101" t="s">
        <v>192</v>
      </c>
      <c r="F1050" s="101" t="s">
        <v>218</v>
      </c>
      <c r="G1050" s="101" t="s">
        <v>194</v>
      </c>
      <c r="H1050" s="101" t="s">
        <v>195</v>
      </c>
      <c r="I1050" s="101" t="s">
        <v>196</v>
      </c>
      <c r="J1050" s="101" t="s">
        <v>197</v>
      </c>
      <c r="K1050" s="101" t="s">
        <v>198</v>
      </c>
      <c r="L1050" s="101" t="s">
        <v>201</v>
      </c>
      <c r="M1050" s="101" t="s">
        <v>223</v>
      </c>
      <c r="N1050" s="102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 t="s">
        <v>1</v>
      </c>
    </row>
    <row r="1051" spans="1:65">
      <c r="A1051" s="32"/>
      <c r="B1051" s="19"/>
      <c r="C1051" s="8"/>
      <c r="D1051" s="9" t="s">
        <v>109</v>
      </c>
      <c r="E1051" s="10" t="s">
        <v>224</v>
      </c>
      <c r="F1051" s="10" t="s">
        <v>109</v>
      </c>
      <c r="G1051" s="10" t="s">
        <v>109</v>
      </c>
      <c r="H1051" s="10" t="s">
        <v>109</v>
      </c>
      <c r="I1051" s="10" t="s">
        <v>224</v>
      </c>
      <c r="J1051" s="10" t="s">
        <v>109</v>
      </c>
      <c r="K1051" s="10" t="s">
        <v>109</v>
      </c>
      <c r="L1051" s="10" t="s">
        <v>224</v>
      </c>
      <c r="M1051" s="10" t="s">
        <v>235</v>
      </c>
      <c r="N1051" s="102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>
        <v>2</v>
      </c>
    </row>
    <row r="1052" spans="1:65">
      <c r="A1052" s="32"/>
      <c r="B1052" s="19"/>
      <c r="C1052" s="8"/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102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>
        <v>3</v>
      </c>
    </row>
    <row r="1053" spans="1:65">
      <c r="A1053" s="32"/>
      <c r="B1053" s="18">
        <v>1</v>
      </c>
      <c r="C1053" s="14">
        <v>1</v>
      </c>
      <c r="D1053" s="21" t="s">
        <v>236</v>
      </c>
      <c r="E1053" s="21" t="s">
        <v>237</v>
      </c>
      <c r="F1053" s="22">
        <v>53.062600000000003</v>
      </c>
      <c r="G1053" s="21">
        <v>51.7</v>
      </c>
      <c r="H1053" s="22" t="s">
        <v>236</v>
      </c>
      <c r="I1053" s="21">
        <v>47.518999999999998</v>
      </c>
      <c r="J1053" s="22" t="s">
        <v>238</v>
      </c>
      <c r="K1053" s="21" t="s">
        <v>236</v>
      </c>
      <c r="L1053" s="104">
        <v>50.4</v>
      </c>
      <c r="M1053" s="21">
        <v>48.750695324004276</v>
      </c>
      <c r="N1053" s="102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1</v>
      </c>
    </row>
    <row r="1054" spans="1:65">
      <c r="A1054" s="32"/>
      <c r="B1054" s="19">
        <v>1</v>
      </c>
      <c r="C1054" s="8">
        <v>2</v>
      </c>
      <c r="D1054" s="10" t="s">
        <v>236</v>
      </c>
      <c r="E1054" s="10" t="s">
        <v>237</v>
      </c>
      <c r="F1054" s="23">
        <v>52.829800000000006</v>
      </c>
      <c r="G1054" s="10">
        <v>51.5</v>
      </c>
      <c r="H1054" s="23" t="s">
        <v>236</v>
      </c>
      <c r="I1054" s="10">
        <v>47.527000000000001</v>
      </c>
      <c r="J1054" s="23" t="s">
        <v>238</v>
      </c>
      <c r="K1054" s="10" t="s">
        <v>236</v>
      </c>
      <c r="L1054" s="10">
        <v>47.699999999999996</v>
      </c>
      <c r="M1054" s="10">
        <v>48.663119224619834</v>
      </c>
      <c r="N1054" s="102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 t="e">
        <v>#N/A</v>
      </c>
    </row>
    <row r="1055" spans="1:65">
      <c r="A1055" s="32"/>
      <c r="B1055" s="19">
        <v>1</v>
      </c>
      <c r="C1055" s="8">
        <v>3</v>
      </c>
      <c r="D1055" s="10" t="s">
        <v>236</v>
      </c>
      <c r="E1055" s="10" t="s">
        <v>237</v>
      </c>
      <c r="F1055" s="23">
        <v>52.725299999999997</v>
      </c>
      <c r="G1055" s="10">
        <v>51.800000000000004</v>
      </c>
      <c r="H1055" s="23" t="s">
        <v>236</v>
      </c>
      <c r="I1055" s="10">
        <v>48.094999999999999</v>
      </c>
      <c r="J1055" s="23" t="s">
        <v>238</v>
      </c>
      <c r="K1055" s="23" t="s">
        <v>236</v>
      </c>
      <c r="L1055" s="11">
        <v>47.599999999999994</v>
      </c>
      <c r="M1055" s="11">
        <v>48.881745580251589</v>
      </c>
      <c r="N1055" s="102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>
        <v>16</v>
      </c>
    </row>
    <row r="1056" spans="1:65">
      <c r="A1056" s="32"/>
      <c r="B1056" s="19">
        <v>1</v>
      </c>
      <c r="C1056" s="8">
        <v>4</v>
      </c>
      <c r="D1056" s="10" t="s">
        <v>236</v>
      </c>
      <c r="E1056" s="10" t="s">
        <v>237</v>
      </c>
      <c r="F1056" s="23">
        <v>53.3277</v>
      </c>
      <c r="G1056" s="10">
        <v>51.2</v>
      </c>
      <c r="H1056" s="23" t="s">
        <v>236</v>
      </c>
      <c r="I1056" s="10">
        <v>47.392000000000003</v>
      </c>
      <c r="J1056" s="23" t="s">
        <v>238</v>
      </c>
      <c r="K1056" s="23" t="s">
        <v>236</v>
      </c>
      <c r="L1056" s="11">
        <v>49.1</v>
      </c>
      <c r="M1056" s="11">
        <v>48.750695324004276</v>
      </c>
      <c r="N1056" s="102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9">
        <v>49.770351797587246</v>
      </c>
    </row>
    <row r="1057" spans="1:65">
      <c r="A1057" s="32"/>
      <c r="B1057" s="19">
        <v>1</v>
      </c>
      <c r="C1057" s="8">
        <v>5</v>
      </c>
      <c r="D1057" s="10" t="s">
        <v>236</v>
      </c>
      <c r="E1057" s="10" t="s">
        <v>237</v>
      </c>
      <c r="F1057" s="10">
        <v>53.313100000000006</v>
      </c>
      <c r="G1057" s="10">
        <v>51.4</v>
      </c>
      <c r="H1057" s="10" t="s">
        <v>236</v>
      </c>
      <c r="I1057" s="10">
        <v>47.455999999999996</v>
      </c>
      <c r="J1057" s="10" t="s">
        <v>238</v>
      </c>
      <c r="K1057" s="10" t="s">
        <v>236</v>
      </c>
      <c r="L1057" s="10">
        <v>46.9</v>
      </c>
      <c r="M1057" s="10">
        <v>48.663119224619834</v>
      </c>
      <c r="N1057" s="102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9">
        <v>55</v>
      </c>
    </row>
    <row r="1058" spans="1:65">
      <c r="A1058" s="32"/>
      <c r="B1058" s="19">
        <v>1</v>
      </c>
      <c r="C1058" s="8">
        <v>6</v>
      </c>
      <c r="D1058" s="10" t="s">
        <v>236</v>
      </c>
      <c r="E1058" s="10" t="s">
        <v>237</v>
      </c>
      <c r="F1058" s="10">
        <v>53.512</v>
      </c>
      <c r="G1058" s="10">
        <v>51.800000000000004</v>
      </c>
      <c r="H1058" s="10" t="s">
        <v>236</v>
      </c>
      <c r="I1058" s="10">
        <v>47.719000000000001</v>
      </c>
      <c r="J1058" s="10" t="s">
        <v>238</v>
      </c>
      <c r="K1058" s="10" t="s">
        <v>236</v>
      </c>
      <c r="L1058" s="10">
        <v>47.599999999999994</v>
      </c>
      <c r="M1058" s="10">
        <v>48.842679250117527</v>
      </c>
      <c r="N1058" s="102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9"/>
    </row>
    <row r="1059" spans="1:65">
      <c r="A1059" s="32"/>
      <c r="B1059" s="20" t="s">
        <v>186</v>
      </c>
      <c r="C1059" s="12"/>
      <c r="D1059" s="24" t="s">
        <v>401</v>
      </c>
      <c r="E1059" s="24" t="s">
        <v>401</v>
      </c>
      <c r="F1059" s="24">
        <v>53.128416666666674</v>
      </c>
      <c r="G1059" s="24">
        <v>51.566666666666663</v>
      </c>
      <c r="H1059" s="24" t="s">
        <v>401</v>
      </c>
      <c r="I1059" s="24">
        <v>47.617999999999995</v>
      </c>
      <c r="J1059" s="24" t="s">
        <v>401</v>
      </c>
      <c r="K1059" s="24" t="s">
        <v>401</v>
      </c>
      <c r="L1059" s="24">
        <v>48.216666666666661</v>
      </c>
      <c r="M1059" s="24">
        <v>48.758675654602889</v>
      </c>
      <c r="N1059" s="102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9"/>
    </row>
    <row r="1060" spans="1:65">
      <c r="A1060" s="32"/>
      <c r="B1060" s="3" t="s">
        <v>187</v>
      </c>
      <c r="C1060" s="30"/>
      <c r="D1060" s="11" t="s">
        <v>401</v>
      </c>
      <c r="E1060" s="11" t="s">
        <v>401</v>
      </c>
      <c r="F1060" s="11">
        <v>53.187850000000005</v>
      </c>
      <c r="G1060" s="11">
        <v>51.6</v>
      </c>
      <c r="H1060" s="11" t="s">
        <v>401</v>
      </c>
      <c r="I1060" s="11">
        <v>47.522999999999996</v>
      </c>
      <c r="J1060" s="11" t="s">
        <v>401</v>
      </c>
      <c r="K1060" s="11" t="s">
        <v>401</v>
      </c>
      <c r="L1060" s="11">
        <v>47.649999999999991</v>
      </c>
      <c r="M1060" s="11">
        <v>48.750695324004276</v>
      </c>
      <c r="N1060" s="102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9"/>
    </row>
    <row r="1061" spans="1:65">
      <c r="A1061" s="32"/>
      <c r="B1061" s="3" t="s">
        <v>188</v>
      </c>
      <c r="C1061" s="30"/>
      <c r="D1061" s="25" t="s">
        <v>401</v>
      </c>
      <c r="E1061" s="25" t="s">
        <v>401</v>
      </c>
      <c r="F1061" s="25">
        <v>0.30885749087025044</v>
      </c>
      <c r="G1061" s="25">
        <v>0.24221202832780062</v>
      </c>
      <c r="H1061" s="25" t="s">
        <v>401</v>
      </c>
      <c r="I1061" s="25">
        <v>0.2581209019045142</v>
      </c>
      <c r="J1061" s="25" t="s">
        <v>401</v>
      </c>
      <c r="K1061" s="25" t="s">
        <v>401</v>
      </c>
      <c r="L1061" s="25">
        <v>1.2890565025113021</v>
      </c>
      <c r="M1061" s="25">
        <v>9.0102435742551293E-2</v>
      </c>
      <c r="N1061" s="167"/>
      <c r="O1061" s="168"/>
      <c r="P1061" s="168"/>
      <c r="Q1061" s="168"/>
      <c r="R1061" s="168"/>
      <c r="S1061" s="168"/>
      <c r="T1061" s="168"/>
      <c r="U1061" s="168"/>
      <c r="V1061" s="168"/>
      <c r="W1061" s="168"/>
      <c r="X1061" s="168"/>
      <c r="Y1061" s="168"/>
      <c r="Z1061" s="168"/>
      <c r="AA1061" s="168"/>
      <c r="AB1061" s="168"/>
      <c r="AC1061" s="168"/>
      <c r="AD1061" s="168"/>
      <c r="AE1061" s="168"/>
      <c r="AF1061" s="168"/>
      <c r="AG1061" s="168"/>
      <c r="AH1061" s="168"/>
      <c r="AI1061" s="168"/>
      <c r="AJ1061" s="168"/>
      <c r="AK1061" s="168"/>
      <c r="AL1061" s="168"/>
      <c r="AM1061" s="168"/>
      <c r="AN1061" s="168"/>
      <c r="AO1061" s="168"/>
      <c r="AP1061" s="168"/>
      <c r="AQ1061" s="168"/>
      <c r="AR1061" s="168"/>
      <c r="AS1061" s="168"/>
      <c r="AT1061" s="168"/>
      <c r="AU1061" s="168"/>
      <c r="AV1061" s="168"/>
      <c r="AW1061" s="168"/>
      <c r="AX1061" s="168"/>
      <c r="AY1061" s="168"/>
      <c r="AZ1061" s="168"/>
      <c r="BA1061" s="168"/>
      <c r="BB1061" s="168"/>
      <c r="BC1061" s="168"/>
      <c r="BD1061" s="168"/>
      <c r="BE1061" s="168"/>
      <c r="BF1061" s="168"/>
      <c r="BG1061" s="168"/>
      <c r="BH1061" s="168"/>
      <c r="BI1061" s="168"/>
      <c r="BJ1061" s="168"/>
      <c r="BK1061" s="168"/>
      <c r="BL1061" s="168"/>
      <c r="BM1061" s="60"/>
    </row>
    <row r="1062" spans="1:65">
      <c r="A1062" s="32"/>
      <c r="B1062" s="3" t="s">
        <v>83</v>
      </c>
      <c r="C1062" s="30"/>
      <c r="D1062" s="13" t="s">
        <v>401</v>
      </c>
      <c r="E1062" s="13" t="s">
        <v>401</v>
      </c>
      <c r="F1062" s="13">
        <v>5.8134141811162022E-3</v>
      </c>
      <c r="G1062" s="13">
        <v>4.6970658369967803E-3</v>
      </c>
      <c r="H1062" s="13" t="s">
        <v>401</v>
      </c>
      <c r="I1062" s="13">
        <v>5.4206581944750776E-3</v>
      </c>
      <c r="J1062" s="13" t="s">
        <v>401</v>
      </c>
      <c r="K1062" s="13" t="s">
        <v>401</v>
      </c>
      <c r="L1062" s="13">
        <v>2.6734666488309067E-2</v>
      </c>
      <c r="M1062" s="13">
        <v>1.8479262312376915E-3</v>
      </c>
      <c r="N1062" s="102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9"/>
    </row>
    <row r="1063" spans="1:65">
      <c r="A1063" s="32"/>
      <c r="B1063" s="3" t="s">
        <v>189</v>
      </c>
      <c r="C1063" s="30"/>
      <c r="D1063" s="13" t="s">
        <v>401</v>
      </c>
      <c r="E1063" s="13" t="s">
        <v>401</v>
      </c>
      <c r="F1063" s="13">
        <v>6.7471190132158521E-2</v>
      </c>
      <c r="G1063" s="13">
        <v>3.6092066947505552E-2</v>
      </c>
      <c r="H1063" s="13" t="s">
        <v>401</v>
      </c>
      <c r="I1063" s="13">
        <v>-4.3245661721273865E-2</v>
      </c>
      <c r="J1063" s="13" t="s">
        <v>401</v>
      </c>
      <c r="K1063" s="13" t="s">
        <v>401</v>
      </c>
      <c r="L1063" s="13">
        <v>-3.1217081551669912E-2</v>
      </c>
      <c r="M1063" s="13">
        <v>-2.0326883504837912E-2</v>
      </c>
      <c r="N1063" s="102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9"/>
    </row>
    <row r="1064" spans="1:65">
      <c r="A1064" s="32"/>
      <c r="B1064" s="50" t="s">
        <v>190</v>
      </c>
      <c r="C1064" s="51"/>
      <c r="D1064" s="49" t="s">
        <v>203</v>
      </c>
      <c r="E1064" s="49" t="s">
        <v>203</v>
      </c>
      <c r="F1064" s="49">
        <v>2.58</v>
      </c>
      <c r="G1064" s="49">
        <v>1.66</v>
      </c>
      <c r="H1064" s="49" t="s">
        <v>203</v>
      </c>
      <c r="I1064" s="49">
        <v>0.67</v>
      </c>
      <c r="J1064" s="49" t="s">
        <v>203</v>
      </c>
      <c r="K1064" s="49" t="s">
        <v>203</v>
      </c>
      <c r="L1064" s="49">
        <v>0.32</v>
      </c>
      <c r="M1064" s="49">
        <v>0</v>
      </c>
      <c r="N1064" s="102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9"/>
    </row>
    <row r="1065" spans="1:65">
      <c r="B1065" s="33"/>
      <c r="C1065" s="20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BM1065" s="59"/>
    </row>
    <row r="1066" spans="1:65" ht="15">
      <c r="B1066" s="34" t="s">
        <v>400</v>
      </c>
      <c r="BM1066" s="29" t="s">
        <v>64</v>
      </c>
    </row>
    <row r="1067" spans="1:65" ht="15">
      <c r="A1067" s="26" t="s">
        <v>45</v>
      </c>
      <c r="B1067" s="18" t="s">
        <v>107</v>
      </c>
      <c r="C1067" s="15" t="s">
        <v>108</v>
      </c>
      <c r="D1067" s="16" t="s">
        <v>170</v>
      </c>
      <c r="E1067" s="17" t="s">
        <v>170</v>
      </c>
      <c r="F1067" s="17" t="s">
        <v>170</v>
      </c>
      <c r="G1067" s="17" t="s">
        <v>170</v>
      </c>
      <c r="H1067" s="17" t="s">
        <v>170</v>
      </c>
      <c r="I1067" s="102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1</v>
      </c>
    </row>
    <row r="1068" spans="1:65">
      <c r="A1068" s="32"/>
      <c r="B1068" s="19" t="s">
        <v>171</v>
      </c>
      <c r="C1068" s="8" t="s">
        <v>171</v>
      </c>
      <c r="D1068" s="100" t="s">
        <v>192</v>
      </c>
      <c r="E1068" s="101" t="s">
        <v>218</v>
      </c>
      <c r="F1068" s="101" t="s">
        <v>193</v>
      </c>
      <c r="G1068" s="101" t="s">
        <v>194</v>
      </c>
      <c r="H1068" s="101" t="s">
        <v>223</v>
      </c>
      <c r="I1068" s="102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9" t="s">
        <v>3</v>
      </c>
    </row>
    <row r="1069" spans="1:65">
      <c r="A1069" s="32"/>
      <c r="B1069" s="19"/>
      <c r="C1069" s="8"/>
      <c r="D1069" s="9" t="s">
        <v>224</v>
      </c>
      <c r="E1069" s="10" t="s">
        <v>109</v>
      </c>
      <c r="F1069" s="10" t="s">
        <v>225</v>
      </c>
      <c r="G1069" s="10" t="s">
        <v>225</v>
      </c>
      <c r="H1069" s="10" t="s">
        <v>109</v>
      </c>
      <c r="I1069" s="102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9">
        <v>2</v>
      </c>
    </row>
    <row r="1070" spans="1:65">
      <c r="A1070" s="32"/>
      <c r="B1070" s="19"/>
      <c r="C1070" s="8"/>
      <c r="D1070" s="27"/>
      <c r="E1070" s="27"/>
      <c r="F1070" s="27"/>
      <c r="G1070" s="27"/>
      <c r="H1070" s="27"/>
      <c r="I1070" s="102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9">
        <v>2</v>
      </c>
    </row>
    <row r="1071" spans="1:65">
      <c r="A1071" s="32"/>
      <c r="B1071" s="18">
        <v>1</v>
      </c>
      <c r="C1071" s="14">
        <v>1</v>
      </c>
      <c r="D1071" s="21">
        <v>11.4</v>
      </c>
      <c r="E1071" s="21">
        <v>9</v>
      </c>
      <c r="F1071" s="22">
        <v>11</v>
      </c>
      <c r="G1071" s="21">
        <v>9</v>
      </c>
      <c r="H1071" s="22">
        <v>11.068199999999999</v>
      </c>
      <c r="I1071" s="102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9">
        <v>1</v>
      </c>
    </row>
    <row r="1072" spans="1:65">
      <c r="A1072" s="32"/>
      <c r="B1072" s="19">
        <v>1</v>
      </c>
      <c r="C1072" s="8">
        <v>2</v>
      </c>
      <c r="D1072" s="10">
        <v>11.1</v>
      </c>
      <c r="E1072" s="10">
        <v>8</v>
      </c>
      <c r="F1072" s="23">
        <v>10</v>
      </c>
      <c r="G1072" s="10">
        <v>9</v>
      </c>
      <c r="H1072" s="23">
        <v>11.286</v>
      </c>
      <c r="I1072" s="102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9" t="e">
        <v>#N/A</v>
      </c>
    </row>
    <row r="1073" spans="1:65">
      <c r="A1073" s="32"/>
      <c r="B1073" s="19">
        <v>1</v>
      </c>
      <c r="C1073" s="8">
        <v>3</v>
      </c>
      <c r="D1073" s="10">
        <v>10.7</v>
      </c>
      <c r="E1073" s="10">
        <v>8</v>
      </c>
      <c r="F1073" s="23">
        <v>11</v>
      </c>
      <c r="G1073" s="10">
        <v>9</v>
      </c>
      <c r="H1073" s="23">
        <v>11.250299999999999</v>
      </c>
      <c r="I1073" s="102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9">
        <v>16</v>
      </c>
    </row>
    <row r="1074" spans="1:65">
      <c r="A1074" s="32"/>
      <c r="B1074" s="19">
        <v>1</v>
      </c>
      <c r="C1074" s="8">
        <v>4</v>
      </c>
      <c r="D1074" s="10">
        <v>10.4</v>
      </c>
      <c r="E1074" s="10">
        <v>8</v>
      </c>
      <c r="F1074" s="23">
        <v>10</v>
      </c>
      <c r="G1074" s="10">
        <v>9</v>
      </c>
      <c r="H1074" s="23">
        <v>10.929599999999999</v>
      </c>
      <c r="I1074" s="102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9">
        <v>9.9509299999999996</v>
      </c>
    </row>
    <row r="1075" spans="1:65">
      <c r="A1075" s="32"/>
      <c r="B1075" s="19">
        <v>1</v>
      </c>
      <c r="C1075" s="8">
        <v>5</v>
      </c>
      <c r="D1075" s="10">
        <v>10.8</v>
      </c>
      <c r="E1075" s="10">
        <v>9</v>
      </c>
      <c r="F1075" s="10">
        <v>10</v>
      </c>
      <c r="G1075" s="10">
        <v>9</v>
      </c>
      <c r="H1075" s="10">
        <v>11.3157</v>
      </c>
      <c r="I1075" s="102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9">
        <v>56</v>
      </c>
    </row>
    <row r="1076" spans="1:65">
      <c r="A1076" s="32"/>
      <c r="B1076" s="19">
        <v>1</v>
      </c>
      <c r="C1076" s="8">
        <v>6</v>
      </c>
      <c r="D1076" s="10">
        <v>10.199999999999999</v>
      </c>
      <c r="E1076" s="10">
        <v>8</v>
      </c>
      <c r="F1076" s="10">
        <v>11</v>
      </c>
      <c r="G1076" s="10">
        <v>9</v>
      </c>
      <c r="H1076" s="10">
        <v>11.078099999999999</v>
      </c>
      <c r="I1076" s="102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9"/>
    </row>
    <row r="1077" spans="1:65">
      <c r="A1077" s="32"/>
      <c r="B1077" s="20" t="s">
        <v>186</v>
      </c>
      <c r="C1077" s="12"/>
      <c r="D1077" s="24">
        <v>10.766666666666667</v>
      </c>
      <c r="E1077" s="24">
        <v>8.3333333333333339</v>
      </c>
      <c r="F1077" s="24">
        <v>10.5</v>
      </c>
      <c r="G1077" s="24">
        <v>9</v>
      </c>
      <c r="H1077" s="24">
        <v>11.154649999999998</v>
      </c>
      <c r="I1077" s="102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9"/>
    </row>
    <row r="1078" spans="1:65">
      <c r="A1078" s="32"/>
      <c r="B1078" s="3" t="s">
        <v>187</v>
      </c>
      <c r="C1078" s="30"/>
      <c r="D1078" s="11">
        <v>10.75</v>
      </c>
      <c r="E1078" s="11">
        <v>8</v>
      </c>
      <c r="F1078" s="11">
        <v>10.5</v>
      </c>
      <c r="G1078" s="11">
        <v>9</v>
      </c>
      <c r="H1078" s="11">
        <v>11.164199999999999</v>
      </c>
      <c r="I1078" s="102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9"/>
    </row>
    <row r="1079" spans="1:65">
      <c r="A1079" s="32"/>
      <c r="B1079" s="3" t="s">
        <v>188</v>
      </c>
      <c r="C1079" s="30"/>
      <c r="D1079" s="25">
        <v>0.44121045620731481</v>
      </c>
      <c r="E1079" s="25">
        <v>0.51639777949432231</v>
      </c>
      <c r="F1079" s="25">
        <v>0.54772255750516607</v>
      </c>
      <c r="G1079" s="25">
        <v>0</v>
      </c>
      <c r="H1079" s="25">
        <v>0.15252531265334318</v>
      </c>
      <c r="I1079" s="102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9"/>
    </row>
    <row r="1080" spans="1:65">
      <c r="A1080" s="32"/>
      <c r="B1080" s="3" t="s">
        <v>83</v>
      </c>
      <c r="C1080" s="30"/>
      <c r="D1080" s="13">
        <v>4.0979299338140693E-2</v>
      </c>
      <c r="E1080" s="13">
        <v>6.196773353931867E-2</v>
      </c>
      <c r="F1080" s="13">
        <v>5.2164053095730099E-2</v>
      </c>
      <c r="G1080" s="13">
        <v>0</v>
      </c>
      <c r="H1080" s="13">
        <v>1.3673697754151247E-2</v>
      </c>
      <c r="I1080" s="102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9"/>
    </row>
    <row r="1081" spans="1:65">
      <c r="A1081" s="32"/>
      <c r="B1081" s="3" t="s">
        <v>189</v>
      </c>
      <c r="C1081" s="30"/>
      <c r="D1081" s="13">
        <v>8.1975922518464861E-2</v>
      </c>
      <c r="E1081" s="13">
        <v>-0.16255733551202411</v>
      </c>
      <c r="F1081" s="13">
        <v>5.5177757254849524E-2</v>
      </c>
      <c r="G1081" s="13">
        <v>-9.5561922352986106E-2</v>
      </c>
      <c r="H1081" s="13">
        <v>0.12096557809169584</v>
      </c>
      <c r="I1081" s="102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9"/>
    </row>
    <row r="1082" spans="1:65">
      <c r="A1082" s="32"/>
      <c r="B1082" s="50" t="s">
        <v>190</v>
      </c>
      <c r="C1082" s="51"/>
      <c r="D1082" s="49">
        <v>0.27</v>
      </c>
      <c r="E1082" s="49">
        <v>2.23</v>
      </c>
      <c r="F1082" s="49">
        <v>0</v>
      </c>
      <c r="G1082" s="49">
        <v>1.55</v>
      </c>
      <c r="H1082" s="49">
        <v>0.67</v>
      </c>
      <c r="I1082" s="102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9"/>
    </row>
    <row r="1083" spans="1:65">
      <c r="B1083" s="33"/>
      <c r="C1083" s="20"/>
      <c r="D1083" s="28"/>
      <c r="E1083" s="28"/>
      <c r="F1083" s="28"/>
      <c r="G1083" s="28"/>
      <c r="H1083" s="28"/>
      <c r="BM1083" s="59"/>
    </row>
    <row r="1084" spans="1:65">
      <c r="BM1084" s="59"/>
    </row>
    <row r="1085" spans="1:65">
      <c r="BM1085" s="59"/>
    </row>
    <row r="1086" spans="1:65">
      <c r="BM1086" s="59"/>
    </row>
    <row r="1087" spans="1:65">
      <c r="BM1087" s="59"/>
    </row>
    <row r="1088" spans="1:65">
      <c r="BM1088" s="59"/>
    </row>
    <row r="1089" spans="65:65">
      <c r="BM1089" s="59"/>
    </row>
    <row r="1090" spans="65:65">
      <c r="BM1090" s="59"/>
    </row>
    <row r="1091" spans="65:65">
      <c r="BM1091" s="59"/>
    </row>
    <row r="1092" spans="65:65">
      <c r="BM1092" s="59"/>
    </row>
    <row r="1093" spans="65:65">
      <c r="BM1093" s="59"/>
    </row>
    <row r="1094" spans="65:65">
      <c r="BM1094" s="59"/>
    </row>
    <row r="1095" spans="65:65">
      <c r="BM1095" s="59"/>
    </row>
    <row r="1096" spans="65:65">
      <c r="BM1096" s="59"/>
    </row>
    <row r="1097" spans="65:65">
      <c r="BM1097" s="59"/>
    </row>
    <row r="1098" spans="65:65">
      <c r="BM1098" s="59"/>
    </row>
    <row r="1099" spans="65:65">
      <c r="BM1099" s="59"/>
    </row>
    <row r="1100" spans="65:65">
      <c r="BM1100" s="59"/>
    </row>
    <row r="1101" spans="65:65">
      <c r="BM1101" s="59"/>
    </row>
    <row r="1102" spans="65:65">
      <c r="BM1102" s="59"/>
    </row>
    <row r="1103" spans="65:65">
      <c r="BM1103" s="59"/>
    </row>
    <row r="1104" spans="65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59"/>
    </row>
    <row r="1130" spans="65:65">
      <c r="BM1130" s="59"/>
    </row>
    <row r="1131" spans="65:65">
      <c r="BM1131" s="59"/>
    </row>
    <row r="1132" spans="65:65">
      <c r="BM1132" s="60"/>
    </row>
    <row r="1133" spans="65:65">
      <c r="BM1133" s="61"/>
    </row>
    <row r="1134" spans="65:65">
      <c r="BM1134" s="61"/>
    </row>
    <row r="1135" spans="65:65">
      <c r="BM1135" s="61"/>
    </row>
    <row r="1136" spans="65:65">
      <c r="BM1136" s="61"/>
    </row>
    <row r="1137" spans="65:65">
      <c r="BM1137" s="61"/>
    </row>
    <row r="1138" spans="65:65">
      <c r="BM1138" s="61"/>
    </row>
    <row r="1139" spans="65:65">
      <c r="BM1139" s="61"/>
    </row>
    <row r="1140" spans="65:65">
      <c r="BM1140" s="61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</sheetData>
  <dataConsolidate/>
  <conditionalFormatting sqref="B6:N11 B24:N29 B42:M47 B60:L65 B78:M83 B96:N101 B115:N120 B133:N138 B151:G156 B169:N174 B187:M192 B206:F211 B224:N229 B242:F247 B260:F265 B278:F283 B296:N301 B314:J319 B332:F337 B350:D355 B368:G373 B386:F391 B404:H409 B422:M427 B440:J445 B458:H463 B476:E481 B494:N499 B512:N517 B530:N535 B549:K554 B567:I572 B585:F590 B603:N608 B621:M626 B639:N644 B657:F662 B675:G680 B693:E698 B711:M716 B729:M734 B747:J752 B765:G770 B783:F788 B801:I806 B819:M824 B837:F842 B855:F860 B873:H878 B891:J896 B909:N914 B927:J932 B945:F950 B963:K968 B981:N986 B999:J1004 B1017:I1022 B1035:F1040 B1053:M1058 B1071:H1076">
    <cfRule type="expression" dxfId="3" priority="180">
      <formula>AND($B6&lt;&gt;$B5,NOT(ISBLANK(INDIRECT(Anlyt_LabRefThisCol))))</formula>
    </cfRule>
  </conditionalFormatting>
  <conditionalFormatting sqref="C2:N17 C20:N35 C38:M53 C56:L71 C74:M89 C92:N107 C111:N126 C129:N144 C147:G162 C165:N180 C183:M198 C202:F217 C220:N235 C238:F253 C256:F271 C274:F289 C292:N307 C310:J325 C328:F343 C346:D361 C364:G379 C382:F397 C400:H415 C418:M433 C436:J451 C454:H469 C472:E487 C490:N505 C508:N523 C526:N541 C545:K560 C563:I578 C581:F596 C599:N614 C617:M632 C635:N650 C653:F668 C671:G686 C689:E704 C707:M722 C725:M740 C743:J758 C761:G776 C779:F794 C797:I812 C815:M830 C833:F848 C851:F866 C869:H884 C887:J902 C905:N920 C923:J938 C941:F956 C959:K974 C977:N992 C995:J1010 C1013:I1028 C1031:F1046 C1049:M1064 C1067:H1082">
    <cfRule type="expression" dxfId="2" priority="178" stopIfTrue="1">
      <formula>AND(ISBLANK(INDIRECT(Anlyt_LabRefLastCol)),ISBLANK(INDIRECT(Anlyt_LabRefThisCol)))</formula>
    </cfRule>
    <cfRule type="expression" dxfId="1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59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4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3" t="s">
        <v>405</v>
      </c>
      <c r="C1" s="93"/>
      <c r="D1" s="93"/>
      <c r="E1" s="93"/>
      <c r="F1" s="93"/>
      <c r="G1" s="93"/>
      <c r="H1" s="77"/>
    </row>
    <row r="2" spans="1:8" ht="15.75" customHeight="1">
      <c r="A2" s="240"/>
      <c r="B2" s="238" t="s">
        <v>2</v>
      </c>
      <c r="C2" s="78" t="s">
        <v>64</v>
      </c>
      <c r="D2" s="236" t="s">
        <v>90</v>
      </c>
      <c r="E2" s="237"/>
      <c r="F2" s="236" t="s">
        <v>91</v>
      </c>
      <c r="G2" s="237"/>
      <c r="H2" s="85"/>
    </row>
    <row r="3" spans="1:8" ht="12.75">
      <c r="A3" s="240"/>
      <c r="B3" s="239"/>
      <c r="C3" s="76" t="s">
        <v>47</v>
      </c>
      <c r="D3" s="123" t="s">
        <v>65</v>
      </c>
      <c r="E3" s="41" t="s">
        <v>66</v>
      </c>
      <c r="F3" s="123" t="s">
        <v>65</v>
      </c>
      <c r="G3" s="41" t="s">
        <v>66</v>
      </c>
      <c r="H3" s="86"/>
    </row>
    <row r="4" spans="1:8" ht="14.25" customHeight="1">
      <c r="A4" s="245"/>
      <c r="B4" s="252" t="s">
        <v>407</v>
      </c>
      <c r="C4" s="253"/>
      <c r="D4" s="254"/>
      <c r="E4" s="254"/>
      <c r="F4" s="254"/>
      <c r="G4" s="255"/>
      <c r="H4" s="86"/>
    </row>
    <row r="5" spans="1:8" ht="15.75" customHeight="1">
      <c r="A5" s="95"/>
      <c r="B5" s="42" t="s">
        <v>157</v>
      </c>
      <c r="C5" s="43"/>
      <c r="D5" s="43"/>
      <c r="E5" s="43"/>
      <c r="F5" s="43"/>
      <c r="G5" s="44"/>
      <c r="H5" s="87"/>
    </row>
    <row r="6" spans="1:8" ht="15.75" customHeight="1">
      <c r="A6" s="95"/>
      <c r="B6" s="129" t="s">
        <v>275</v>
      </c>
      <c r="C6" s="126">
        <v>49.303038100815897</v>
      </c>
      <c r="D6" s="127">
        <v>49.186154205350938</v>
      </c>
      <c r="E6" s="128">
        <v>49.419921996280856</v>
      </c>
      <c r="F6" s="127">
        <v>49.259998438345612</v>
      </c>
      <c r="G6" s="128">
        <v>49.346077763286182</v>
      </c>
      <c r="H6" s="87"/>
    </row>
    <row r="7" spans="1:8" ht="15.75" customHeight="1">
      <c r="A7" s="95"/>
      <c r="B7" s="246" t="s">
        <v>408</v>
      </c>
      <c r="C7" s="247"/>
      <c r="D7" s="248"/>
      <c r="E7" s="249"/>
      <c r="F7" s="249"/>
      <c r="G7" s="251"/>
      <c r="H7" s="87"/>
    </row>
    <row r="8" spans="1:8" ht="15.75" customHeight="1">
      <c r="A8" s="95"/>
      <c r="B8" s="215" t="s">
        <v>156</v>
      </c>
      <c r="C8" s="43"/>
      <c r="D8" s="43"/>
      <c r="E8" s="43"/>
      <c r="F8" s="43"/>
      <c r="G8" s="44"/>
      <c r="H8" s="87"/>
    </row>
    <row r="9" spans="1:8" ht="15.75" customHeight="1">
      <c r="A9" s="95"/>
      <c r="B9" s="129" t="s">
        <v>276</v>
      </c>
      <c r="C9" s="124">
        <v>0.74340208333333346</v>
      </c>
      <c r="D9" s="132">
        <v>0.69954982279880185</v>
      </c>
      <c r="E9" s="133">
        <v>0.78725434386786508</v>
      </c>
      <c r="F9" s="132">
        <v>0.7173736856841767</v>
      </c>
      <c r="G9" s="133">
        <v>0.76943048098249023</v>
      </c>
      <c r="H9" s="87"/>
    </row>
    <row r="10" spans="1:8" ht="15.75" customHeight="1">
      <c r="A10" s="95"/>
      <c r="B10" s="129" t="s">
        <v>277</v>
      </c>
      <c r="C10" s="125">
        <v>1443</v>
      </c>
      <c r="D10" s="134">
        <v>1320.6462245058049</v>
      </c>
      <c r="E10" s="135">
        <v>1565.3537754941951</v>
      </c>
      <c r="F10" s="134" t="s">
        <v>92</v>
      </c>
      <c r="G10" s="135" t="s">
        <v>92</v>
      </c>
      <c r="H10" s="87"/>
    </row>
    <row r="11" spans="1:8" ht="15.75" customHeight="1">
      <c r="A11" s="95"/>
      <c r="B11" s="129" t="s">
        <v>278</v>
      </c>
      <c r="C11" s="124">
        <v>0.23193037037037037</v>
      </c>
      <c r="D11" s="132">
        <v>0.22533053358059818</v>
      </c>
      <c r="E11" s="133">
        <v>0.23853020716014256</v>
      </c>
      <c r="F11" s="132">
        <v>0.22001776615782767</v>
      </c>
      <c r="G11" s="133">
        <v>0.24384297458291307</v>
      </c>
      <c r="H11" s="87"/>
    </row>
    <row r="12" spans="1:8" ht="15.75" customHeight="1">
      <c r="A12" s="95"/>
      <c r="B12" s="129" t="s">
        <v>279</v>
      </c>
      <c r="C12" s="125">
        <v>1380.3703703703704</v>
      </c>
      <c r="D12" s="134">
        <v>1316.4404436548582</v>
      </c>
      <c r="E12" s="135">
        <v>1444.3002970858827</v>
      </c>
      <c r="F12" s="134" t="s">
        <v>92</v>
      </c>
      <c r="G12" s="135" t="s">
        <v>92</v>
      </c>
      <c r="H12" s="87"/>
    </row>
    <row r="13" spans="1:8" ht="15.75" customHeight="1">
      <c r="A13" s="95"/>
      <c r="B13" s="129" t="s">
        <v>280</v>
      </c>
      <c r="C13" s="126">
        <v>9.6465251510806471</v>
      </c>
      <c r="D13" s="127">
        <v>9.5712908588581733</v>
      </c>
      <c r="E13" s="128">
        <v>9.7217594433031209</v>
      </c>
      <c r="F13" s="127">
        <v>9.5541160166136354</v>
      </c>
      <c r="G13" s="128">
        <v>9.7389342855476588</v>
      </c>
      <c r="H13" s="87"/>
    </row>
    <row r="14" spans="1:8" ht="15.75" customHeight="1">
      <c r="A14" s="95"/>
      <c r="B14" s="129" t="s">
        <v>281</v>
      </c>
      <c r="C14" s="124">
        <v>0.44034518518518517</v>
      </c>
      <c r="D14" s="132">
        <v>0.43209774410029533</v>
      </c>
      <c r="E14" s="133">
        <v>0.44859262627007501</v>
      </c>
      <c r="F14" s="132">
        <v>0.42984549585152937</v>
      </c>
      <c r="G14" s="133">
        <v>0.45084487451884098</v>
      </c>
      <c r="H14" s="87"/>
    </row>
    <row r="15" spans="1:8" ht="15.75" customHeight="1">
      <c r="A15" s="95"/>
      <c r="B15" s="129" t="s">
        <v>282</v>
      </c>
      <c r="C15" s="126">
        <v>1.5216150381481481</v>
      </c>
      <c r="D15" s="127">
        <v>1.4993255298086321</v>
      </c>
      <c r="E15" s="128">
        <v>1.5439045464876642</v>
      </c>
      <c r="F15" s="127">
        <v>1.5065913745577069</v>
      </c>
      <c r="G15" s="128">
        <v>1.5366387017385894</v>
      </c>
      <c r="H15" s="87"/>
    </row>
    <row r="16" spans="1:8" ht="15.75" customHeight="1">
      <c r="A16" s="95"/>
      <c r="B16" s="129" t="s">
        <v>283</v>
      </c>
      <c r="C16" s="126">
        <v>1.55155</v>
      </c>
      <c r="D16" s="127">
        <v>1.4933183603092872</v>
      </c>
      <c r="E16" s="128">
        <v>1.6097816396907128</v>
      </c>
      <c r="F16" s="127">
        <v>1.4710506606761977</v>
      </c>
      <c r="G16" s="128">
        <v>1.6320493393238023</v>
      </c>
      <c r="H16" s="87"/>
    </row>
    <row r="17" spans="1:8" ht="15.75" customHeight="1">
      <c r="A17" s="95"/>
      <c r="B17" s="129" t="s">
        <v>284</v>
      </c>
      <c r="C17" s="126">
        <v>31.356861111111115</v>
      </c>
      <c r="D17" s="127">
        <v>30.83206376843</v>
      </c>
      <c r="E17" s="128">
        <v>31.88165845379223</v>
      </c>
      <c r="F17" s="127">
        <v>30.796125832915621</v>
      </c>
      <c r="G17" s="128">
        <v>31.91759638930661</v>
      </c>
      <c r="H17" s="87"/>
    </row>
    <row r="18" spans="1:8" ht="15.75" customHeight="1">
      <c r="A18" s="95"/>
      <c r="B18" s="129" t="s">
        <v>285</v>
      </c>
      <c r="C18" s="126">
        <v>3.3605770833333333</v>
      </c>
      <c r="D18" s="127">
        <v>3.304229261925268</v>
      </c>
      <c r="E18" s="128">
        <v>3.4169249047413985</v>
      </c>
      <c r="F18" s="127">
        <v>3.2628741790771794</v>
      </c>
      <c r="G18" s="128">
        <v>3.4582799875894872</v>
      </c>
      <c r="H18" s="87"/>
    </row>
    <row r="19" spans="1:8" ht="15.75" customHeight="1">
      <c r="A19" s="95"/>
      <c r="B19" s="129" t="s">
        <v>286</v>
      </c>
      <c r="C19" s="124">
        <v>5.6851851851851855E-2</v>
      </c>
      <c r="D19" s="132">
        <v>4.2599632960144532E-2</v>
      </c>
      <c r="E19" s="133">
        <v>7.1104070743559178E-2</v>
      </c>
      <c r="F19" s="132" t="s">
        <v>92</v>
      </c>
      <c r="G19" s="133" t="s">
        <v>92</v>
      </c>
      <c r="H19" s="87"/>
    </row>
    <row r="20" spans="1:8" ht="15.75" customHeight="1">
      <c r="A20" s="95"/>
      <c r="B20" s="129" t="s">
        <v>275</v>
      </c>
      <c r="C20" s="126">
        <v>49.45649764117217</v>
      </c>
      <c r="D20" s="127">
        <v>49.091347467019851</v>
      </c>
      <c r="E20" s="128">
        <v>49.821647815324489</v>
      </c>
      <c r="F20" s="127">
        <v>49.088543295601859</v>
      </c>
      <c r="G20" s="128">
        <v>49.824451986742481</v>
      </c>
      <c r="H20" s="87"/>
    </row>
    <row r="21" spans="1:8" ht="15.75" customHeight="1">
      <c r="A21" s="95"/>
      <c r="B21" s="215" t="s">
        <v>151</v>
      </c>
      <c r="C21" s="43"/>
      <c r="D21" s="43"/>
      <c r="E21" s="43"/>
      <c r="F21" s="43"/>
      <c r="G21" s="44"/>
      <c r="H21" s="87"/>
    </row>
    <row r="22" spans="1:8" ht="15.75" customHeight="1">
      <c r="A22" s="95"/>
      <c r="B22" s="129" t="s">
        <v>287</v>
      </c>
      <c r="C22" s="124">
        <v>0.52623809523809517</v>
      </c>
      <c r="D22" s="132">
        <v>0.51753727067032429</v>
      </c>
      <c r="E22" s="133">
        <v>0.53493891980586605</v>
      </c>
      <c r="F22" s="132">
        <v>0.49893713571470033</v>
      </c>
      <c r="G22" s="133">
        <v>0.55353905476149001</v>
      </c>
      <c r="H22" s="87"/>
    </row>
    <row r="23" spans="1:8" ht="15.75" customHeight="1">
      <c r="A23" s="95"/>
      <c r="B23" s="129" t="s">
        <v>288</v>
      </c>
      <c r="C23" s="124">
        <v>0.41428571428571431</v>
      </c>
      <c r="D23" s="132">
        <v>0.38822028316729268</v>
      </c>
      <c r="E23" s="133">
        <v>0.44035114540413595</v>
      </c>
      <c r="F23" s="132">
        <v>0.3661287979835719</v>
      </c>
      <c r="G23" s="133">
        <v>0.46244263058785673</v>
      </c>
      <c r="H23" s="87"/>
    </row>
    <row r="24" spans="1:8" ht="15.75" customHeight="1">
      <c r="A24" s="95"/>
      <c r="B24" s="129" t="s">
        <v>284</v>
      </c>
      <c r="C24" s="126">
        <v>31.492962962962963</v>
      </c>
      <c r="D24" s="127">
        <v>31.049506718858567</v>
      </c>
      <c r="E24" s="128">
        <v>31.93641920706736</v>
      </c>
      <c r="F24" s="127">
        <v>30.972507814101963</v>
      </c>
      <c r="G24" s="128">
        <v>32.013418111823967</v>
      </c>
      <c r="H24" s="87"/>
    </row>
    <row r="25" spans="1:8" ht="15.75" customHeight="1">
      <c r="A25" s="95"/>
      <c r="B25" s="215" t="s">
        <v>154</v>
      </c>
      <c r="C25" s="43"/>
      <c r="D25" s="43"/>
      <c r="E25" s="43"/>
      <c r="F25" s="43"/>
      <c r="G25" s="44"/>
      <c r="H25" s="87"/>
    </row>
    <row r="26" spans="1:8" ht="15.75" customHeight="1">
      <c r="A26" s="95"/>
      <c r="B26" s="129" t="s">
        <v>289</v>
      </c>
      <c r="C26" s="136">
        <v>98.0030303030303</v>
      </c>
      <c r="D26" s="137">
        <v>95.401911072382347</v>
      </c>
      <c r="E26" s="138">
        <v>100.60414953367825</v>
      </c>
      <c r="F26" s="137">
        <v>95.968853318224433</v>
      </c>
      <c r="G26" s="138">
        <v>100.03720728783617</v>
      </c>
      <c r="H26" s="87"/>
    </row>
    <row r="27" spans="1:8" ht="15.75" customHeight="1">
      <c r="A27" s="95"/>
      <c r="B27" s="129" t="s">
        <v>290</v>
      </c>
      <c r="C27" s="124">
        <v>0.41129333333333334</v>
      </c>
      <c r="D27" s="132">
        <v>0.39615245792478521</v>
      </c>
      <c r="E27" s="133">
        <v>0.42643420874188148</v>
      </c>
      <c r="F27" s="132">
        <v>0.40101295627846795</v>
      </c>
      <c r="G27" s="133">
        <v>0.42157371038819874</v>
      </c>
      <c r="H27" s="87"/>
    </row>
    <row r="28" spans="1:8" ht="15.75" customHeight="1">
      <c r="A28" s="95"/>
      <c r="B28" s="129" t="s">
        <v>291</v>
      </c>
      <c r="C28" s="126" t="s">
        <v>159</v>
      </c>
      <c r="D28" s="127" t="s">
        <v>92</v>
      </c>
      <c r="E28" s="128" t="s">
        <v>92</v>
      </c>
      <c r="F28" s="127" t="s">
        <v>92</v>
      </c>
      <c r="G28" s="128" t="s">
        <v>92</v>
      </c>
      <c r="H28" s="87"/>
    </row>
    <row r="29" spans="1:8" ht="15.75" customHeight="1">
      <c r="A29" s="95"/>
      <c r="B29" s="129" t="s">
        <v>292</v>
      </c>
      <c r="C29" s="126">
        <v>5.6007244146247439</v>
      </c>
      <c r="D29" s="127">
        <v>5.07824344719024</v>
      </c>
      <c r="E29" s="128">
        <v>6.1232053820592478</v>
      </c>
      <c r="F29" s="127">
        <v>5.3640462825229003</v>
      </c>
      <c r="G29" s="128">
        <v>5.8374025467265875</v>
      </c>
      <c r="H29" s="87"/>
    </row>
    <row r="30" spans="1:8" ht="15.75" customHeight="1">
      <c r="A30" s="95"/>
      <c r="B30" s="129" t="s">
        <v>293</v>
      </c>
      <c r="C30" s="124">
        <v>0.16492901515151517</v>
      </c>
      <c r="D30" s="132">
        <v>0.16047875328546016</v>
      </c>
      <c r="E30" s="133">
        <v>0.16937927701757019</v>
      </c>
      <c r="F30" s="132">
        <v>0.15988030833666642</v>
      </c>
      <c r="G30" s="133">
        <v>0.16997772196636393</v>
      </c>
      <c r="H30" s="87"/>
    </row>
    <row r="31" spans="1:8" ht="15.75" customHeight="1">
      <c r="A31" s="95"/>
      <c r="B31" s="129" t="s">
        <v>294</v>
      </c>
      <c r="C31" s="125">
        <v>1156.6137037037038</v>
      </c>
      <c r="D31" s="134">
        <v>1130.1460498663585</v>
      </c>
      <c r="E31" s="135">
        <v>1183.0813575410491</v>
      </c>
      <c r="F31" s="134">
        <v>1138.9491163091802</v>
      </c>
      <c r="G31" s="135">
        <v>1174.2782910982273</v>
      </c>
      <c r="H31" s="88"/>
    </row>
    <row r="32" spans="1:8" ht="15.75" customHeight="1">
      <c r="A32" s="95"/>
      <c r="B32" s="129" t="s">
        <v>295</v>
      </c>
      <c r="C32" s="126">
        <v>9.5558233268744264</v>
      </c>
      <c r="D32" s="127">
        <v>8.9794153460488566</v>
      </c>
      <c r="E32" s="128">
        <v>10.132231307699996</v>
      </c>
      <c r="F32" s="127" t="s">
        <v>92</v>
      </c>
      <c r="G32" s="128" t="s">
        <v>92</v>
      </c>
      <c r="H32" s="87"/>
    </row>
    <row r="33" spans="1:8" ht="15.75" customHeight="1">
      <c r="A33" s="95"/>
      <c r="B33" s="129" t="s">
        <v>296</v>
      </c>
      <c r="C33" s="126">
        <v>6.738888888888888</v>
      </c>
      <c r="D33" s="127">
        <v>5.2729447572046269</v>
      </c>
      <c r="E33" s="128">
        <v>8.2048330205731492</v>
      </c>
      <c r="F33" s="127" t="s">
        <v>92</v>
      </c>
      <c r="G33" s="128" t="s">
        <v>92</v>
      </c>
      <c r="H33" s="87"/>
    </row>
    <row r="34" spans="1:8" ht="15.75" customHeight="1">
      <c r="A34" s="95"/>
      <c r="B34" s="129" t="s">
        <v>279</v>
      </c>
      <c r="C34" s="125">
        <v>1387.4048484848488</v>
      </c>
      <c r="D34" s="134">
        <v>1355.9610939470231</v>
      </c>
      <c r="E34" s="135">
        <v>1418.8486030226745</v>
      </c>
      <c r="F34" s="134">
        <v>1356.5706913115539</v>
      </c>
      <c r="G34" s="135">
        <v>1418.2390056581437</v>
      </c>
      <c r="H34" s="87"/>
    </row>
    <row r="35" spans="1:8" ht="15.75" customHeight="1">
      <c r="A35" s="95"/>
      <c r="B35" s="129" t="s">
        <v>280</v>
      </c>
      <c r="C35" s="126">
        <v>9.8160453181818177</v>
      </c>
      <c r="D35" s="127">
        <v>9.5992441022508839</v>
      </c>
      <c r="E35" s="128">
        <v>10.032846534112752</v>
      </c>
      <c r="F35" s="127">
        <v>9.6546929264062609</v>
      </c>
      <c r="G35" s="128">
        <v>9.9773977099573745</v>
      </c>
      <c r="H35" s="87"/>
    </row>
    <row r="36" spans="1:8" ht="15.75" customHeight="1">
      <c r="A36" s="95"/>
      <c r="B36" s="129" t="s">
        <v>297</v>
      </c>
      <c r="C36" s="126">
        <v>9.8466666666666676</v>
      </c>
      <c r="D36" s="127">
        <v>9.5239401697107873</v>
      </c>
      <c r="E36" s="128">
        <v>10.169393163622548</v>
      </c>
      <c r="F36" s="127" t="s">
        <v>92</v>
      </c>
      <c r="G36" s="128" t="s">
        <v>92</v>
      </c>
      <c r="H36" s="87"/>
    </row>
    <row r="37" spans="1:8" ht="15.75" customHeight="1">
      <c r="A37" s="95"/>
      <c r="B37" s="129" t="s">
        <v>298</v>
      </c>
      <c r="C37" s="124">
        <v>0.3537752833333333</v>
      </c>
      <c r="D37" s="132">
        <v>0.34140974009817598</v>
      </c>
      <c r="E37" s="133">
        <v>0.36614082656849062</v>
      </c>
      <c r="F37" s="132">
        <v>0.3454978507566091</v>
      </c>
      <c r="G37" s="133">
        <v>0.3620527159100575</v>
      </c>
      <c r="H37" s="87"/>
    </row>
    <row r="38" spans="1:8" ht="15.75" customHeight="1">
      <c r="A38" s="95"/>
      <c r="B38" s="129" t="s">
        <v>299</v>
      </c>
      <c r="C38" s="124">
        <v>5.3587847272727258E-2</v>
      </c>
      <c r="D38" s="132">
        <v>5.0126651303648913E-2</v>
      </c>
      <c r="E38" s="133">
        <v>5.7049043241805604E-2</v>
      </c>
      <c r="F38" s="132">
        <v>5.1644559380770248E-2</v>
      </c>
      <c r="G38" s="133">
        <v>5.5531135164684269E-2</v>
      </c>
      <c r="H38" s="87"/>
    </row>
    <row r="39" spans="1:8" ht="15.75" customHeight="1">
      <c r="A39" s="95"/>
      <c r="B39" s="129" t="s">
        <v>282</v>
      </c>
      <c r="C39" s="126">
        <v>1.5389552727272728</v>
      </c>
      <c r="D39" s="127">
        <v>1.4885125073576813</v>
      </c>
      <c r="E39" s="128">
        <v>1.5893980380968644</v>
      </c>
      <c r="F39" s="127">
        <v>1.4999934009694886</v>
      </c>
      <c r="G39" s="128">
        <v>1.577917144485057</v>
      </c>
      <c r="H39" s="87"/>
    </row>
    <row r="40" spans="1:8" ht="15.75" customHeight="1">
      <c r="A40" s="95"/>
      <c r="B40" s="129" t="s">
        <v>300</v>
      </c>
      <c r="C40" s="126">
        <v>2.3742757442624245</v>
      </c>
      <c r="D40" s="127">
        <v>2.1500513497484173</v>
      </c>
      <c r="E40" s="128">
        <v>2.5985001387764317</v>
      </c>
      <c r="F40" s="127">
        <v>2.034813894540028</v>
      </c>
      <c r="G40" s="128">
        <v>2.713737593984821</v>
      </c>
      <c r="H40" s="87"/>
    </row>
    <row r="41" spans="1:8" ht="15.75" customHeight="1">
      <c r="A41" s="95"/>
      <c r="B41" s="129" t="s">
        <v>301</v>
      </c>
      <c r="C41" s="124">
        <v>1.8718749999999999E-2</v>
      </c>
      <c r="D41" s="132">
        <v>1.6619119502135061E-2</v>
      </c>
      <c r="E41" s="133">
        <v>2.0818380497864938E-2</v>
      </c>
      <c r="F41" s="132" t="s">
        <v>92</v>
      </c>
      <c r="G41" s="133" t="s">
        <v>92</v>
      </c>
      <c r="H41" s="87"/>
    </row>
    <row r="42" spans="1:8" ht="15.75" customHeight="1">
      <c r="A42" s="95"/>
      <c r="B42" s="129" t="s">
        <v>302</v>
      </c>
      <c r="C42" s="126">
        <v>1.0645026954963421</v>
      </c>
      <c r="D42" s="127">
        <v>0.65981795744081928</v>
      </c>
      <c r="E42" s="128">
        <v>1.4691874335518649</v>
      </c>
      <c r="F42" s="127" t="s">
        <v>92</v>
      </c>
      <c r="G42" s="128" t="s">
        <v>92</v>
      </c>
      <c r="H42" s="87"/>
    </row>
    <row r="43" spans="1:8" ht="15.75" customHeight="1">
      <c r="A43" s="95"/>
      <c r="B43" s="129" t="s">
        <v>303</v>
      </c>
      <c r="C43" s="136">
        <v>10.883333333333331</v>
      </c>
      <c r="D43" s="137">
        <v>10.05820950071028</v>
      </c>
      <c r="E43" s="138">
        <v>11.708457165956382</v>
      </c>
      <c r="F43" s="137" t="s">
        <v>92</v>
      </c>
      <c r="G43" s="138" t="s">
        <v>92</v>
      </c>
      <c r="H43" s="87"/>
    </row>
    <row r="44" spans="1:8" ht="15.75" customHeight="1">
      <c r="A44" s="95"/>
      <c r="B44" s="129" t="s">
        <v>304</v>
      </c>
      <c r="C44" s="124">
        <v>5.7999999999999996E-3</v>
      </c>
      <c r="D44" s="132">
        <v>5.0340275981044201E-3</v>
      </c>
      <c r="E44" s="133">
        <v>6.5659724018955791E-3</v>
      </c>
      <c r="F44" s="132" t="s">
        <v>92</v>
      </c>
      <c r="G44" s="133" t="s">
        <v>92</v>
      </c>
      <c r="H44" s="87"/>
    </row>
    <row r="45" spans="1:8" ht="15.75" customHeight="1">
      <c r="A45" s="95"/>
      <c r="B45" s="129" t="s">
        <v>283</v>
      </c>
      <c r="C45" s="126">
        <v>1.5754113333333335</v>
      </c>
      <c r="D45" s="127">
        <v>1.5399922231851473</v>
      </c>
      <c r="E45" s="128">
        <v>1.6108304434815197</v>
      </c>
      <c r="F45" s="127">
        <v>1.5060883534573111</v>
      </c>
      <c r="G45" s="128">
        <v>1.6447343132093559</v>
      </c>
      <c r="H45" s="87"/>
    </row>
    <row r="46" spans="1:8" ht="15.75" customHeight="1">
      <c r="A46" s="95"/>
      <c r="B46" s="129" t="s">
        <v>284</v>
      </c>
      <c r="C46" s="126">
        <v>26.628333333333334</v>
      </c>
      <c r="D46" s="127">
        <v>23.359599145962243</v>
      </c>
      <c r="E46" s="128">
        <v>29.897067520704425</v>
      </c>
      <c r="F46" s="127">
        <v>26.137581939182095</v>
      </c>
      <c r="G46" s="128">
        <v>27.119084727484573</v>
      </c>
      <c r="H46" s="87"/>
    </row>
    <row r="47" spans="1:8" ht="15.75" customHeight="1">
      <c r="A47" s="95"/>
      <c r="B47" s="129" t="s">
        <v>305</v>
      </c>
      <c r="C47" s="125">
        <v>50.745833333333337</v>
      </c>
      <c r="D47" s="134">
        <v>43.998170227902762</v>
      </c>
      <c r="E47" s="135">
        <v>57.493496438763913</v>
      </c>
      <c r="F47" s="134">
        <v>46.744765513723522</v>
      </c>
      <c r="G47" s="135">
        <v>54.746901152943153</v>
      </c>
      <c r="H47" s="87"/>
    </row>
    <row r="48" spans="1:8" ht="15.75" customHeight="1">
      <c r="A48" s="95"/>
      <c r="B48" s="129" t="s">
        <v>306</v>
      </c>
      <c r="C48" s="126" t="s">
        <v>101</v>
      </c>
      <c r="D48" s="127" t="s">
        <v>92</v>
      </c>
      <c r="E48" s="128" t="s">
        <v>92</v>
      </c>
      <c r="F48" s="127" t="s">
        <v>92</v>
      </c>
      <c r="G48" s="128" t="s">
        <v>92</v>
      </c>
      <c r="H48" s="89"/>
    </row>
    <row r="49" spans="1:8" ht="15.75" customHeight="1">
      <c r="A49" s="95"/>
      <c r="B49" s="129" t="s">
        <v>307</v>
      </c>
      <c r="C49" s="126">
        <v>3.8333333333333339</v>
      </c>
      <c r="D49" s="127">
        <v>3.0265636878273954</v>
      </c>
      <c r="E49" s="128">
        <v>4.6401029788392725</v>
      </c>
      <c r="F49" s="127" t="s">
        <v>92</v>
      </c>
      <c r="G49" s="128" t="s">
        <v>92</v>
      </c>
      <c r="H49" s="89"/>
    </row>
    <row r="50" spans="1:8" ht="15.75" customHeight="1">
      <c r="A50" s="95"/>
      <c r="B50" s="129" t="s">
        <v>308</v>
      </c>
      <c r="C50" s="136">
        <v>42.617666666666665</v>
      </c>
      <c r="D50" s="137">
        <v>39.402459821271904</v>
      </c>
      <c r="E50" s="138">
        <v>45.832873512061425</v>
      </c>
      <c r="F50" s="137">
        <v>41.182507344874267</v>
      </c>
      <c r="G50" s="138">
        <v>44.052825988459063</v>
      </c>
      <c r="H50" s="87"/>
    </row>
    <row r="51" spans="1:8" ht="15.75" customHeight="1">
      <c r="A51" s="95"/>
      <c r="B51" s="129" t="s">
        <v>309</v>
      </c>
      <c r="C51" s="124">
        <v>2.4910140757575753E-2</v>
      </c>
      <c r="D51" s="132">
        <v>2.2442004195095549E-2</v>
      </c>
      <c r="E51" s="133">
        <v>2.7378277320055957E-2</v>
      </c>
      <c r="F51" s="132">
        <v>2.3597299496119221E-2</v>
      </c>
      <c r="G51" s="133">
        <v>2.6222982019032285E-2</v>
      </c>
      <c r="H51" s="87"/>
    </row>
    <row r="52" spans="1:8" ht="15.75" customHeight="1">
      <c r="A52" s="95"/>
      <c r="B52" s="129" t="s">
        <v>310</v>
      </c>
      <c r="C52" s="126">
        <v>4.4161056635974294</v>
      </c>
      <c r="D52" s="127">
        <v>3.8774640833067706</v>
      </c>
      <c r="E52" s="128">
        <v>4.9547472438880886</v>
      </c>
      <c r="F52" s="127">
        <v>4.2529637918241887</v>
      </c>
      <c r="G52" s="128">
        <v>4.5792475353706701</v>
      </c>
      <c r="H52" s="87"/>
    </row>
    <row r="53" spans="1:8" ht="15.75" customHeight="1">
      <c r="A53" s="95"/>
      <c r="B53" s="129" t="s">
        <v>311</v>
      </c>
      <c r="C53" s="126">
        <v>9.1214937499999991</v>
      </c>
      <c r="D53" s="127">
        <v>7.9984175741418824</v>
      </c>
      <c r="E53" s="128">
        <v>10.244569925858116</v>
      </c>
      <c r="F53" s="127" t="s">
        <v>92</v>
      </c>
      <c r="G53" s="128" t="s">
        <v>92</v>
      </c>
      <c r="H53" s="87"/>
    </row>
    <row r="54" spans="1:8" ht="15.75" customHeight="1">
      <c r="A54" s="95"/>
      <c r="B54" s="129" t="s">
        <v>312</v>
      </c>
      <c r="C54" s="126">
        <v>2.9901324214571563</v>
      </c>
      <c r="D54" s="127">
        <v>2.7075863670237714</v>
      </c>
      <c r="E54" s="128">
        <v>3.2726784758905412</v>
      </c>
      <c r="F54" s="127">
        <v>2.8089133089109493</v>
      </c>
      <c r="G54" s="128">
        <v>3.1713515340033633</v>
      </c>
      <c r="H54" s="87"/>
    </row>
    <row r="55" spans="1:8" ht="15.75" customHeight="1">
      <c r="A55" s="95"/>
      <c r="B55" s="129" t="s">
        <v>275</v>
      </c>
      <c r="C55" s="126">
        <v>49.770351797587246</v>
      </c>
      <c r="D55" s="127">
        <v>46.721254149598451</v>
      </c>
      <c r="E55" s="128">
        <v>52.819449445576041</v>
      </c>
      <c r="F55" s="127">
        <v>49.231527976644436</v>
      </c>
      <c r="G55" s="128">
        <v>50.309175618530055</v>
      </c>
      <c r="H55" s="87"/>
    </row>
    <row r="56" spans="1:8" ht="15.75" customHeight="1">
      <c r="A56" s="95"/>
      <c r="B56" s="157" t="s">
        <v>313</v>
      </c>
      <c r="C56" s="158">
        <v>9.9509299999999996</v>
      </c>
      <c r="D56" s="159">
        <v>8.4382472770254466</v>
      </c>
      <c r="E56" s="160">
        <v>11.463612722974553</v>
      </c>
      <c r="F56" s="159" t="s">
        <v>92</v>
      </c>
      <c r="G56" s="160" t="s">
        <v>92</v>
      </c>
      <c r="H56" s="87"/>
    </row>
    <row r="58" spans="1:8" ht="15.75" customHeight="1">
      <c r="A58" s="1"/>
      <c r="B58"/>
      <c r="C58"/>
      <c r="D58"/>
      <c r="E58"/>
      <c r="F58"/>
      <c r="G58"/>
    </row>
    <row r="59" spans="1:8" ht="15.75" customHeight="1">
      <c r="A59" s="1"/>
      <c r="B59"/>
      <c r="C59"/>
      <c r="D59"/>
      <c r="E59"/>
      <c r="F59"/>
      <c r="G59"/>
    </row>
  </sheetData>
  <dataConsolidate/>
  <mergeCells count="4">
    <mergeCell ref="F2:G2"/>
    <mergeCell ref="B2:B3"/>
    <mergeCell ref="D2:E2"/>
    <mergeCell ref="A2:A3"/>
  </mergeCells>
  <conditionalFormatting sqref="A6:A7 A9:A20 A22:A24 A26:A56 C6:G6 A5:G5 A8:G8 A21:G21 A25:G25 C8:G56">
    <cfRule type="expression" dxfId="68" priority="101">
      <formula>IF(CertVal_IsBlnkRow*CertVal_IsBlnkRowNext=1,TRUE,FALSE)</formula>
    </cfRule>
  </conditionalFormatting>
  <conditionalFormatting sqref="B6 B8:B56">
    <cfRule type="expression" dxfId="67" priority="94">
      <formula>IF(CertVal_IsBlnkRow*CertVal_IsBlnkRowNext=1,TRUE,FALSE)</formula>
    </cfRule>
  </conditionalFormatting>
  <conditionalFormatting sqref="B9">
    <cfRule type="expression" dxfId="66" priority="92">
      <formula>IF(CertVal_IsBlnkRow*CertVal_IsBlnkRowNext=1,TRUE,FALSE)</formula>
    </cfRule>
  </conditionalFormatting>
  <conditionalFormatting sqref="B10">
    <cfRule type="expression" dxfId="65" priority="90">
      <formula>IF(CertVal_IsBlnkRow*CertVal_IsBlnkRowNext=1,TRUE,FALSE)</formula>
    </cfRule>
  </conditionalFormatting>
  <conditionalFormatting sqref="B11">
    <cfRule type="expression" dxfId="64" priority="88">
      <formula>IF(CertVal_IsBlnkRow*CertVal_IsBlnkRowNext=1,TRUE,FALSE)</formula>
    </cfRule>
  </conditionalFormatting>
  <conditionalFormatting sqref="B12">
    <cfRule type="expression" dxfId="63" priority="86">
      <formula>IF(CertVal_IsBlnkRow*CertVal_IsBlnkRowNext=1,TRUE,FALSE)</formula>
    </cfRule>
  </conditionalFormatting>
  <conditionalFormatting sqref="B13">
    <cfRule type="expression" dxfId="62" priority="84">
      <formula>IF(CertVal_IsBlnkRow*CertVal_IsBlnkRowNext=1,TRUE,FALSE)</formula>
    </cfRule>
  </conditionalFormatting>
  <conditionalFormatting sqref="B14">
    <cfRule type="expression" dxfId="61" priority="82">
      <formula>IF(CertVal_IsBlnkRow*CertVal_IsBlnkRowNext=1,TRUE,FALSE)</formula>
    </cfRule>
  </conditionalFormatting>
  <conditionalFormatting sqref="B15">
    <cfRule type="expression" dxfId="60" priority="80">
      <formula>IF(CertVal_IsBlnkRow*CertVal_IsBlnkRowNext=1,TRUE,FALSE)</formula>
    </cfRule>
  </conditionalFormatting>
  <conditionalFormatting sqref="B16">
    <cfRule type="expression" dxfId="59" priority="78">
      <formula>IF(CertVal_IsBlnkRow*CertVal_IsBlnkRowNext=1,TRUE,FALSE)</formula>
    </cfRule>
  </conditionalFormatting>
  <conditionalFormatting sqref="B17">
    <cfRule type="expression" dxfId="58" priority="76">
      <formula>IF(CertVal_IsBlnkRow*CertVal_IsBlnkRowNext=1,TRUE,FALSE)</formula>
    </cfRule>
  </conditionalFormatting>
  <conditionalFormatting sqref="B18">
    <cfRule type="expression" dxfId="57" priority="74">
      <formula>IF(CertVal_IsBlnkRow*CertVal_IsBlnkRowNext=1,TRUE,FALSE)</formula>
    </cfRule>
  </conditionalFormatting>
  <conditionalFormatting sqref="B19">
    <cfRule type="expression" dxfId="56" priority="72">
      <formula>IF(CertVal_IsBlnkRow*CertVal_IsBlnkRowNext=1,TRUE,FALSE)</formula>
    </cfRule>
  </conditionalFormatting>
  <conditionalFormatting sqref="B20">
    <cfRule type="expression" dxfId="55" priority="70">
      <formula>IF(CertVal_IsBlnkRow*CertVal_IsBlnkRowNext=1,TRUE,FALSE)</formula>
    </cfRule>
  </conditionalFormatting>
  <conditionalFormatting sqref="B22">
    <cfRule type="expression" dxfId="54" priority="68">
      <formula>IF(CertVal_IsBlnkRow*CertVal_IsBlnkRowNext=1,TRUE,FALSE)</formula>
    </cfRule>
  </conditionalFormatting>
  <conditionalFormatting sqref="B23">
    <cfRule type="expression" dxfId="53" priority="66">
      <formula>IF(CertVal_IsBlnkRow*CertVal_IsBlnkRowNext=1,TRUE,FALSE)</formula>
    </cfRule>
  </conditionalFormatting>
  <conditionalFormatting sqref="B24">
    <cfRule type="expression" dxfId="52" priority="64">
      <formula>IF(CertVal_IsBlnkRow*CertVal_IsBlnkRowNext=1,TRUE,FALSE)</formula>
    </cfRule>
  </conditionalFormatting>
  <conditionalFormatting sqref="B26">
    <cfRule type="expression" dxfId="51" priority="62">
      <formula>IF(CertVal_IsBlnkRow*CertVal_IsBlnkRowNext=1,TRUE,FALSE)</formula>
    </cfRule>
  </conditionalFormatting>
  <conditionalFormatting sqref="B27">
    <cfRule type="expression" dxfId="50" priority="60">
      <formula>IF(CertVal_IsBlnkRow*CertVal_IsBlnkRowNext=1,TRUE,FALSE)</formula>
    </cfRule>
  </conditionalFormatting>
  <conditionalFormatting sqref="B28">
    <cfRule type="expression" dxfId="49" priority="58">
      <formula>IF(CertVal_IsBlnkRow*CertVal_IsBlnkRowNext=1,TRUE,FALSE)</formula>
    </cfRule>
  </conditionalFormatting>
  <conditionalFormatting sqref="B29">
    <cfRule type="expression" dxfId="48" priority="56">
      <formula>IF(CertVal_IsBlnkRow*CertVal_IsBlnkRowNext=1,TRUE,FALSE)</formula>
    </cfRule>
  </conditionalFormatting>
  <conditionalFormatting sqref="B30">
    <cfRule type="expression" dxfId="47" priority="54">
      <formula>IF(CertVal_IsBlnkRow*CertVal_IsBlnkRowNext=1,TRUE,FALSE)</formula>
    </cfRule>
  </conditionalFormatting>
  <conditionalFormatting sqref="B31">
    <cfRule type="expression" dxfId="46" priority="52">
      <formula>IF(CertVal_IsBlnkRow*CertVal_IsBlnkRowNext=1,TRUE,FALSE)</formula>
    </cfRule>
  </conditionalFormatting>
  <conditionalFormatting sqref="B32">
    <cfRule type="expression" dxfId="45" priority="50">
      <formula>IF(CertVal_IsBlnkRow*CertVal_IsBlnkRowNext=1,TRUE,FALSE)</formula>
    </cfRule>
  </conditionalFormatting>
  <conditionalFormatting sqref="B33">
    <cfRule type="expression" dxfId="44" priority="48">
      <formula>IF(CertVal_IsBlnkRow*CertVal_IsBlnkRowNext=1,TRUE,FALSE)</formula>
    </cfRule>
  </conditionalFormatting>
  <conditionalFormatting sqref="B34">
    <cfRule type="expression" dxfId="43" priority="46">
      <formula>IF(CertVal_IsBlnkRow*CertVal_IsBlnkRowNext=1,TRUE,FALSE)</formula>
    </cfRule>
  </conditionalFormatting>
  <conditionalFormatting sqref="B35">
    <cfRule type="expression" dxfId="42" priority="44">
      <formula>IF(CertVal_IsBlnkRow*CertVal_IsBlnkRowNext=1,TRUE,FALSE)</formula>
    </cfRule>
  </conditionalFormatting>
  <conditionalFormatting sqref="B36">
    <cfRule type="expression" dxfId="41" priority="42">
      <formula>IF(CertVal_IsBlnkRow*CertVal_IsBlnkRowNext=1,TRUE,FALSE)</formula>
    </cfRule>
  </conditionalFormatting>
  <conditionalFormatting sqref="B37">
    <cfRule type="expression" dxfId="40" priority="40">
      <formula>IF(CertVal_IsBlnkRow*CertVal_IsBlnkRowNext=1,TRUE,FALSE)</formula>
    </cfRule>
  </conditionalFormatting>
  <conditionalFormatting sqref="B38">
    <cfRule type="expression" dxfId="39" priority="38">
      <formula>IF(CertVal_IsBlnkRow*CertVal_IsBlnkRowNext=1,TRUE,FALSE)</formula>
    </cfRule>
  </conditionalFormatting>
  <conditionalFormatting sqref="B39">
    <cfRule type="expression" dxfId="38" priority="36">
      <formula>IF(CertVal_IsBlnkRow*CertVal_IsBlnkRowNext=1,TRUE,FALSE)</formula>
    </cfRule>
  </conditionalFormatting>
  <conditionalFormatting sqref="B40">
    <cfRule type="expression" dxfId="37" priority="34">
      <formula>IF(CertVal_IsBlnkRow*CertVal_IsBlnkRowNext=1,TRUE,FALSE)</formula>
    </cfRule>
  </conditionalFormatting>
  <conditionalFormatting sqref="B41">
    <cfRule type="expression" dxfId="36" priority="32">
      <formula>IF(CertVal_IsBlnkRow*CertVal_IsBlnkRowNext=1,TRUE,FALSE)</formula>
    </cfRule>
  </conditionalFormatting>
  <conditionalFormatting sqref="B42">
    <cfRule type="expression" dxfId="35" priority="30">
      <formula>IF(CertVal_IsBlnkRow*CertVal_IsBlnkRowNext=1,TRUE,FALSE)</formula>
    </cfRule>
  </conditionalFormatting>
  <conditionalFormatting sqref="B43">
    <cfRule type="expression" dxfId="34" priority="28">
      <formula>IF(CertVal_IsBlnkRow*CertVal_IsBlnkRowNext=1,TRUE,FALSE)</formula>
    </cfRule>
  </conditionalFormatting>
  <conditionalFormatting sqref="B44">
    <cfRule type="expression" dxfId="33" priority="26">
      <formula>IF(CertVal_IsBlnkRow*CertVal_IsBlnkRowNext=1,TRUE,FALSE)</formula>
    </cfRule>
  </conditionalFormatting>
  <conditionalFormatting sqref="B45">
    <cfRule type="expression" dxfId="32" priority="24">
      <formula>IF(CertVal_IsBlnkRow*CertVal_IsBlnkRowNext=1,TRUE,FALSE)</formula>
    </cfRule>
  </conditionalFormatting>
  <conditionalFormatting sqref="B46">
    <cfRule type="expression" dxfId="31" priority="22">
      <formula>IF(CertVal_IsBlnkRow*CertVal_IsBlnkRowNext=1,TRUE,FALSE)</formula>
    </cfRule>
  </conditionalFormatting>
  <conditionalFormatting sqref="B47">
    <cfRule type="expression" dxfId="30" priority="20">
      <formula>IF(CertVal_IsBlnkRow*CertVal_IsBlnkRowNext=1,TRUE,FALSE)</formula>
    </cfRule>
  </conditionalFormatting>
  <conditionalFormatting sqref="B48">
    <cfRule type="expression" dxfId="29" priority="18">
      <formula>IF(CertVal_IsBlnkRow*CertVal_IsBlnkRowNext=1,TRUE,FALSE)</formula>
    </cfRule>
  </conditionalFormatting>
  <conditionalFormatting sqref="B49">
    <cfRule type="expression" dxfId="28" priority="16">
      <formula>IF(CertVal_IsBlnkRow*CertVal_IsBlnkRowNext=1,TRUE,FALSE)</formula>
    </cfRule>
  </conditionalFormatting>
  <conditionalFormatting sqref="B50">
    <cfRule type="expression" dxfId="27" priority="14">
      <formula>IF(CertVal_IsBlnkRow*CertVal_IsBlnkRowNext=1,TRUE,FALSE)</formula>
    </cfRule>
  </conditionalFormatting>
  <conditionalFormatting sqref="B51">
    <cfRule type="expression" dxfId="26" priority="12">
      <formula>IF(CertVal_IsBlnkRow*CertVal_IsBlnkRowNext=1,TRUE,FALSE)</formula>
    </cfRule>
  </conditionalFormatting>
  <conditionalFormatting sqref="B52">
    <cfRule type="expression" dxfId="25" priority="10">
      <formula>IF(CertVal_IsBlnkRow*CertVal_IsBlnkRowNext=1,TRUE,FALSE)</formula>
    </cfRule>
  </conditionalFormatting>
  <conditionalFormatting sqref="B53">
    <cfRule type="expression" dxfId="24" priority="8">
      <formula>IF(CertVal_IsBlnkRow*CertVal_IsBlnkRowNext=1,TRUE,FALSE)</formula>
    </cfRule>
  </conditionalFormatting>
  <conditionalFormatting sqref="B54">
    <cfRule type="expression" dxfId="23" priority="6">
      <formula>IF(CertVal_IsBlnkRow*CertVal_IsBlnkRowNext=1,TRUE,FALSE)</formula>
    </cfRule>
  </conditionalFormatting>
  <conditionalFormatting sqref="B55">
    <cfRule type="expression" dxfId="22" priority="4">
      <formula>IF(CertVal_IsBlnkRow*CertVal_IsBlnkRowNext=1,TRUE,FALSE)</formula>
    </cfRule>
  </conditionalFormatting>
  <conditionalFormatting sqref="B56">
    <cfRule type="expression" dxfId="21" priority="2">
      <formula>IF(CertVal_IsBlnkRow*CertVal_IsBlnkRowNext=1,TRUE,FALSE)</formula>
    </cfRule>
  </conditionalFormatting>
  <conditionalFormatting sqref="B7:G7">
    <cfRule type="expression" dxfId="20" priority="1">
      <formula>IF(PG_IsBlnkRowRout*PG_IsBlnkRowRoutNext=1,TRUE,FALSE)</formula>
    </cfRule>
  </conditionalFormatting>
  <hyperlinks>
    <hyperlink ref="B6" location="'Classical'!$A$1" display="'Classical'!$A$1" xr:uid="{C57AF02C-8900-4B15-B35D-832FF02100B3}"/>
    <hyperlink ref="B9" location="'Oxidising Fusion XRF'!$A$1" display="'Oxidising Fusion XRF'!$A$1" xr:uid="{61F6E9BE-7ADD-4C1D-9DC6-07365185591F}"/>
    <hyperlink ref="B10" location="'Oxidising Fusion XRF'!$A$18" display="'Oxidising Fusion XRF'!$A$18" xr:uid="{DDDAC704-FA02-42E3-A384-22F3E831ED16}"/>
    <hyperlink ref="B11" location="'Oxidising Fusion XRF'!$A$58" display="'Oxidising Fusion XRF'!$A$58" xr:uid="{AACC5A73-25FB-4351-A40F-49F0F38E9439}"/>
    <hyperlink ref="B12" location="'Oxidising Fusion XRF'!$A$112" display="'Oxidising Fusion XRF'!$A$112" xr:uid="{EB86E71A-403D-411C-AC15-8F6F25C4991C}"/>
    <hyperlink ref="B13" location="'Oxidising Fusion XRF'!$A$130" display="'Oxidising Fusion XRF'!$A$130" xr:uid="{325DD4FF-E482-4CB4-91FA-4632BADBDFDF}"/>
    <hyperlink ref="B14" location="'Oxidising Fusion XRF'!$A$148" display="'Oxidising Fusion XRF'!$A$148" xr:uid="{D18EFC36-57C2-4891-AD34-B99B4583F7DD}"/>
    <hyperlink ref="B15" location="'Oxidising Fusion XRF'!$A$184" display="'Oxidising Fusion XRF'!$A$184" xr:uid="{C13E19D5-63EB-4BE4-B6E8-B2ADE3C1001B}"/>
    <hyperlink ref="B16" location="'Oxidising Fusion XRF'!$A$220" display="'Oxidising Fusion XRF'!$A$220" xr:uid="{CD1C0727-3E64-45C0-A866-08D6FD00D7A2}"/>
    <hyperlink ref="B17" location="'Oxidising Fusion XRF'!$A$238" display="'Oxidising Fusion XRF'!$A$238" xr:uid="{3A25C827-893D-4C0A-BB9E-C26831AA66F5}"/>
    <hyperlink ref="B18" location="'Oxidising Fusion XRF'!$A$256" display="'Oxidising Fusion XRF'!$A$256" xr:uid="{93CA76E2-D878-48FB-AD75-0F069E3C1A8A}"/>
    <hyperlink ref="B19" location="'Oxidising Fusion XRF'!$A$274" display="'Oxidising Fusion XRF'!$A$274" xr:uid="{4E54E15C-A5AD-4676-B853-AEB2D348F75C}"/>
    <hyperlink ref="B20" location="'Oxidising Fusion XRF'!$A$292" display="'Oxidising Fusion XRF'!$A$292" xr:uid="{D1B515DC-FD2E-4664-B314-8416F2D8A395}"/>
    <hyperlink ref="B22" location="'IRC'!$A$1" display="'IRC'!$A$1" xr:uid="{81D49F21-52AD-4E3D-A9EB-7D8FA7B381C7}"/>
    <hyperlink ref="B23" location="'IRC'!$A$41" display="'IRC'!$A$41" xr:uid="{993991F0-6C02-4C84-905F-BA5EC547020A}"/>
    <hyperlink ref="B24" location="'IRC'!$A$60" display="'IRC'!$A$60" xr:uid="{9997E562-EA87-4071-8FE0-AA0A73988AF0}"/>
    <hyperlink ref="B26" location="'4-Acid'!$A$1" display="'4-Acid'!$A$1" xr:uid="{52CBA561-CE53-43AB-BAB9-6582A65087B3}"/>
    <hyperlink ref="B27" location="'4-Acid'!$A$18" display="'4-Acid'!$A$18" xr:uid="{15B7FCF1-F2EE-47DD-A933-964D44D931B2}"/>
    <hyperlink ref="B28" location="'4-Acid'!$A$94" display="'4-Acid'!$A$94" xr:uid="{9378CFE0-A92E-4E6A-8469-52263FEB1FAA}"/>
    <hyperlink ref="B29" location="'4-Acid'!$A$112" display="'4-Acid'!$A$112" xr:uid="{3107928F-EB9A-4AC9-9CA9-F99F801D80C3}"/>
    <hyperlink ref="B30" location="'4-Acid'!$A$131" display="'4-Acid'!$A$131" xr:uid="{DEBF1477-3486-4317-984B-F3BDE3CF4FCE}"/>
    <hyperlink ref="B31" location="'4-Acid'!$A$149" display="'4-Acid'!$A$149" xr:uid="{8C73C4CC-B7FC-4A03-8220-9C10DC432B20}"/>
    <hyperlink ref="B32" location="'4-Acid'!$A$185" display="'4-Acid'!$A$185" xr:uid="{C97A3322-8138-4409-BD1A-F566E1949B06}"/>
    <hyperlink ref="B33" location="'4-Acid'!$A$203" display="'4-Acid'!$A$203" xr:uid="{5A1327E1-C817-4F2C-A948-C5DC6AEFDAB6}"/>
    <hyperlink ref="B34" location="'4-Acid'!$A$240" display="'4-Acid'!$A$240" xr:uid="{E5BE0A98-A793-45A4-B5EE-7BEB45A585C6}"/>
    <hyperlink ref="B35" location="'4-Acid'!$A$312" display="'4-Acid'!$A$312" xr:uid="{30F6D42B-F007-4AB1-8B36-7AD0E8F8837B}"/>
    <hyperlink ref="B36" location="'4-Acid'!$A$330" display="'4-Acid'!$A$330" xr:uid="{771E9835-66E4-49B9-88D0-7638037E0FBC}"/>
    <hyperlink ref="B37" location="'4-Acid'!$A$438" display="'4-Acid'!$A$438" xr:uid="{E28161DF-A1A9-4BE1-8D76-12211DAA785E}"/>
    <hyperlink ref="B38" location="'4-Acid'!$A$510" display="'4-Acid'!$A$510" xr:uid="{7DF026F2-A685-4E21-9FAC-CF99B123046B}"/>
    <hyperlink ref="B39" location="'4-Acid'!$A$528" display="'4-Acid'!$A$528" xr:uid="{C3548292-DFC9-4523-AFC7-5C1969017818}"/>
    <hyperlink ref="B40" location="'4-Acid'!$A$546" display="'4-Acid'!$A$546" xr:uid="{8A120DF4-A8A1-4335-9E4B-C677E7760D30}"/>
    <hyperlink ref="B41" location="'4-Acid'!$A$565" display="'4-Acid'!$A$565" xr:uid="{4E9AE63E-6EF7-4DBC-B5EF-E41855D45120}"/>
    <hyperlink ref="B42" location="'4-Acid'!$A$583" display="'4-Acid'!$A$583" xr:uid="{28DF14D2-59A8-4610-85DB-7858478396DC}"/>
    <hyperlink ref="B43" location="'4-Acid'!$A$619" display="'4-Acid'!$A$619" xr:uid="{55FF3B21-C8F5-447F-BAC7-2894297F59AB}"/>
    <hyperlink ref="B44" location="'4-Acid'!$A$637" display="'4-Acid'!$A$637" xr:uid="{5A68BADC-EF81-4C7B-B0FB-8F5B5695A466}"/>
    <hyperlink ref="B45" location="'4-Acid'!$A$655" display="'4-Acid'!$A$655" xr:uid="{9E9E1B7F-6AA1-41CE-9FA6-606776674F38}"/>
    <hyperlink ref="B46" location="'4-Acid'!$A$727" display="'4-Acid'!$A$727" xr:uid="{9D7C0950-26C1-4D8D-B367-16698926E5D3}"/>
    <hyperlink ref="B47" location="'4-Acid'!$A$745" display="'4-Acid'!$A$745" xr:uid="{1AD84CA7-E7BB-42BB-A7F0-D59A18B5D83D}"/>
    <hyperlink ref="B48" location="'4-Acid'!$A$763" display="'4-Acid'!$A$763" xr:uid="{612839D8-82F8-4105-9778-5FAC36ECC1E5}"/>
    <hyperlink ref="B49" location="'4-Acid'!$A$817" display="'4-Acid'!$A$817" xr:uid="{5FA01CC4-994F-4BA5-83F0-E695C0FD562C}"/>
    <hyperlink ref="B50" location="'4-Acid'!$A$835" display="'4-Acid'!$A$835" xr:uid="{8DCDF5F6-DC7F-4764-83CB-CA8EEE98D901}"/>
    <hyperlink ref="B51" location="'4-Acid'!$A$925" display="'4-Acid'!$A$925" xr:uid="{0896CEFE-D401-4A5F-AE7D-00C6794B7DCA}"/>
    <hyperlink ref="B52" location="'4-Acid'!$A$979" display="'4-Acid'!$A$979" xr:uid="{D5F1010D-B882-4C7C-8822-42EF01537124}"/>
    <hyperlink ref="B53" location="'4-Acid'!$A$997" display="'4-Acid'!$A$997" xr:uid="{1B260E3C-3842-4055-9D46-0012DB82C1EE}"/>
    <hyperlink ref="B54" location="'4-Acid'!$A$1033" display="'4-Acid'!$A$1033" xr:uid="{CA880C08-CAB6-43B2-AC13-6147C3BFDA1F}"/>
    <hyperlink ref="B55" location="'4-Acid'!$A$1069" display="'4-Acid'!$A$1069" xr:uid="{3D845550-1C63-4BEC-869A-1B9AB37C4F91}"/>
    <hyperlink ref="B56" location="'4-Acid'!$A$1087" display="'4-Acid'!$A$1087" xr:uid="{813EF6E5-9173-4E6F-8537-A9F7B6DF8C7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19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7" customFormat="1" ht="23.25" customHeight="1">
      <c r="A1" s="79"/>
      <c r="B1" s="36" t="s">
        <v>404</v>
      </c>
      <c r="C1" s="6"/>
      <c r="D1" s="6"/>
      <c r="E1" s="6"/>
      <c r="F1" s="6"/>
      <c r="G1" s="6"/>
      <c r="H1" s="6"/>
      <c r="I1" s="6"/>
      <c r="J1" s="6"/>
      <c r="K1" s="81"/>
    </row>
    <row r="2" spans="1:11" s="7" customFormat="1" ht="24.75" customHeight="1">
      <c r="A2" s="79"/>
      <c r="B2" s="82" t="s">
        <v>2</v>
      </c>
      <c r="C2" s="109" t="s">
        <v>46</v>
      </c>
      <c r="D2" s="110" t="s">
        <v>47</v>
      </c>
      <c r="E2" s="82" t="s">
        <v>2</v>
      </c>
      <c r="F2" s="111" t="s">
        <v>46</v>
      </c>
      <c r="G2" s="83" t="s">
        <v>47</v>
      </c>
      <c r="H2" s="84" t="s">
        <v>2</v>
      </c>
      <c r="I2" s="111" t="s">
        <v>46</v>
      </c>
      <c r="J2" s="83" t="s">
        <v>47</v>
      </c>
      <c r="K2" s="79"/>
    </row>
    <row r="3" spans="1:11" s="7" customFormat="1" ht="15" customHeight="1">
      <c r="A3" s="79"/>
      <c r="B3" s="246" t="s">
        <v>408</v>
      </c>
      <c r="C3" s="247"/>
      <c r="D3" s="248"/>
      <c r="E3" s="249"/>
      <c r="F3" s="249"/>
      <c r="G3" s="249"/>
      <c r="H3" s="249"/>
      <c r="I3" s="250"/>
      <c r="J3" s="256"/>
      <c r="K3" s="79"/>
    </row>
    <row r="4" spans="1:11" ht="15.75" customHeight="1">
      <c r="A4" s="80"/>
      <c r="B4" s="113" t="s">
        <v>156</v>
      </c>
      <c r="C4" s="112"/>
      <c r="D4" s="114"/>
      <c r="E4" s="112"/>
      <c r="F4" s="112"/>
      <c r="G4" s="115"/>
      <c r="H4" s="112"/>
      <c r="I4" s="112"/>
      <c r="J4" s="116"/>
    </row>
    <row r="5" spans="1:11" ht="15.75" customHeight="1">
      <c r="A5" s="80"/>
      <c r="B5" s="118" t="s">
        <v>25</v>
      </c>
      <c r="C5" s="108" t="s">
        <v>3</v>
      </c>
      <c r="D5" s="37" t="s">
        <v>93</v>
      </c>
      <c r="E5" s="118" t="s">
        <v>105</v>
      </c>
      <c r="F5" s="108" t="s">
        <v>1</v>
      </c>
      <c r="G5" s="117">
        <v>9.0305555555555597E-2</v>
      </c>
      <c r="H5" s="38" t="s">
        <v>401</v>
      </c>
      <c r="I5" s="108" t="s">
        <v>401</v>
      </c>
      <c r="J5" s="39" t="s">
        <v>401</v>
      </c>
    </row>
    <row r="6" spans="1:11" ht="15.75" customHeight="1">
      <c r="A6" s="80"/>
      <c r="B6" s="118" t="s">
        <v>271</v>
      </c>
      <c r="C6" s="108" t="s">
        <v>3</v>
      </c>
      <c r="D6" s="37" t="s">
        <v>93</v>
      </c>
      <c r="E6" s="118" t="s">
        <v>272</v>
      </c>
      <c r="F6" s="108" t="s">
        <v>1</v>
      </c>
      <c r="G6" s="117">
        <v>3.06875E-2</v>
      </c>
      <c r="H6" s="38" t="s">
        <v>401</v>
      </c>
      <c r="I6" s="108" t="s">
        <v>401</v>
      </c>
      <c r="J6" s="39" t="s">
        <v>401</v>
      </c>
    </row>
    <row r="7" spans="1:11" ht="15.75" customHeight="1">
      <c r="A7" s="80"/>
      <c r="B7" s="113" t="s">
        <v>153</v>
      </c>
      <c r="C7" s="112"/>
      <c r="D7" s="114"/>
      <c r="E7" s="112"/>
      <c r="F7" s="112"/>
      <c r="G7" s="115"/>
      <c r="H7" s="112"/>
      <c r="I7" s="112"/>
      <c r="J7" s="116"/>
    </row>
    <row r="8" spans="1:11" ht="15.75" customHeight="1">
      <c r="A8" s="80"/>
      <c r="B8" s="118" t="s">
        <v>273</v>
      </c>
      <c r="C8" s="108" t="s">
        <v>1</v>
      </c>
      <c r="D8" s="37">
        <v>15.0566666666667</v>
      </c>
      <c r="E8" s="118" t="s">
        <v>274</v>
      </c>
      <c r="F8" s="108" t="s">
        <v>1</v>
      </c>
      <c r="G8" s="117">
        <v>0.37915324123146599</v>
      </c>
      <c r="H8" s="38" t="s">
        <v>401</v>
      </c>
      <c r="I8" s="108" t="s">
        <v>401</v>
      </c>
      <c r="J8" s="39" t="s">
        <v>401</v>
      </c>
    </row>
    <row r="9" spans="1:11" ht="15.75" customHeight="1">
      <c r="A9" s="80"/>
      <c r="B9" s="113" t="s">
        <v>154</v>
      </c>
      <c r="C9" s="112"/>
      <c r="D9" s="114"/>
      <c r="E9" s="112"/>
      <c r="F9" s="112"/>
      <c r="G9" s="115"/>
      <c r="H9" s="112"/>
      <c r="I9" s="112"/>
      <c r="J9" s="116"/>
    </row>
    <row r="10" spans="1:11" ht="15.75" customHeight="1">
      <c r="A10" s="80"/>
      <c r="B10" s="118" t="s">
        <v>7</v>
      </c>
      <c r="C10" s="108" t="s">
        <v>3</v>
      </c>
      <c r="D10" s="119">
        <v>14.8541666666667</v>
      </c>
      <c r="E10" s="118" t="s">
        <v>11</v>
      </c>
      <c r="F10" s="108" t="s">
        <v>3</v>
      </c>
      <c r="G10" s="120">
        <v>0.116164626592347</v>
      </c>
      <c r="H10" s="121" t="s">
        <v>12</v>
      </c>
      <c r="I10" s="108" t="s">
        <v>3</v>
      </c>
      <c r="J10" s="120">
        <v>0.743347303708492</v>
      </c>
    </row>
    <row r="11" spans="1:11" ht="15.75" customHeight="1">
      <c r="A11" s="80"/>
      <c r="B11" s="118" t="s">
        <v>10</v>
      </c>
      <c r="C11" s="108" t="s">
        <v>3</v>
      </c>
      <c r="D11" s="122">
        <v>490.42962962963003</v>
      </c>
      <c r="E11" s="118" t="s">
        <v>14</v>
      </c>
      <c r="F11" s="108" t="s">
        <v>3</v>
      </c>
      <c r="G11" s="120">
        <v>2.2875000000000001</v>
      </c>
      <c r="H11" s="121" t="s">
        <v>21</v>
      </c>
      <c r="I11" s="108" t="s">
        <v>3</v>
      </c>
      <c r="J11" s="120">
        <v>0.266666666666667</v>
      </c>
    </row>
    <row r="12" spans="1:11" ht="15.75" customHeight="1">
      <c r="A12" s="80"/>
      <c r="B12" s="118" t="s">
        <v>22</v>
      </c>
      <c r="C12" s="108" t="s">
        <v>3</v>
      </c>
      <c r="D12" s="37">
        <v>6.0277195850087599</v>
      </c>
      <c r="E12" s="118" t="s">
        <v>17</v>
      </c>
      <c r="F12" s="108" t="s">
        <v>3</v>
      </c>
      <c r="G12" s="120">
        <v>2.68673330711911</v>
      </c>
      <c r="H12" s="121" t="s">
        <v>24</v>
      </c>
      <c r="I12" s="108" t="s">
        <v>3</v>
      </c>
      <c r="J12" s="120">
        <v>0.105493570850277</v>
      </c>
    </row>
    <row r="13" spans="1:11" ht="15.75" customHeight="1">
      <c r="A13" s="80"/>
      <c r="B13" s="118" t="s">
        <v>28</v>
      </c>
      <c r="C13" s="108" t="s">
        <v>3</v>
      </c>
      <c r="D13" s="37">
        <v>0.310456395428795</v>
      </c>
      <c r="E13" s="118" t="s">
        <v>20</v>
      </c>
      <c r="F13" s="108" t="s">
        <v>3</v>
      </c>
      <c r="G13" s="120">
        <v>3.4666666666666699</v>
      </c>
      <c r="H13" s="121" t="s">
        <v>27</v>
      </c>
      <c r="I13" s="108" t="s">
        <v>3</v>
      </c>
      <c r="J13" s="120">
        <v>0.92500000000000004</v>
      </c>
    </row>
    <row r="14" spans="1:11" ht="15.75" customHeight="1">
      <c r="A14" s="80"/>
      <c r="B14" s="118" t="s">
        <v>33</v>
      </c>
      <c r="C14" s="108" t="s">
        <v>3</v>
      </c>
      <c r="D14" s="37">
        <v>0.54074610991953398</v>
      </c>
      <c r="E14" s="118" t="s">
        <v>23</v>
      </c>
      <c r="F14" s="108" t="s">
        <v>3</v>
      </c>
      <c r="G14" s="117">
        <v>0.04</v>
      </c>
      <c r="H14" s="121" t="s">
        <v>30</v>
      </c>
      <c r="I14" s="108" t="s">
        <v>3</v>
      </c>
      <c r="J14" s="120">
        <v>1.7258467838059699</v>
      </c>
    </row>
    <row r="15" spans="1:11" ht="15.75" customHeight="1">
      <c r="A15" s="80"/>
      <c r="B15" s="118" t="s">
        <v>36</v>
      </c>
      <c r="C15" s="108" t="s">
        <v>3</v>
      </c>
      <c r="D15" s="37">
        <v>0.30088412535705999</v>
      </c>
      <c r="E15" s="118" t="s">
        <v>31</v>
      </c>
      <c r="F15" s="108" t="s">
        <v>3</v>
      </c>
      <c r="G15" s="120">
        <v>3.3056228242558001</v>
      </c>
      <c r="H15" s="121" t="s">
        <v>61</v>
      </c>
      <c r="I15" s="108" t="s">
        <v>3</v>
      </c>
      <c r="J15" s="120">
        <v>6.2083333333333304</v>
      </c>
    </row>
    <row r="16" spans="1:11" ht="15.75" customHeight="1">
      <c r="A16" s="80"/>
      <c r="B16" s="118" t="s">
        <v>39</v>
      </c>
      <c r="C16" s="108" t="s">
        <v>3</v>
      </c>
      <c r="D16" s="37">
        <v>0.16828996186324599</v>
      </c>
      <c r="E16" s="118" t="s">
        <v>40</v>
      </c>
      <c r="F16" s="108" t="s">
        <v>3</v>
      </c>
      <c r="G16" s="120">
        <v>0.91500000000000004</v>
      </c>
      <c r="H16" s="121" t="s">
        <v>62</v>
      </c>
      <c r="I16" s="108" t="s">
        <v>3</v>
      </c>
      <c r="J16" s="117">
        <v>6.5113816804285907E-2</v>
      </c>
    </row>
    <row r="17" spans="1:10" ht="15.75" customHeight="1">
      <c r="A17" s="80"/>
      <c r="B17" s="118" t="s">
        <v>5</v>
      </c>
      <c r="C17" s="108" t="s">
        <v>3</v>
      </c>
      <c r="D17" s="37">
        <v>0.62766971875719302</v>
      </c>
      <c r="E17" s="118" t="s">
        <v>43</v>
      </c>
      <c r="F17" s="108" t="s">
        <v>3</v>
      </c>
      <c r="G17" s="40">
        <v>13.7893042854435</v>
      </c>
      <c r="H17" s="121" t="s">
        <v>35</v>
      </c>
      <c r="I17" s="108" t="s">
        <v>3</v>
      </c>
      <c r="J17" s="120">
        <v>1.2722222222222199</v>
      </c>
    </row>
    <row r="18" spans="1:10" ht="15.75" customHeight="1">
      <c r="A18" s="80"/>
      <c r="B18" s="118" t="s">
        <v>79</v>
      </c>
      <c r="C18" s="108" t="s">
        <v>3</v>
      </c>
      <c r="D18" s="37" t="s">
        <v>102</v>
      </c>
      <c r="E18" s="118" t="s">
        <v>57</v>
      </c>
      <c r="F18" s="108" t="s">
        <v>3</v>
      </c>
      <c r="G18" s="40" t="s">
        <v>103</v>
      </c>
      <c r="H18" s="121" t="s">
        <v>41</v>
      </c>
      <c r="I18" s="108" t="s">
        <v>3</v>
      </c>
      <c r="J18" s="120">
        <v>0.33854944754014998</v>
      </c>
    </row>
    <row r="19" spans="1:10" ht="15.75" customHeight="1">
      <c r="A19" s="80"/>
      <c r="B19" s="151" t="s">
        <v>8</v>
      </c>
      <c r="C19" s="152" t="s">
        <v>3</v>
      </c>
      <c r="D19" s="153">
        <v>0.39956186340280397</v>
      </c>
      <c r="E19" s="151" t="s">
        <v>59</v>
      </c>
      <c r="F19" s="152" t="s">
        <v>3</v>
      </c>
      <c r="G19" s="154">
        <v>22.6666666666667</v>
      </c>
      <c r="H19" s="155" t="s">
        <v>401</v>
      </c>
      <c r="I19" s="152" t="s">
        <v>401</v>
      </c>
      <c r="J19" s="156" t="s">
        <v>401</v>
      </c>
    </row>
  </sheetData>
  <conditionalFormatting sqref="C4:C19 F4:F19 I4:I19">
    <cfRule type="expression" dxfId="19" priority="3">
      <formula>IndVal_LimitValDiffUOM</formula>
    </cfRule>
  </conditionalFormatting>
  <conditionalFormatting sqref="B4:J19">
    <cfRule type="expression" dxfId="18" priority="2">
      <formula>IF(IndVal_IsBlnkRow*IndVal_IsBlnkRowNext=1,TRUE,FALSE)</formula>
    </cfRule>
  </conditionalFormatting>
  <conditionalFormatting sqref="B3:J3">
    <cfRule type="expression" dxfId="0" priority="1">
      <formula>IF(PG_IsBlnkRowRout*PG_IsBlnkRowRoutNext=1,TRUE,FALSE)</formula>
    </cfRule>
  </conditionalFormatting>
  <hyperlinks>
    <hyperlink ref="B5" location="'Oxidising Fusion XRF'!$A$78" display="'Oxidising Fusion XRF'!$A$78" xr:uid="{741D29D8-2832-467E-90C9-633608AD1581}"/>
    <hyperlink ref="E5" location="'Oxidising Fusion XRF'!$A$168" display="'Oxidising Fusion XRF'!$A$168" xr:uid="{801D7BEA-4012-4D0C-A2A4-0379D5511EE3}"/>
    <hyperlink ref="B6" location="'Oxidising Fusion XRF'!$A$96" display="'Oxidising Fusion XRF'!$A$96" xr:uid="{5E36FBC5-F9F1-4C2A-9BCB-BA75EF18BE0E}"/>
    <hyperlink ref="E6" location="'Oxidising Fusion XRF'!$A$204" display="'Oxidising Fusion XRF'!$A$204" xr:uid="{58CF157B-3589-495F-858C-0B690E64D861}"/>
    <hyperlink ref="B8" location="'Thermograv'!$A$17" display="'Thermograv'!$A$17" xr:uid="{A6C94AE9-BC40-4AE4-AA22-3266CD6B1551}"/>
    <hyperlink ref="E8" location="'Thermograv'!$A$1" display="'Thermograv'!$A$1" xr:uid="{18E14E21-4210-4C57-BE0F-F86D6B308A4E}"/>
    <hyperlink ref="B10" location="'4-Acid'!$A$60" display="'4-Acid'!$A$60" xr:uid="{42EF0D7F-1C77-4CEF-AF4B-11C5C6680249}"/>
    <hyperlink ref="E10" location="'4-Acid'!$A$404" display="'4-Acid'!$A$404" xr:uid="{46A7BCAE-1402-46AA-B0C0-6BA0CE559014}"/>
    <hyperlink ref="H10" location="'4-Acid'!$A$801" display="'4-Acid'!$A$801" xr:uid="{89CAC3EB-5592-49D4-8823-0D53CD22B67A}"/>
    <hyperlink ref="B11" location="'4-Acid'!$A$78" display="'4-Acid'!$A$78" xr:uid="{159C3808-0E24-4843-B80E-35A438F556F3}"/>
    <hyperlink ref="E11" location="'4-Acid'!$A$422" display="'4-Acid'!$A$422" xr:uid="{274F0FA1-B841-49A2-8382-33FA909BCC0E}"/>
    <hyperlink ref="H11" location="'4-Acid'!$A$855" display="'4-Acid'!$A$855" xr:uid="{8B5E4958-82C5-44F8-9627-53E8D38FA6B2}"/>
    <hyperlink ref="B12" location="'4-Acid'!$A$169" display="'4-Acid'!$A$169" xr:uid="{822F6B13-9889-428D-8FEE-27A8C1B1E934}"/>
    <hyperlink ref="E12" location="'4-Acid'!$A$458" display="'4-Acid'!$A$458" xr:uid="{3BA06F73-3925-4218-A710-6C45B78F651B}"/>
    <hyperlink ref="H12" location="'4-Acid'!$A$873" display="'4-Acid'!$A$873" xr:uid="{38F9FF36-1A85-4019-A327-853342D21B2A}"/>
    <hyperlink ref="B13" location="'4-Acid'!$A$224" display="'4-Acid'!$A$224" xr:uid="{9A820EA8-5C85-42E3-A6BB-AB4C8FCC5018}"/>
    <hyperlink ref="E13" location="'4-Acid'!$A$476" display="'4-Acid'!$A$476" xr:uid="{44F49C71-7755-4D50-829C-5A585AE22403}"/>
    <hyperlink ref="H13" location="'4-Acid'!$A$891" display="'4-Acid'!$A$891" xr:uid="{B73BBB91-0328-4E70-8EEF-4918A3981100}"/>
    <hyperlink ref="B14" location="'4-Acid'!$A$260" display="'4-Acid'!$A$260" xr:uid="{82992690-5F04-41EA-8CC7-B5B672C801BF}"/>
    <hyperlink ref="E14" location="'4-Acid'!$A$494" display="'4-Acid'!$A$494" xr:uid="{E0069B5D-DFC2-4E25-A69A-CB148FE4BB80}"/>
    <hyperlink ref="H14" location="'4-Acid'!$A$909" display="'4-Acid'!$A$909" xr:uid="{4D049767-9D8F-4E4B-AF1E-BF3361672DFC}"/>
    <hyperlink ref="B15" location="'4-Acid'!$A$278" display="'4-Acid'!$A$278" xr:uid="{196EB222-512F-4E10-AC77-AA39950B1AAD}"/>
    <hyperlink ref="E15" location="'4-Acid'!$A$603" display="'4-Acid'!$A$603" xr:uid="{C056B10A-D5E0-40BF-8845-05B12C216558}"/>
    <hyperlink ref="H15" location="'4-Acid'!$A$945" display="'4-Acid'!$A$945" xr:uid="{2D9CE59F-9C92-47B2-B6D3-F6B4799B7810}"/>
    <hyperlink ref="B16" location="'4-Acid'!$A$296" display="'4-Acid'!$A$296" xr:uid="{76727D2B-9C5F-48BB-A2F3-2788469F32DC}"/>
    <hyperlink ref="E16" location="'4-Acid'!$A$675" display="'4-Acid'!$A$675" xr:uid="{477506B0-A6B9-4590-AFC8-54CACB97F79C}"/>
    <hyperlink ref="H16" location="'4-Acid'!$A$963" display="'4-Acid'!$A$963" xr:uid="{24A318BB-4074-484E-BAF8-5F657AD389AE}"/>
    <hyperlink ref="B17" location="'4-Acid'!$A$350" display="'4-Acid'!$A$350" xr:uid="{018ABDF5-1795-461F-835F-93A385378FF9}"/>
    <hyperlink ref="E17" location="'4-Acid'!$A$693" display="'4-Acid'!$A$693" xr:uid="{85991986-B5D6-4A21-A6FD-8B3098FCB6A1}"/>
    <hyperlink ref="H17" location="'4-Acid'!$A$1017" display="'4-Acid'!$A$1017" xr:uid="{F651E771-3520-4857-AE69-86E0F74852E7}"/>
    <hyperlink ref="B18" location="'4-Acid'!$A$368" display="'4-Acid'!$A$368" xr:uid="{C91ECCA6-0FEF-4A7A-BB42-66D36353B766}"/>
    <hyperlink ref="E18" location="'4-Acid'!$A$711" display="'4-Acid'!$A$711" xr:uid="{FDDFAA58-B9E3-45B9-9E3F-DE67FFE0EE66}"/>
    <hyperlink ref="H18" location="'4-Acid'!$A$1053" display="'4-Acid'!$A$1053" xr:uid="{08625FBE-7195-4A71-81CF-6DF4AE9F865C}"/>
    <hyperlink ref="B19" location="'4-Acid'!$A$386" display="'4-Acid'!$A$386" xr:uid="{122510FD-EBAE-4EF8-AD96-F3D834CAC382}"/>
    <hyperlink ref="E19" location="'4-Acid'!$A$783" display="'4-Acid'!$A$783" xr:uid="{A60021BC-9D8A-4AEA-9829-F4A182D29E61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131.28515625" style="4" bestFit="1" customWidth="1"/>
    <col min="4" max="16384" width="9.140625" style="4"/>
  </cols>
  <sheetData>
    <row r="1" spans="2:10" ht="23.25" customHeight="1">
      <c r="B1" s="36" t="s">
        <v>403</v>
      </c>
      <c r="C1" s="36"/>
    </row>
    <row r="2" spans="2:10" ht="27.95" customHeight="1">
      <c r="B2" s="45" t="s">
        <v>80</v>
      </c>
      <c r="C2" s="45" t="s">
        <v>81</v>
      </c>
    </row>
    <row r="3" spans="2:10" ht="15" customHeight="1">
      <c r="B3" s="46" t="s">
        <v>87</v>
      </c>
      <c r="C3" s="46" t="s">
        <v>88</v>
      </c>
    </row>
    <row r="4" spans="2:10" ht="15" customHeight="1">
      <c r="B4" s="47" t="s">
        <v>92</v>
      </c>
      <c r="C4" s="47" t="s">
        <v>125</v>
      </c>
    </row>
    <row r="5" spans="2:10" ht="15" customHeight="1">
      <c r="B5" s="47" t="s">
        <v>85</v>
      </c>
      <c r="C5" s="47" t="s">
        <v>86</v>
      </c>
    </row>
    <row r="6" spans="2:10" ht="15" customHeight="1">
      <c r="B6" s="47" t="s">
        <v>89</v>
      </c>
      <c r="C6" s="47" t="s">
        <v>84</v>
      </c>
    </row>
    <row r="7" spans="2:10" ht="15" customHeight="1">
      <c r="B7" s="47" t="s">
        <v>83</v>
      </c>
      <c r="C7" s="90" t="s">
        <v>126</v>
      </c>
    </row>
    <row r="8" spans="2:10" ht="15" customHeight="1" thickBot="1">
      <c r="B8" s="47" t="s">
        <v>82</v>
      </c>
      <c r="C8" s="90" t="s">
        <v>127</v>
      </c>
    </row>
    <row r="9" spans="2:10" ht="15" customHeight="1">
      <c r="B9" s="74" t="s">
        <v>124</v>
      </c>
      <c r="C9" s="75"/>
    </row>
    <row r="10" spans="2:10" ht="15" customHeight="1">
      <c r="B10" s="47" t="s">
        <v>225</v>
      </c>
      <c r="C10" s="47" t="s">
        <v>239</v>
      </c>
    </row>
    <row r="11" spans="2:10" ht="15" customHeight="1">
      <c r="B11" s="47" t="s">
        <v>109</v>
      </c>
      <c r="C11" s="47" t="s">
        <v>240</v>
      </c>
      <c r="D11" s="5"/>
      <c r="E11" s="5"/>
      <c r="F11" s="5"/>
      <c r="G11" s="5"/>
      <c r="H11" s="5"/>
      <c r="I11" s="5"/>
      <c r="J11" s="5"/>
    </row>
    <row r="12" spans="2:10" ht="15" customHeight="1">
      <c r="B12" s="47" t="s">
        <v>110</v>
      </c>
      <c r="C12" s="47" t="s">
        <v>241</v>
      </c>
      <c r="D12" s="5"/>
      <c r="E12" s="5"/>
      <c r="F12" s="5"/>
      <c r="G12" s="5"/>
      <c r="H12" s="5"/>
      <c r="I12" s="5"/>
      <c r="J12" s="5"/>
    </row>
    <row r="13" spans="2:10" ht="15" customHeight="1">
      <c r="B13" s="47" t="s">
        <v>224</v>
      </c>
      <c r="C13" s="47" t="s">
        <v>242</v>
      </c>
    </row>
    <row r="14" spans="2:10" ht="15" customHeight="1">
      <c r="B14" s="47" t="s">
        <v>233</v>
      </c>
      <c r="C14" s="47" t="s">
        <v>243</v>
      </c>
    </row>
    <row r="15" spans="2:10" ht="15" customHeight="1">
      <c r="B15" s="47" t="s">
        <v>214</v>
      </c>
      <c r="C15" s="47" t="s">
        <v>244</v>
      </c>
    </row>
    <row r="16" spans="2:10" ht="15" customHeight="1">
      <c r="B16" s="47" t="s">
        <v>95</v>
      </c>
      <c r="C16" s="47" t="s">
        <v>96</v>
      </c>
    </row>
    <row r="17" spans="2:3" ht="15" customHeight="1">
      <c r="B17" s="47" t="s">
        <v>235</v>
      </c>
      <c r="C17" s="47" t="s">
        <v>245</v>
      </c>
    </row>
    <row r="18" spans="2:3" ht="15" customHeight="1">
      <c r="B18" s="47" t="s">
        <v>221</v>
      </c>
      <c r="C18" s="47" t="s">
        <v>246</v>
      </c>
    </row>
    <row r="19" spans="2:3" ht="15" customHeight="1">
      <c r="B19" s="47" t="s">
        <v>97</v>
      </c>
      <c r="C19" s="47" t="s">
        <v>98</v>
      </c>
    </row>
    <row r="20" spans="2:3" ht="15" customHeight="1">
      <c r="B20" s="47" t="s">
        <v>220</v>
      </c>
      <c r="C20" s="47" t="s">
        <v>247</v>
      </c>
    </row>
    <row r="21" spans="2:3" ht="15" customHeight="1">
      <c r="B21" s="47" t="s">
        <v>215</v>
      </c>
      <c r="C21" s="47" t="s">
        <v>248</v>
      </c>
    </row>
    <row r="22" spans="2:3" ht="15" customHeight="1">
      <c r="B22" s="47" t="s">
        <v>200</v>
      </c>
      <c r="C22" s="47" t="s">
        <v>249</v>
      </c>
    </row>
    <row r="23" spans="2:3" ht="15" customHeight="1">
      <c r="B23" s="47" t="s">
        <v>202</v>
      </c>
      <c r="C23" s="47" t="s">
        <v>250</v>
      </c>
    </row>
    <row r="24" spans="2:3" ht="15" customHeight="1">
      <c r="B24" s="48" t="s">
        <v>185</v>
      </c>
      <c r="C24" s="48" t="s">
        <v>251</v>
      </c>
    </row>
    <row r="25" spans="2:3" ht="15" customHeight="1">
      <c r="B25" s="62"/>
      <c r="C25" s="63"/>
    </row>
    <row r="26" spans="2:3" ht="15">
      <c r="B26" s="64" t="s">
        <v>117</v>
      </c>
      <c r="C26" s="65" t="s">
        <v>112</v>
      </c>
    </row>
    <row r="27" spans="2:3">
      <c r="B27" s="66"/>
      <c r="C27" s="65"/>
    </row>
    <row r="28" spans="2:3">
      <c r="B28" s="67" t="s">
        <v>116</v>
      </c>
      <c r="C28" s="68" t="s">
        <v>115</v>
      </c>
    </row>
    <row r="29" spans="2:3">
      <c r="B29" s="66"/>
      <c r="C29" s="65"/>
    </row>
    <row r="30" spans="2:3">
      <c r="B30" s="69" t="s">
        <v>113</v>
      </c>
      <c r="C30" s="68" t="s">
        <v>114</v>
      </c>
    </row>
    <row r="31" spans="2:3">
      <c r="B31" s="70"/>
      <c r="C31" s="71"/>
    </row>
    <row r="32" spans="2:3">
      <c r="B32"/>
      <c r="C32"/>
    </row>
    <row r="33" spans="2:3">
      <c r="B33"/>
      <c r="C33"/>
    </row>
  </sheetData>
  <sortState xmlns:xlrd2="http://schemas.microsoft.com/office/spreadsheetml/2017/richdata2" ref="B3:C7">
    <sortCondition ref="B3:B7"/>
  </sortState>
  <conditionalFormatting sqref="B3:C25">
    <cfRule type="expression" dxfId="17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695C-D984-40DA-A81A-DA32C815B528}">
  <dimension ref="B1:I2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2" customWidth="1"/>
    <col min="3" max="3" width="88.7109375" style="4" customWidth="1"/>
    <col min="4" max="16384" width="9.140625" style="4"/>
  </cols>
  <sheetData>
    <row r="1" spans="2:9" ht="23.25" customHeight="1">
      <c r="B1" s="72" t="s">
        <v>402</v>
      </c>
      <c r="C1" s="36"/>
    </row>
    <row r="2" spans="2:9" ht="27.95" customHeight="1">
      <c r="B2" s="73" t="s">
        <v>118</v>
      </c>
      <c r="C2" s="45" t="s">
        <v>119</v>
      </c>
    </row>
    <row r="3" spans="2:9" ht="15" customHeight="1">
      <c r="B3" s="221"/>
      <c r="C3" s="222" t="s">
        <v>252</v>
      </c>
    </row>
    <row r="4" spans="2:9" ht="15" customHeight="1">
      <c r="B4" s="107"/>
      <c r="C4" s="47" t="s">
        <v>253</v>
      </c>
    </row>
    <row r="5" spans="2:9" ht="15" customHeight="1">
      <c r="B5" s="107"/>
      <c r="C5" s="47" t="s">
        <v>120</v>
      </c>
    </row>
    <row r="6" spans="2:9" ht="15" customHeight="1">
      <c r="B6" s="107"/>
      <c r="C6" s="47" t="s">
        <v>121</v>
      </c>
    </row>
    <row r="7" spans="2:9" ht="15" customHeight="1">
      <c r="B7" s="107"/>
      <c r="C7" s="47" t="s">
        <v>254</v>
      </c>
    </row>
    <row r="8" spans="2:9" ht="15" customHeight="1">
      <c r="B8" s="107"/>
      <c r="C8" s="47" t="s">
        <v>122</v>
      </c>
      <c r="D8" s="5"/>
      <c r="E8" s="5"/>
      <c r="G8" s="5"/>
      <c r="H8" s="5"/>
      <c r="I8" s="5"/>
    </row>
    <row r="9" spans="2:9" ht="15" customHeight="1">
      <c r="B9" s="107"/>
      <c r="C9" s="47" t="s">
        <v>255</v>
      </c>
      <c r="D9" s="5"/>
      <c r="E9" s="5"/>
      <c r="G9" s="5"/>
      <c r="H9" s="5"/>
      <c r="I9" s="5"/>
    </row>
    <row r="10" spans="2:9" ht="15" customHeight="1">
      <c r="B10" s="107"/>
      <c r="C10" s="47" t="s">
        <v>256</v>
      </c>
    </row>
    <row r="11" spans="2:9" ht="15" customHeight="1">
      <c r="B11" s="107"/>
      <c r="C11" s="47" t="s">
        <v>257</v>
      </c>
    </row>
    <row r="12" spans="2:9" ht="15" customHeight="1">
      <c r="B12" s="107"/>
      <c r="C12" s="47" t="s">
        <v>258</v>
      </c>
    </row>
    <row r="13" spans="2:9" ht="15" customHeight="1">
      <c r="B13" s="107"/>
      <c r="C13" s="47" t="s">
        <v>259</v>
      </c>
    </row>
    <row r="14" spans="2:9" ht="15" customHeight="1">
      <c r="B14" s="107"/>
      <c r="C14" s="47" t="s">
        <v>260</v>
      </c>
    </row>
    <row r="15" spans="2:9" ht="15" customHeight="1">
      <c r="B15" s="107"/>
      <c r="C15" s="47" t="s">
        <v>261</v>
      </c>
    </row>
    <row r="16" spans="2:9" ht="15" customHeight="1">
      <c r="B16" s="107"/>
      <c r="C16" s="47" t="s">
        <v>262</v>
      </c>
    </row>
    <row r="17" spans="2:3" ht="15" customHeight="1">
      <c r="B17" s="107"/>
      <c r="C17" s="47" t="s">
        <v>263</v>
      </c>
    </row>
    <row r="18" spans="2:3" ht="15" customHeight="1">
      <c r="B18" s="107"/>
      <c r="C18" s="47" t="s">
        <v>123</v>
      </c>
    </row>
    <row r="19" spans="2:3" ht="15" customHeight="1">
      <c r="B19" s="107"/>
      <c r="C19" s="47" t="s">
        <v>264</v>
      </c>
    </row>
    <row r="20" spans="2:3" ht="15" customHeight="1">
      <c r="B20" s="107"/>
      <c r="C20" s="47" t="s">
        <v>265</v>
      </c>
    </row>
    <row r="21" spans="2:3" ht="15" customHeight="1">
      <c r="B21" s="107"/>
      <c r="C21" s="47" t="s">
        <v>266</v>
      </c>
    </row>
    <row r="22" spans="2:3" ht="15" customHeight="1">
      <c r="B22" s="107"/>
      <c r="C22" s="47" t="s">
        <v>267</v>
      </c>
    </row>
    <row r="23" spans="2:3" ht="15" customHeight="1">
      <c r="B23" s="107"/>
      <c r="C23" s="47" t="s">
        <v>268</v>
      </c>
    </row>
    <row r="24" spans="2:3" ht="15" customHeight="1">
      <c r="B24" s="107"/>
      <c r="C24" s="47" t="s">
        <v>269</v>
      </c>
    </row>
    <row r="25" spans="2:3" ht="15" customHeight="1">
      <c r="B25" s="150"/>
      <c r="C25" s="48" t="s">
        <v>270</v>
      </c>
    </row>
  </sheetData>
  <conditionalFormatting sqref="B3:C25">
    <cfRule type="expression" dxfId="16" priority="1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5E20-1A88-40A7-B5EF-3702FB3F594C}">
  <sheetPr codeName="Sheet5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6" width="11.28515625" style="2" bestFit="1" customWidth="1"/>
    <col min="17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319</v>
      </c>
      <c r="BM1" s="29" t="s">
        <v>64</v>
      </c>
    </row>
    <row r="2" spans="1:66" ht="15">
      <c r="A2" s="26" t="s">
        <v>44</v>
      </c>
      <c r="B2" s="18" t="s">
        <v>107</v>
      </c>
      <c r="C2" s="15" t="s">
        <v>108</v>
      </c>
      <c r="D2" s="16" t="s">
        <v>170</v>
      </c>
      <c r="E2" s="17" t="s">
        <v>170</v>
      </c>
      <c r="F2" s="17" t="s">
        <v>170</v>
      </c>
      <c r="G2" s="17" t="s">
        <v>170</v>
      </c>
      <c r="H2" s="17" t="s">
        <v>170</v>
      </c>
      <c r="I2" s="17" t="s">
        <v>170</v>
      </c>
      <c r="J2" s="17" t="s">
        <v>170</v>
      </c>
      <c r="K2" s="17" t="s">
        <v>170</v>
      </c>
      <c r="L2" s="17" t="s">
        <v>170</v>
      </c>
      <c r="M2" s="17" t="s">
        <v>170</v>
      </c>
      <c r="N2" s="17" t="s">
        <v>170</v>
      </c>
      <c r="O2" s="17" t="s">
        <v>170</v>
      </c>
      <c r="P2" s="17" t="s">
        <v>170</v>
      </c>
      <c r="Q2" s="10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171</v>
      </c>
      <c r="C3" s="8" t="s">
        <v>171</v>
      </c>
      <c r="D3" s="100" t="s">
        <v>172</v>
      </c>
      <c r="E3" s="101" t="s">
        <v>173</v>
      </c>
      <c r="F3" s="101" t="s">
        <v>174</v>
      </c>
      <c r="G3" s="101" t="s">
        <v>175</v>
      </c>
      <c r="H3" s="101" t="s">
        <v>176</v>
      </c>
      <c r="I3" s="101" t="s">
        <v>177</v>
      </c>
      <c r="J3" s="101" t="s">
        <v>178</v>
      </c>
      <c r="K3" s="101" t="s">
        <v>179</v>
      </c>
      <c r="L3" s="101" t="s">
        <v>180</v>
      </c>
      <c r="M3" s="101" t="s">
        <v>181</v>
      </c>
      <c r="N3" s="101" t="s">
        <v>182</v>
      </c>
      <c r="O3" s="101" t="s">
        <v>183</v>
      </c>
      <c r="P3" s="101" t="s">
        <v>184</v>
      </c>
      <c r="Q3" s="10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185</v>
      </c>
      <c r="E4" s="10" t="s">
        <v>185</v>
      </c>
      <c r="F4" s="10" t="s">
        <v>185</v>
      </c>
      <c r="G4" s="10" t="s">
        <v>185</v>
      </c>
      <c r="H4" s="10" t="s">
        <v>185</v>
      </c>
      <c r="I4" s="10" t="s">
        <v>185</v>
      </c>
      <c r="J4" s="10" t="s">
        <v>185</v>
      </c>
      <c r="K4" s="10" t="s">
        <v>185</v>
      </c>
      <c r="L4" s="10" t="s">
        <v>185</v>
      </c>
      <c r="M4" s="10" t="s">
        <v>185</v>
      </c>
      <c r="N4" s="10" t="s">
        <v>185</v>
      </c>
      <c r="O4" s="10" t="s">
        <v>185</v>
      </c>
      <c r="P4" s="10" t="s">
        <v>185</v>
      </c>
      <c r="Q4" s="10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2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49.202072169881831</v>
      </c>
      <c r="E6" s="21">
        <v>49.23</v>
      </c>
      <c r="F6" s="22">
        <v>49.232004818793293</v>
      </c>
      <c r="G6" s="21">
        <v>48.968600000000002</v>
      </c>
      <c r="H6" s="96">
        <v>50.36007402639202</v>
      </c>
      <c r="I6" s="21">
        <v>49.77</v>
      </c>
      <c r="J6" s="22">
        <v>49.34</v>
      </c>
      <c r="K6" s="97">
        <v>50.657696555879106</v>
      </c>
      <c r="L6" s="21">
        <v>49.357042395017082</v>
      </c>
      <c r="M6" s="21">
        <v>49.341906962724806</v>
      </c>
      <c r="N6" s="21">
        <v>49.267099999999999</v>
      </c>
      <c r="O6" s="21">
        <v>49.35</v>
      </c>
      <c r="P6" s="97">
        <v>48.078544105209581</v>
      </c>
      <c r="Q6" s="102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49.20214715112111</v>
      </c>
      <c r="E7" s="10">
        <v>49.17</v>
      </c>
      <c r="F7" s="23">
        <v>49.191848208011244</v>
      </c>
      <c r="G7" s="10">
        <v>48.9863</v>
      </c>
      <c r="H7" s="98">
        <v>50.309784357901513</v>
      </c>
      <c r="I7" s="10">
        <v>49.52</v>
      </c>
      <c r="J7" s="23">
        <v>49.33</v>
      </c>
      <c r="K7" s="10"/>
      <c r="L7" s="10">
        <v>49.357042395017082</v>
      </c>
      <c r="M7" s="10">
        <v>49.392143072440469</v>
      </c>
      <c r="N7" s="10">
        <v>49.261699999999998</v>
      </c>
      <c r="O7" s="10">
        <v>49.37</v>
      </c>
      <c r="P7" s="99">
        <v>48.001825040959659</v>
      </c>
      <c r="Q7" s="102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49.206851924096156</v>
      </c>
      <c r="E8" s="10">
        <v>49.22</v>
      </c>
      <c r="F8" s="23">
        <v>49.302278887661885</v>
      </c>
      <c r="G8" s="10">
        <v>49.032499999999999</v>
      </c>
      <c r="H8" s="98">
        <v>50.2393788220148</v>
      </c>
      <c r="I8" s="10">
        <v>49.71</v>
      </c>
      <c r="J8" s="23">
        <v>49.34</v>
      </c>
      <c r="K8" s="23"/>
      <c r="L8" s="11">
        <v>49.397227245328516</v>
      </c>
      <c r="M8" s="11">
        <v>49.402190294383608</v>
      </c>
      <c r="N8" s="11">
        <v>49.2958</v>
      </c>
      <c r="O8" s="11">
        <v>49.29</v>
      </c>
      <c r="P8" s="98">
        <v>48.143016797252784</v>
      </c>
      <c r="Q8" s="102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/>
      <c r="E9" s="10"/>
      <c r="F9" s="23"/>
      <c r="G9" s="10">
        <v>49.067700000000002</v>
      </c>
      <c r="H9" s="23"/>
      <c r="I9" s="10"/>
      <c r="J9" s="23">
        <v>49.34</v>
      </c>
      <c r="K9" s="23"/>
      <c r="L9" s="11"/>
      <c r="M9" s="11"/>
      <c r="N9" s="11">
        <v>49.2547</v>
      </c>
      <c r="O9" s="11"/>
      <c r="P9" s="11"/>
      <c r="Q9" s="102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49.303038100815897</v>
      </c>
      <c r="BN9" s="29"/>
    </row>
    <row r="10" spans="1:66">
      <c r="A10" s="32"/>
      <c r="B10" s="19">
        <v>1</v>
      </c>
      <c r="C10" s="8">
        <v>5</v>
      </c>
      <c r="D10" s="10"/>
      <c r="E10" s="10"/>
      <c r="F10" s="10"/>
      <c r="G10" s="10">
        <v>49.1098</v>
      </c>
      <c r="H10" s="10"/>
      <c r="I10" s="10"/>
      <c r="J10" s="10"/>
      <c r="K10" s="10"/>
      <c r="L10" s="10"/>
      <c r="M10" s="10"/>
      <c r="N10" s="10">
        <v>49.278300000000002</v>
      </c>
      <c r="O10" s="10"/>
      <c r="P10" s="10"/>
      <c r="Q10" s="102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/>
      <c r="E11" s="10"/>
      <c r="F11" s="10"/>
      <c r="G11" s="10">
        <v>49.07</v>
      </c>
      <c r="H11" s="10"/>
      <c r="I11" s="10"/>
      <c r="J11" s="10"/>
      <c r="K11" s="10"/>
      <c r="L11" s="10"/>
      <c r="M11" s="10"/>
      <c r="N11" s="10">
        <v>49.208100000000002</v>
      </c>
      <c r="O11" s="10"/>
      <c r="P11" s="10"/>
      <c r="Q11" s="102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19">
        <v>1</v>
      </c>
      <c r="C12" s="8">
        <v>7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>
        <v>49.2089</v>
      </c>
      <c r="O12" s="10"/>
      <c r="P12" s="10"/>
      <c r="Q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19">
        <v>1</v>
      </c>
      <c r="C13" s="8">
        <v>8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>
        <v>49.215899999999998</v>
      </c>
      <c r="O13" s="10"/>
      <c r="P13" s="10"/>
      <c r="Q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20" t="s">
        <v>186</v>
      </c>
      <c r="C14" s="12"/>
      <c r="D14" s="24">
        <v>49.20369041503303</v>
      </c>
      <c r="E14" s="24">
        <v>49.206666666666671</v>
      </c>
      <c r="F14" s="24">
        <v>49.242043971488805</v>
      </c>
      <c r="G14" s="24">
        <v>49.039150000000006</v>
      </c>
      <c r="H14" s="24">
        <v>50.303079068769442</v>
      </c>
      <c r="I14" s="24">
        <v>49.666666666666664</v>
      </c>
      <c r="J14" s="24">
        <v>49.337499999999999</v>
      </c>
      <c r="K14" s="24">
        <v>50.657696555879106</v>
      </c>
      <c r="L14" s="24">
        <v>49.370437345120898</v>
      </c>
      <c r="M14" s="24">
        <v>49.378746776516294</v>
      </c>
      <c r="N14" s="24">
        <v>49.248812499999993</v>
      </c>
      <c r="O14" s="24">
        <v>49.336666666666666</v>
      </c>
      <c r="P14" s="24">
        <v>48.074461981140672</v>
      </c>
      <c r="Q14" s="102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9"/>
    </row>
    <row r="15" spans="1:66">
      <c r="A15" s="32"/>
      <c r="B15" s="3" t="s">
        <v>187</v>
      </c>
      <c r="C15" s="30"/>
      <c r="D15" s="11">
        <v>49.20214715112111</v>
      </c>
      <c r="E15" s="11">
        <v>49.22</v>
      </c>
      <c r="F15" s="11">
        <v>49.232004818793293</v>
      </c>
      <c r="G15" s="11">
        <v>49.0501</v>
      </c>
      <c r="H15" s="11">
        <v>50.309784357901513</v>
      </c>
      <c r="I15" s="11">
        <v>49.71</v>
      </c>
      <c r="J15" s="11">
        <v>49.34</v>
      </c>
      <c r="K15" s="11">
        <v>50.657696555879106</v>
      </c>
      <c r="L15" s="11">
        <v>49.357042395017082</v>
      </c>
      <c r="M15" s="11">
        <v>49.392143072440469</v>
      </c>
      <c r="N15" s="11">
        <v>49.258200000000002</v>
      </c>
      <c r="O15" s="11">
        <v>49.35</v>
      </c>
      <c r="P15" s="11">
        <v>48.078544105209581</v>
      </c>
      <c r="Q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188</v>
      </c>
      <c r="C16" s="30"/>
      <c r="D16" s="25">
        <v>2.7382038298348057E-3</v>
      </c>
      <c r="E16" s="25">
        <v>3.2145502536640842E-2</v>
      </c>
      <c r="F16" s="25">
        <v>5.5895636611085299E-2</v>
      </c>
      <c r="G16" s="25">
        <v>5.3986840989263006E-2</v>
      </c>
      <c r="H16" s="25">
        <v>6.0626345483405453E-2</v>
      </c>
      <c r="I16" s="25">
        <v>0.13051181300301223</v>
      </c>
      <c r="J16" s="25">
        <v>5.0000000000025571E-3</v>
      </c>
      <c r="K16" s="25" t="s">
        <v>401</v>
      </c>
      <c r="L16" s="25">
        <v>2.3200734144651066E-2</v>
      </c>
      <c r="M16" s="25">
        <v>3.2297299845920724E-2</v>
      </c>
      <c r="N16" s="25">
        <v>3.3692450934890449E-2</v>
      </c>
      <c r="O16" s="25">
        <v>4.1633319989322334E-2</v>
      </c>
      <c r="P16" s="25">
        <v>7.0684339241233365E-2</v>
      </c>
      <c r="Q16" s="167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BE16" s="168"/>
      <c r="BF16" s="168"/>
      <c r="BG16" s="168"/>
      <c r="BH16" s="168"/>
      <c r="BI16" s="168"/>
      <c r="BJ16" s="168"/>
      <c r="BK16" s="168"/>
      <c r="BL16" s="168"/>
      <c r="BM16" s="60"/>
    </row>
    <row r="17" spans="1:65">
      <c r="A17" s="32"/>
      <c r="B17" s="3" t="s">
        <v>83</v>
      </c>
      <c r="C17" s="30"/>
      <c r="D17" s="13">
        <v>5.5650375139304838E-5</v>
      </c>
      <c r="E17" s="13">
        <v>6.5327535300042352E-4</v>
      </c>
      <c r="F17" s="13">
        <v>1.1351201555209391E-3</v>
      </c>
      <c r="G17" s="13">
        <v>1.1008926743074259E-3</v>
      </c>
      <c r="H17" s="13">
        <v>1.2052213623051395E-3</v>
      </c>
      <c r="I17" s="13">
        <v>2.6277546242217229E-3</v>
      </c>
      <c r="J17" s="13">
        <v>1.0134279199397127E-4</v>
      </c>
      <c r="K17" s="13" t="s">
        <v>401</v>
      </c>
      <c r="L17" s="13">
        <v>4.6993171201761515E-4</v>
      </c>
      <c r="M17" s="13">
        <v>6.5407289480422335E-4</v>
      </c>
      <c r="N17" s="13">
        <v>6.8412717433319749E-4</v>
      </c>
      <c r="O17" s="13">
        <v>8.4386163075445583E-4</v>
      </c>
      <c r="P17" s="13">
        <v>1.4703095225270001E-3</v>
      </c>
      <c r="Q17" s="102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A18" s="32"/>
      <c r="B18" s="3" t="s">
        <v>189</v>
      </c>
      <c r="C18" s="30"/>
      <c r="D18" s="13">
        <v>-2.0150418637431278E-3</v>
      </c>
      <c r="E18" s="13">
        <v>-1.9546753681216611E-3</v>
      </c>
      <c r="F18" s="13">
        <v>-1.2371271969563447E-3</v>
      </c>
      <c r="G18" s="13">
        <v>-5.352369975178517E-3</v>
      </c>
      <c r="H18" s="13">
        <v>2.028355668282833E-2</v>
      </c>
      <c r="I18" s="13">
        <v>7.3753784727670357E-3</v>
      </c>
      <c r="J18" s="13">
        <v>6.9898124966738528E-4</v>
      </c>
      <c r="K18" s="13">
        <v>2.7476165916858308E-2</v>
      </c>
      <c r="L18" s="13">
        <v>1.3670403873931036E-3</v>
      </c>
      <c r="M18" s="13">
        <v>1.5355783054502581E-3</v>
      </c>
      <c r="N18" s="13">
        <v>-1.0998429894932826E-3</v>
      </c>
      <c r="O18" s="13">
        <v>6.8207897821648267E-4</v>
      </c>
      <c r="P18" s="13">
        <v>-2.4918872487391219E-2</v>
      </c>
      <c r="Q18" s="102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9"/>
    </row>
    <row r="19" spans="1:65">
      <c r="A19" s="32"/>
      <c r="B19" s="50" t="s">
        <v>190</v>
      </c>
      <c r="C19" s="51"/>
      <c r="D19" s="49">
        <v>0.69</v>
      </c>
      <c r="E19" s="49">
        <v>0.67</v>
      </c>
      <c r="F19" s="49">
        <v>0.49</v>
      </c>
      <c r="G19" s="49">
        <v>1.54</v>
      </c>
      <c r="H19" s="49">
        <v>5.01</v>
      </c>
      <c r="I19" s="49">
        <v>1.71</v>
      </c>
      <c r="J19" s="49">
        <v>0</v>
      </c>
      <c r="K19" s="49">
        <v>6.85</v>
      </c>
      <c r="L19" s="49">
        <v>0.18</v>
      </c>
      <c r="M19" s="49">
        <v>0.22</v>
      </c>
      <c r="N19" s="49">
        <v>0.46</v>
      </c>
      <c r="O19" s="49">
        <v>0</v>
      </c>
      <c r="P19" s="49">
        <v>6.55</v>
      </c>
      <c r="Q19" s="102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9"/>
    </row>
    <row r="20" spans="1:65">
      <c r="B20" s="33"/>
      <c r="C20" s="20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P13">
    <cfRule type="expression" dxfId="15" priority="3">
      <formula>AND($B6&lt;&gt;$B5,NOT(ISBLANK(INDIRECT(Anlyt_LabRefThisCol))))</formula>
    </cfRule>
  </conditionalFormatting>
  <conditionalFormatting sqref="C2:P19">
    <cfRule type="expression" dxfId="14" priority="1" stopIfTrue="1">
      <formula>AND(ISBLANK(INDIRECT(Anlyt_LabRefLastCol)),ISBLANK(INDIRECT(Anlyt_LabRefThisCol)))</formula>
    </cfRule>
    <cfRule type="expression" dxfId="1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BC5E-0FC2-4D10-A51E-456356F4DB25}">
  <sheetPr codeName="Sheet6"/>
  <dimension ref="A1:BN37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9.5">
      <c r="B1" s="34" t="s">
        <v>320</v>
      </c>
      <c r="BM1" s="29" t="s">
        <v>64</v>
      </c>
    </row>
    <row r="2" spans="1:66" ht="19.5">
      <c r="A2" s="26" t="s">
        <v>111</v>
      </c>
      <c r="B2" s="18" t="s">
        <v>107</v>
      </c>
      <c r="C2" s="15" t="s">
        <v>108</v>
      </c>
      <c r="D2" s="16" t="s">
        <v>170</v>
      </c>
      <c r="E2" s="17" t="s">
        <v>170</v>
      </c>
      <c r="F2" s="17" t="s">
        <v>170</v>
      </c>
      <c r="G2" s="17" t="s">
        <v>170</v>
      </c>
      <c r="H2" s="17" t="s">
        <v>170</v>
      </c>
      <c r="I2" s="17" t="s">
        <v>170</v>
      </c>
      <c r="J2" s="17" t="s">
        <v>170</v>
      </c>
      <c r="K2" s="17" t="s">
        <v>170</v>
      </c>
      <c r="L2" s="17" t="s">
        <v>170</v>
      </c>
      <c r="M2" s="10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171</v>
      </c>
      <c r="C3" s="8" t="s">
        <v>171</v>
      </c>
      <c r="D3" s="100" t="s">
        <v>191</v>
      </c>
      <c r="E3" s="101" t="s">
        <v>192</v>
      </c>
      <c r="F3" s="101" t="s">
        <v>193</v>
      </c>
      <c r="G3" s="101" t="s">
        <v>194</v>
      </c>
      <c r="H3" s="101" t="s">
        <v>195</v>
      </c>
      <c r="I3" s="101" t="s">
        <v>196</v>
      </c>
      <c r="J3" s="101" t="s">
        <v>197</v>
      </c>
      <c r="K3" s="101" t="s">
        <v>198</v>
      </c>
      <c r="L3" s="101" t="s">
        <v>199</v>
      </c>
      <c r="M3" s="10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200</v>
      </c>
      <c r="E4" s="10" t="s">
        <v>200</v>
      </c>
      <c r="F4" s="10" t="s">
        <v>200</v>
      </c>
      <c r="G4" s="10" t="s">
        <v>95</v>
      </c>
      <c r="H4" s="10" t="s">
        <v>200</v>
      </c>
      <c r="I4" s="10" t="s">
        <v>200</v>
      </c>
      <c r="J4" s="10" t="s">
        <v>95</v>
      </c>
      <c r="K4" s="10" t="s">
        <v>200</v>
      </c>
      <c r="L4" s="10" t="s">
        <v>95</v>
      </c>
      <c r="M4" s="10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69">
        <v>0.76</v>
      </c>
      <c r="E6" s="169">
        <v>0.78</v>
      </c>
      <c r="F6" s="170">
        <v>0.76</v>
      </c>
      <c r="G6" s="169">
        <v>0.82240000000000002</v>
      </c>
      <c r="H6" s="170">
        <v>0.74</v>
      </c>
      <c r="I6" s="171">
        <v>0.87500000000000011</v>
      </c>
      <c r="J6" s="170">
        <v>0.7</v>
      </c>
      <c r="K6" s="169">
        <v>0.62</v>
      </c>
      <c r="L6" s="169">
        <v>0.86</v>
      </c>
      <c r="M6" s="167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  <c r="BK6" s="168"/>
      <c r="BL6" s="168"/>
      <c r="BM6" s="172">
        <v>1</v>
      </c>
    </row>
    <row r="7" spans="1:66">
      <c r="A7" s="32"/>
      <c r="B7" s="19">
        <v>1</v>
      </c>
      <c r="C7" s="8">
        <v>2</v>
      </c>
      <c r="D7" s="173">
        <v>0.76</v>
      </c>
      <c r="E7" s="173">
        <v>0.78</v>
      </c>
      <c r="F7" s="174">
        <v>0.76</v>
      </c>
      <c r="G7" s="173">
        <v>0.79959999999999998</v>
      </c>
      <c r="H7" s="174">
        <v>0.76</v>
      </c>
      <c r="I7" s="175">
        <v>0.85599999999999998</v>
      </c>
      <c r="J7" s="174">
        <v>0.63</v>
      </c>
      <c r="K7" s="173">
        <v>0.66</v>
      </c>
      <c r="L7" s="173">
        <v>0.72</v>
      </c>
      <c r="M7" s="167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68"/>
      <c r="BH7" s="168"/>
      <c r="BI7" s="168"/>
      <c r="BJ7" s="168"/>
      <c r="BK7" s="168"/>
      <c r="BL7" s="168"/>
      <c r="BM7" s="172" t="e">
        <v>#N/A</v>
      </c>
    </row>
    <row r="8" spans="1:66">
      <c r="A8" s="32"/>
      <c r="B8" s="19">
        <v>1</v>
      </c>
      <c r="C8" s="8">
        <v>3</v>
      </c>
      <c r="D8" s="176">
        <v>0.73</v>
      </c>
      <c r="E8" s="173">
        <v>0.76</v>
      </c>
      <c r="F8" s="174">
        <v>0.76</v>
      </c>
      <c r="G8" s="173">
        <v>0.78250000000000008</v>
      </c>
      <c r="H8" s="174">
        <v>0.75</v>
      </c>
      <c r="I8" s="175">
        <v>0.91800000000000004</v>
      </c>
      <c r="J8" s="174">
        <v>0.67</v>
      </c>
      <c r="K8" s="174">
        <v>0.65</v>
      </c>
      <c r="L8" s="25">
        <v>0.81999999999999984</v>
      </c>
      <c r="M8" s="167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68"/>
      <c r="BE8" s="168"/>
      <c r="BF8" s="168"/>
      <c r="BG8" s="168"/>
      <c r="BH8" s="168"/>
      <c r="BI8" s="168"/>
      <c r="BJ8" s="168"/>
      <c r="BK8" s="168"/>
      <c r="BL8" s="168"/>
      <c r="BM8" s="172">
        <v>16</v>
      </c>
    </row>
    <row r="9" spans="1:66">
      <c r="A9" s="32"/>
      <c r="B9" s="19">
        <v>1</v>
      </c>
      <c r="C9" s="8">
        <v>4</v>
      </c>
      <c r="D9" s="173">
        <v>0.77</v>
      </c>
      <c r="E9" s="173">
        <v>0.76</v>
      </c>
      <c r="F9" s="174">
        <v>0.76</v>
      </c>
      <c r="G9" s="173">
        <v>0.74729999999999996</v>
      </c>
      <c r="H9" s="174">
        <v>0.74</v>
      </c>
      <c r="I9" s="175">
        <v>0.874</v>
      </c>
      <c r="J9" s="174">
        <v>0.66</v>
      </c>
      <c r="K9" s="174">
        <v>0.63</v>
      </c>
      <c r="L9" s="25">
        <v>0.8</v>
      </c>
      <c r="M9" s="167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72">
        <v>0.74340208333333346</v>
      </c>
      <c r="BN9" s="29"/>
    </row>
    <row r="10" spans="1:66">
      <c r="A10" s="32"/>
      <c r="B10" s="19">
        <v>1</v>
      </c>
      <c r="C10" s="8">
        <v>5</v>
      </c>
      <c r="D10" s="173">
        <v>0.76</v>
      </c>
      <c r="E10" s="173">
        <v>0.74</v>
      </c>
      <c r="F10" s="173">
        <v>0.76</v>
      </c>
      <c r="G10" s="173">
        <v>0.79730000000000012</v>
      </c>
      <c r="H10" s="173">
        <v>0.75</v>
      </c>
      <c r="I10" s="176">
        <v>0.95300000000000007</v>
      </c>
      <c r="J10" s="173">
        <v>0.64</v>
      </c>
      <c r="K10" s="173">
        <v>0.69</v>
      </c>
      <c r="L10" s="173">
        <v>0.81000000000000016</v>
      </c>
      <c r="M10" s="167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  <c r="AV10" s="168"/>
      <c r="AW10" s="168"/>
      <c r="AX10" s="168"/>
      <c r="AY10" s="168"/>
      <c r="AZ10" s="168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8"/>
      <c r="BM10" s="172">
        <v>9</v>
      </c>
    </row>
    <row r="11" spans="1:66">
      <c r="A11" s="32"/>
      <c r="B11" s="19">
        <v>1</v>
      </c>
      <c r="C11" s="8">
        <v>6</v>
      </c>
      <c r="D11" s="173">
        <v>0.76</v>
      </c>
      <c r="E11" s="173">
        <v>0.77</v>
      </c>
      <c r="F11" s="173">
        <v>0.76</v>
      </c>
      <c r="G11" s="173">
        <v>0.78220000000000012</v>
      </c>
      <c r="H11" s="173">
        <v>0.75</v>
      </c>
      <c r="I11" s="175">
        <v>0.86199999999999988</v>
      </c>
      <c r="J11" s="173">
        <v>0.68</v>
      </c>
      <c r="K11" s="173">
        <v>0.72</v>
      </c>
      <c r="L11" s="173">
        <v>0.78</v>
      </c>
      <c r="M11" s="167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60"/>
    </row>
    <row r="12" spans="1:66">
      <c r="A12" s="32"/>
      <c r="B12" s="20" t="s">
        <v>186</v>
      </c>
      <c r="C12" s="12"/>
      <c r="D12" s="177">
        <v>0.75666666666666671</v>
      </c>
      <c r="E12" s="177">
        <v>0.76500000000000001</v>
      </c>
      <c r="F12" s="177">
        <v>0.7599999999999999</v>
      </c>
      <c r="G12" s="177">
        <v>0.7885500000000002</v>
      </c>
      <c r="H12" s="177">
        <v>0.74833333333333341</v>
      </c>
      <c r="I12" s="177">
        <v>0.88966666666666672</v>
      </c>
      <c r="J12" s="177">
        <v>0.66333333333333344</v>
      </c>
      <c r="K12" s="177">
        <v>0.66166666666666663</v>
      </c>
      <c r="L12" s="177">
        <v>0.79833333333333345</v>
      </c>
      <c r="M12" s="167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60"/>
    </row>
    <row r="13" spans="1:66">
      <c r="A13" s="32"/>
      <c r="B13" s="3" t="s">
        <v>187</v>
      </c>
      <c r="C13" s="30"/>
      <c r="D13" s="25">
        <v>0.76</v>
      </c>
      <c r="E13" s="25">
        <v>0.76500000000000001</v>
      </c>
      <c r="F13" s="25">
        <v>0.76</v>
      </c>
      <c r="G13" s="25">
        <v>0.78990000000000005</v>
      </c>
      <c r="H13" s="25">
        <v>0.75</v>
      </c>
      <c r="I13" s="25">
        <v>0.87450000000000006</v>
      </c>
      <c r="J13" s="25">
        <v>0.66500000000000004</v>
      </c>
      <c r="K13" s="25">
        <v>0.65500000000000003</v>
      </c>
      <c r="L13" s="25">
        <v>0.80500000000000016</v>
      </c>
      <c r="M13" s="167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60"/>
    </row>
    <row r="14" spans="1:66">
      <c r="A14" s="32"/>
      <c r="B14" s="3" t="s">
        <v>188</v>
      </c>
      <c r="C14" s="30"/>
      <c r="D14" s="25">
        <v>1.3662601021279478E-2</v>
      </c>
      <c r="E14" s="25">
        <v>1.5165750888103114E-2</v>
      </c>
      <c r="F14" s="25">
        <v>1.2161883888976234E-16</v>
      </c>
      <c r="G14" s="25">
        <v>2.4991898687374687E-2</v>
      </c>
      <c r="H14" s="25">
        <v>7.5277265270908174E-3</v>
      </c>
      <c r="I14" s="25">
        <v>3.7876993896911487E-2</v>
      </c>
      <c r="J14" s="25">
        <v>2.5819888974716102E-2</v>
      </c>
      <c r="K14" s="25">
        <v>3.7638632635454035E-2</v>
      </c>
      <c r="L14" s="25">
        <v>4.6654760385909891E-2</v>
      </c>
      <c r="M14" s="167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168"/>
      <c r="AV14" s="168"/>
      <c r="AW14" s="168"/>
      <c r="AX14" s="168"/>
      <c r="AY14" s="168"/>
      <c r="AZ14" s="168"/>
      <c r="BA14" s="168"/>
      <c r="BB14" s="168"/>
      <c r="BC14" s="168"/>
      <c r="BD14" s="168"/>
      <c r="BE14" s="168"/>
      <c r="BF14" s="168"/>
      <c r="BG14" s="168"/>
      <c r="BH14" s="168"/>
      <c r="BI14" s="168"/>
      <c r="BJ14" s="168"/>
      <c r="BK14" s="168"/>
      <c r="BL14" s="168"/>
      <c r="BM14" s="60"/>
    </row>
    <row r="15" spans="1:66">
      <c r="A15" s="32"/>
      <c r="B15" s="3" t="s">
        <v>83</v>
      </c>
      <c r="C15" s="30"/>
      <c r="D15" s="13">
        <v>1.8056300909179927E-2</v>
      </c>
      <c r="E15" s="13">
        <v>1.9824510964840673E-2</v>
      </c>
      <c r="F15" s="13">
        <v>1.6002478801284522E-16</v>
      </c>
      <c r="G15" s="13">
        <v>3.1693486383076126E-2</v>
      </c>
      <c r="H15" s="13">
        <v>1.0059322753350758E-2</v>
      </c>
      <c r="I15" s="13">
        <v>4.2574365564156787E-2</v>
      </c>
      <c r="J15" s="13">
        <v>3.892445574077804E-2</v>
      </c>
      <c r="K15" s="13">
        <v>5.688458332814212E-2</v>
      </c>
      <c r="L15" s="13">
        <v>5.8440200900930959E-2</v>
      </c>
      <c r="M15" s="10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189</v>
      </c>
      <c r="C16" s="30"/>
      <c r="D16" s="13">
        <v>1.7843080656777754E-2</v>
      </c>
      <c r="E16" s="13">
        <v>2.9052806214671767E-2</v>
      </c>
      <c r="F16" s="13">
        <v>2.2326970879935182E-2</v>
      </c>
      <c r="G16" s="13">
        <v>6.0731490641280361E-2</v>
      </c>
      <c r="H16" s="13">
        <v>6.633355098883742E-3</v>
      </c>
      <c r="I16" s="13">
        <v>0.19675030056076648</v>
      </c>
      <c r="J16" s="13">
        <v>-0.10770584559163532</v>
      </c>
      <c r="K16" s="13">
        <v>-0.10994779070321437</v>
      </c>
      <c r="L16" s="13">
        <v>7.3891708446248039E-2</v>
      </c>
      <c r="M16" s="10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190</v>
      </c>
      <c r="C17" s="51"/>
      <c r="D17" s="49">
        <v>0.08</v>
      </c>
      <c r="E17" s="49">
        <v>0.12</v>
      </c>
      <c r="F17" s="49">
        <v>0</v>
      </c>
      <c r="G17" s="49">
        <v>0.67</v>
      </c>
      <c r="H17" s="49">
        <v>0.28000000000000003</v>
      </c>
      <c r="I17" s="49">
        <v>3.06</v>
      </c>
      <c r="J17" s="49">
        <v>2.2799999999999998</v>
      </c>
      <c r="K17" s="49">
        <v>2.3199999999999998</v>
      </c>
      <c r="L17" s="49">
        <v>0.91</v>
      </c>
      <c r="M17" s="10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59"/>
    </row>
    <row r="19" spans="1:65" ht="15">
      <c r="B19" s="34" t="s">
        <v>321</v>
      </c>
      <c r="BM19" s="29" t="s">
        <v>64</v>
      </c>
    </row>
    <row r="20" spans="1:65" ht="15">
      <c r="A20" s="26" t="s">
        <v>10</v>
      </c>
      <c r="B20" s="18" t="s">
        <v>107</v>
      </c>
      <c r="C20" s="15" t="s">
        <v>108</v>
      </c>
      <c r="D20" s="16" t="s">
        <v>170</v>
      </c>
      <c r="E20" s="17" t="s">
        <v>170</v>
      </c>
      <c r="F20" s="17" t="s">
        <v>170</v>
      </c>
      <c r="G20" s="17" t="s">
        <v>170</v>
      </c>
      <c r="H20" s="17" t="s">
        <v>170</v>
      </c>
      <c r="I20" s="17" t="s">
        <v>170</v>
      </c>
      <c r="J20" s="17" t="s">
        <v>170</v>
      </c>
      <c r="K20" s="17" t="s">
        <v>170</v>
      </c>
      <c r="L20" s="17" t="s">
        <v>170</v>
      </c>
      <c r="M20" s="10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171</v>
      </c>
      <c r="C21" s="8" t="s">
        <v>171</v>
      </c>
      <c r="D21" s="100" t="s">
        <v>191</v>
      </c>
      <c r="E21" s="101" t="s">
        <v>192</v>
      </c>
      <c r="F21" s="101" t="s">
        <v>193</v>
      </c>
      <c r="G21" s="101" t="s">
        <v>194</v>
      </c>
      <c r="H21" s="101" t="s">
        <v>195</v>
      </c>
      <c r="I21" s="101" t="s">
        <v>196</v>
      </c>
      <c r="J21" s="101" t="s">
        <v>197</v>
      </c>
      <c r="K21" s="101" t="s">
        <v>198</v>
      </c>
      <c r="L21" s="101" t="s">
        <v>199</v>
      </c>
      <c r="M21" s="10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200</v>
      </c>
      <c r="E22" s="10" t="s">
        <v>200</v>
      </c>
      <c r="F22" s="10" t="s">
        <v>200</v>
      </c>
      <c r="G22" s="10" t="s">
        <v>95</v>
      </c>
      <c r="H22" s="10" t="s">
        <v>200</v>
      </c>
      <c r="I22" s="10" t="s">
        <v>200</v>
      </c>
      <c r="J22" s="10" t="s">
        <v>95</v>
      </c>
      <c r="K22" s="10" t="s">
        <v>200</v>
      </c>
      <c r="L22" s="10" t="s">
        <v>95</v>
      </c>
      <c r="M22" s="10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0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10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</v>
      </c>
    </row>
    <row r="24" spans="1:65">
      <c r="A24" s="32"/>
      <c r="B24" s="18">
        <v>1</v>
      </c>
      <c r="C24" s="14">
        <v>1</v>
      </c>
      <c r="D24" s="178">
        <v>1500</v>
      </c>
      <c r="E24" s="178">
        <v>1600</v>
      </c>
      <c r="F24" s="179">
        <v>1429.9999999999998</v>
      </c>
      <c r="G24" s="178">
        <v>1273</v>
      </c>
      <c r="H24" s="179">
        <v>1300</v>
      </c>
      <c r="I24" s="178">
        <v>1170</v>
      </c>
      <c r="J24" s="179">
        <v>1500</v>
      </c>
      <c r="K24" s="178">
        <v>1600</v>
      </c>
      <c r="L24" s="178">
        <v>1600</v>
      </c>
      <c r="M24" s="180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2">
        <v>1</v>
      </c>
    </row>
    <row r="25" spans="1:65">
      <c r="A25" s="32"/>
      <c r="B25" s="19">
        <v>1</v>
      </c>
      <c r="C25" s="8">
        <v>2</v>
      </c>
      <c r="D25" s="183">
        <v>1400.0000000000002</v>
      </c>
      <c r="E25" s="183">
        <v>1600</v>
      </c>
      <c r="F25" s="184">
        <v>1429.9999999999998</v>
      </c>
      <c r="G25" s="183">
        <v>1151</v>
      </c>
      <c r="H25" s="184">
        <v>1300</v>
      </c>
      <c r="I25" s="183">
        <v>1460</v>
      </c>
      <c r="J25" s="184">
        <v>1300</v>
      </c>
      <c r="K25" s="183">
        <v>1600</v>
      </c>
      <c r="L25" s="183">
        <v>1600</v>
      </c>
      <c r="M25" s="180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2" t="e">
        <v>#N/A</v>
      </c>
    </row>
    <row r="26" spans="1:65">
      <c r="A26" s="32"/>
      <c r="B26" s="19">
        <v>1</v>
      </c>
      <c r="C26" s="8">
        <v>3</v>
      </c>
      <c r="D26" s="183">
        <v>1500</v>
      </c>
      <c r="E26" s="183">
        <v>1600</v>
      </c>
      <c r="F26" s="184">
        <v>1429.9999999999998</v>
      </c>
      <c r="G26" s="183">
        <v>1100</v>
      </c>
      <c r="H26" s="184">
        <v>1300</v>
      </c>
      <c r="I26" s="183">
        <v>1270</v>
      </c>
      <c r="J26" s="184">
        <v>1500</v>
      </c>
      <c r="K26" s="184">
        <v>1800</v>
      </c>
      <c r="L26" s="185">
        <v>1500</v>
      </c>
      <c r="M26" s="180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2">
        <v>16</v>
      </c>
    </row>
    <row r="27" spans="1:65">
      <c r="A27" s="32"/>
      <c r="B27" s="19">
        <v>1</v>
      </c>
      <c r="C27" s="8">
        <v>4</v>
      </c>
      <c r="D27" s="183">
        <v>1400.0000000000002</v>
      </c>
      <c r="E27" s="183">
        <v>1600</v>
      </c>
      <c r="F27" s="184">
        <v>1450</v>
      </c>
      <c r="G27" s="183">
        <v>1203</v>
      </c>
      <c r="H27" s="184">
        <v>1300</v>
      </c>
      <c r="I27" s="183">
        <v>1380.0000000000002</v>
      </c>
      <c r="J27" s="184">
        <v>1500</v>
      </c>
      <c r="K27" s="184">
        <v>1800</v>
      </c>
      <c r="L27" s="185">
        <v>1400.0000000000002</v>
      </c>
      <c r="M27" s="180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2">
        <v>1443</v>
      </c>
    </row>
    <row r="28" spans="1:65">
      <c r="A28" s="32"/>
      <c r="B28" s="19">
        <v>1</v>
      </c>
      <c r="C28" s="8">
        <v>5</v>
      </c>
      <c r="D28" s="183">
        <v>1400.0000000000002</v>
      </c>
      <c r="E28" s="183">
        <v>1500</v>
      </c>
      <c r="F28" s="183">
        <v>1419.9999999999998</v>
      </c>
      <c r="G28" s="183">
        <v>1188</v>
      </c>
      <c r="H28" s="183">
        <v>1400.0000000000002</v>
      </c>
      <c r="I28" s="183">
        <v>1240</v>
      </c>
      <c r="J28" s="183">
        <v>1500</v>
      </c>
      <c r="K28" s="183">
        <v>1700.0000000000002</v>
      </c>
      <c r="L28" s="183">
        <v>1600</v>
      </c>
      <c r="M28" s="180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2">
        <v>10</v>
      </c>
    </row>
    <row r="29" spans="1:65">
      <c r="A29" s="32"/>
      <c r="B29" s="19">
        <v>1</v>
      </c>
      <c r="C29" s="8">
        <v>6</v>
      </c>
      <c r="D29" s="183">
        <v>1400.0000000000002</v>
      </c>
      <c r="E29" s="183">
        <v>1500</v>
      </c>
      <c r="F29" s="183">
        <v>1400.0000000000002</v>
      </c>
      <c r="G29" s="183">
        <v>1127</v>
      </c>
      <c r="H29" s="183">
        <v>1400.0000000000002</v>
      </c>
      <c r="I29" s="183">
        <v>1300</v>
      </c>
      <c r="J29" s="183">
        <v>1500</v>
      </c>
      <c r="K29" s="183">
        <v>1600</v>
      </c>
      <c r="L29" s="183">
        <v>1900</v>
      </c>
      <c r="M29" s="180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6"/>
    </row>
    <row r="30" spans="1:65">
      <c r="A30" s="32"/>
      <c r="B30" s="20" t="s">
        <v>186</v>
      </c>
      <c r="C30" s="12"/>
      <c r="D30" s="187">
        <v>1433.3333333333333</v>
      </c>
      <c r="E30" s="187">
        <v>1566.6666666666667</v>
      </c>
      <c r="F30" s="187">
        <v>1426.6666666666667</v>
      </c>
      <c r="G30" s="187">
        <v>1173.6666666666667</v>
      </c>
      <c r="H30" s="187">
        <v>1333.3333333333333</v>
      </c>
      <c r="I30" s="187">
        <v>1303.3333333333333</v>
      </c>
      <c r="J30" s="187">
        <v>1466.6666666666667</v>
      </c>
      <c r="K30" s="187">
        <v>1683.3333333333333</v>
      </c>
      <c r="L30" s="187">
        <v>1600</v>
      </c>
      <c r="M30" s="180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6"/>
    </row>
    <row r="31" spans="1:65">
      <c r="A31" s="32"/>
      <c r="B31" s="3" t="s">
        <v>187</v>
      </c>
      <c r="C31" s="30"/>
      <c r="D31" s="185">
        <v>1400.0000000000002</v>
      </c>
      <c r="E31" s="185">
        <v>1600</v>
      </c>
      <c r="F31" s="185">
        <v>1429.9999999999998</v>
      </c>
      <c r="G31" s="185">
        <v>1169.5</v>
      </c>
      <c r="H31" s="185">
        <v>1300</v>
      </c>
      <c r="I31" s="185">
        <v>1285</v>
      </c>
      <c r="J31" s="185">
        <v>1500</v>
      </c>
      <c r="K31" s="185">
        <v>1650</v>
      </c>
      <c r="L31" s="185">
        <v>1600</v>
      </c>
      <c r="M31" s="180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6"/>
    </row>
    <row r="32" spans="1:65">
      <c r="A32" s="32"/>
      <c r="B32" s="3" t="s">
        <v>188</v>
      </c>
      <c r="C32" s="30"/>
      <c r="D32" s="185">
        <v>51.639777949432109</v>
      </c>
      <c r="E32" s="185">
        <v>51.639777949432229</v>
      </c>
      <c r="F32" s="185">
        <v>16.329931618554436</v>
      </c>
      <c r="G32" s="185">
        <v>61.727357522144644</v>
      </c>
      <c r="H32" s="185">
        <v>51.639777949432343</v>
      </c>
      <c r="I32" s="185">
        <v>103.27955589886449</v>
      </c>
      <c r="J32" s="185">
        <v>81.649658092772611</v>
      </c>
      <c r="K32" s="185">
        <v>98.319208025017517</v>
      </c>
      <c r="L32" s="185">
        <v>167.33200530681506</v>
      </c>
      <c r="M32" s="180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6"/>
    </row>
    <row r="33" spans="1:65">
      <c r="A33" s="32"/>
      <c r="B33" s="3" t="s">
        <v>83</v>
      </c>
      <c r="C33" s="30"/>
      <c r="D33" s="13">
        <v>3.6027752057743334E-2</v>
      </c>
      <c r="E33" s="13">
        <v>3.296156039325461E-2</v>
      </c>
      <c r="F33" s="13">
        <v>1.1446213751323202E-2</v>
      </c>
      <c r="G33" s="13">
        <v>5.2593601978538462E-2</v>
      </c>
      <c r="H33" s="13">
        <v>3.8729833462074259E-2</v>
      </c>
      <c r="I33" s="13">
        <v>7.9242626009358941E-2</v>
      </c>
      <c r="J33" s="13">
        <v>5.5670221426890411E-2</v>
      </c>
      <c r="K33" s="13">
        <v>5.8407450311891596E-2</v>
      </c>
      <c r="L33" s="13">
        <v>0.10458250331675942</v>
      </c>
      <c r="M33" s="10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189</v>
      </c>
      <c r="C34" s="30"/>
      <c r="D34" s="13">
        <v>-6.6990066990068042E-3</v>
      </c>
      <c r="E34" s="13">
        <v>8.5701085701085811E-2</v>
      </c>
      <c r="F34" s="13">
        <v>-1.1319011319011252E-2</v>
      </c>
      <c r="G34" s="13">
        <v>-0.18664818664818661</v>
      </c>
      <c r="H34" s="13">
        <v>-7.5999075999076071E-2</v>
      </c>
      <c r="I34" s="13">
        <v>-9.6789096789096862E-2</v>
      </c>
      <c r="J34" s="13">
        <v>1.6401016401016433E-2</v>
      </c>
      <c r="K34" s="13">
        <v>0.16655116655116653</v>
      </c>
      <c r="L34" s="13">
        <v>0.10880110880110871</v>
      </c>
      <c r="M34" s="10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190</v>
      </c>
      <c r="C35" s="51"/>
      <c r="D35" s="49">
        <v>0</v>
      </c>
      <c r="E35" s="49">
        <v>0.69</v>
      </c>
      <c r="F35" s="49">
        <v>0.03</v>
      </c>
      <c r="G35" s="49">
        <v>1.35</v>
      </c>
      <c r="H35" s="49">
        <v>0.52</v>
      </c>
      <c r="I35" s="49">
        <v>0.67</v>
      </c>
      <c r="J35" s="49">
        <v>0.17</v>
      </c>
      <c r="K35" s="49">
        <v>1.3</v>
      </c>
      <c r="L35" s="49">
        <v>0.86</v>
      </c>
      <c r="M35" s="10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BM36" s="59"/>
    </row>
    <row r="37" spans="1:65" ht="15">
      <c r="B37" s="34" t="s">
        <v>322</v>
      </c>
      <c r="BM37" s="29" t="s">
        <v>64</v>
      </c>
    </row>
    <row r="38" spans="1:65" ht="15">
      <c r="A38" s="26" t="s">
        <v>99</v>
      </c>
      <c r="B38" s="18" t="s">
        <v>107</v>
      </c>
      <c r="C38" s="15" t="s">
        <v>108</v>
      </c>
      <c r="D38" s="16" t="s">
        <v>170</v>
      </c>
      <c r="E38" s="17" t="s">
        <v>170</v>
      </c>
      <c r="F38" s="17" t="s">
        <v>170</v>
      </c>
      <c r="G38" s="17" t="s">
        <v>170</v>
      </c>
      <c r="H38" s="17" t="s">
        <v>170</v>
      </c>
      <c r="I38" s="17" t="s">
        <v>170</v>
      </c>
      <c r="J38" s="17" t="s">
        <v>170</v>
      </c>
      <c r="K38" s="17" t="s">
        <v>170</v>
      </c>
      <c r="L38" s="17" t="s">
        <v>170</v>
      </c>
      <c r="M38" s="10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171</v>
      </c>
      <c r="C39" s="8" t="s">
        <v>171</v>
      </c>
      <c r="D39" s="100" t="s">
        <v>191</v>
      </c>
      <c r="E39" s="101" t="s">
        <v>192</v>
      </c>
      <c r="F39" s="101" t="s">
        <v>193</v>
      </c>
      <c r="G39" s="101" t="s">
        <v>194</v>
      </c>
      <c r="H39" s="101" t="s">
        <v>195</v>
      </c>
      <c r="I39" s="101" t="s">
        <v>196</v>
      </c>
      <c r="J39" s="101" t="s">
        <v>197</v>
      </c>
      <c r="K39" s="101" t="s">
        <v>198</v>
      </c>
      <c r="L39" s="101" t="s">
        <v>199</v>
      </c>
      <c r="M39" s="10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1</v>
      </c>
    </row>
    <row r="40" spans="1:65">
      <c r="A40" s="32"/>
      <c r="B40" s="19"/>
      <c r="C40" s="8"/>
      <c r="D40" s="9" t="s">
        <v>200</v>
      </c>
      <c r="E40" s="10" t="s">
        <v>200</v>
      </c>
      <c r="F40" s="10" t="s">
        <v>200</v>
      </c>
      <c r="G40" s="10" t="s">
        <v>95</v>
      </c>
      <c r="H40" s="10" t="s">
        <v>200</v>
      </c>
      <c r="I40" s="10" t="s">
        <v>200</v>
      </c>
      <c r="J40" s="10" t="s">
        <v>95</v>
      </c>
      <c r="K40" s="10" t="s">
        <v>200</v>
      </c>
      <c r="L40" s="10" t="s">
        <v>95</v>
      </c>
      <c r="M40" s="10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3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10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3</v>
      </c>
    </row>
    <row r="42" spans="1:65">
      <c r="A42" s="32"/>
      <c r="B42" s="18">
        <v>1</v>
      </c>
      <c r="C42" s="14">
        <v>1</v>
      </c>
      <c r="D42" s="169">
        <v>0.22999999999999998</v>
      </c>
      <c r="E42" s="169">
        <v>0.24</v>
      </c>
      <c r="F42" s="170">
        <v>0.25</v>
      </c>
      <c r="G42" s="188">
        <v>0.23719999999999999</v>
      </c>
      <c r="H42" s="170">
        <v>0.22</v>
      </c>
      <c r="I42" s="169">
        <v>0.24099999999999999</v>
      </c>
      <c r="J42" s="170">
        <v>0.25</v>
      </c>
      <c r="K42" s="169">
        <v>0.22</v>
      </c>
      <c r="L42" s="169">
        <v>0.25</v>
      </c>
      <c r="M42" s="167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8"/>
      <c r="BM42" s="172">
        <v>1</v>
      </c>
    </row>
    <row r="43" spans="1:65">
      <c r="A43" s="32"/>
      <c r="B43" s="19">
        <v>1</v>
      </c>
      <c r="C43" s="8">
        <v>2</v>
      </c>
      <c r="D43" s="173">
        <v>0.22999999999999998</v>
      </c>
      <c r="E43" s="173">
        <v>0.24</v>
      </c>
      <c r="F43" s="174">
        <v>0.24</v>
      </c>
      <c r="G43" s="173">
        <v>0.22459999999999997</v>
      </c>
      <c r="H43" s="174">
        <v>0.22</v>
      </c>
      <c r="I43" s="173">
        <v>0.23200000000000001</v>
      </c>
      <c r="J43" s="174">
        <v>0.21</v>
      </c>
      <c r="K43" s="173">
        <v>0.22</v>
      </c>
      <c r="L43" s="173">
        <v>0.22</v>
      </c>
      <c r="M43" s="167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8"/>
      <c r="BM43" s="172" t="e">
        <v>#N/A</v>
      </c>
    </row>
    <row r="44" spans="1:65">
      <c r="A44" s="32"/>
      <c r="B44" s="19">
        <v>1</v>
      </c>
      <c r="C44" s="8">
        <v>3</v>
      </c>
      <c r="D44" s="173">
        <v>0.22999999999999998</v>
      </c>
      <c r="E44" s="173">
        <v>0.24</v>
      </c>
      <c r="F44" s="174">
        <v>0.25</v>
      </c>
      <c r="G44" s="173">
        <v>0.2268</v>
      </c>
      <c r="H44" s="174">
        <v>0.22</v>
      </c>
      <c r="I44" s="173">
        <v>0.24199999999999999</v>
      </c>
      <c r="J44" s="174">
        <v>0.22999999999999998</v>
      </c>
      <c r="K44" s="174">
        <v>0.22999999999999998</v>
      </c>
      <c r="L44" s="25">
        <v>0.24</v>
      </c>
      <c r="M44" s="167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8"/>
      <c r="BM44" s="172">
        <v>16</v>
      </c>
    </row>
    <row r="45" spans="1:65">
      <c r="A45" s="32"/>
      <c r="B45" s="19">
        <v>1</v>
      </c>
      <c r="C45" s="8">
        <v>4</v>
      </c>
      <c r="D45" s="173">
        <v>0.22999999999999998</v>
      </c>
      <c r="E45" s="173">
        <v>0.24</v>
      </c>
      <c r="F45" s="174">
        <v>0.24</v>
      </c>
      <c r="G45" s="173">
        <v>0.22889999999999999</v>
      </c>
      <c r="H45" s="174">
        <v>0.22</v>
      </c>
      <c r="I45" s="173">
        <v>0.248</v>
      </c>
      <c r="J45" s="174">
        <v>0.22999999999999998</v>
      </c>
      <c r="K45" s="174">
        <v>0.22</v>
      </c>
      <c r="L45" s="25">
        <v>0.22999999999999998</v>
      </c>
      <c r="M45" s="167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8"/>
      <c r="BM45" s="172">
        <v>0.23193037037037037</v>
      </c>
    </row>
    <row r="46" spans="1:65">
      <c r="A46" s="32"/>
      <c r="B46" s="19">
        <v>1</v>
      </c>
      <c r="C46" s="8">
        <v>5</v>
      </c>
      <c r="D46" s="173">
        <v>0.22999999999999998</v>
      </c>
      <c r="E46" s="173">
        <v>0.22999999999999998</v>
      </c>
      <c r="F46" s="173">
        <v>0.24</v>
      </c>
      <c r="G46" s="173">
        <v>0.22869999999999999</v>
      </c>
      <c r="H46" s="173">
        <v>0.22</v>
      </c>
      <c r="I46" s="173">
        <v>0.248</v>
      </c>
      <c r="J46" s="173">
        <v>0.21</v>
      </c>
      <c r="K46" s="173">
        <v>0.22999999999999998</v>
      </c>
      <c r="L46" s="173">
        <v>0.24</v>
      </c>
      <c r="M46" s="167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8"/>
      <c r="BE46" s="168"/>
      <c r="BF46" s="168"/>
      <c r="BG46" s="168"/>
      <c r="BH46" s="168"/>
      <c r="BI46" s="168"/>
      <c r="BJ46" s="168"/>
      <c r="BK46" s="168"/>
      <c r="BL46" s="168"/>
      <c r="BM46" s="172">
        <v>11</v>
      </c>
    </row>
    <row r="47" spans="1:65">
      <c r="A47" s="32"/>
      <c r="B47" s="19">
        <v>1</v>
      </c>
      <c r="C47" s="8">
        <v>6</v>
      </c>
      <c r="D47" s="173">
        <v>0.22999999999999998</v>
      </c>
      <c r="E47" s="173">
        <v>0.26</v>
      </c>
      <c r="F47" s="173">
        <v>0.24</v>
      </c>
      <c r="G47" s="173">
        <v>0.22869999999999999</v>
      </c>
      <c r="H47" s="173">
        <v>0.22</v>
      </c>
      <c r="I47" s="173">
        <v>0.23400000000000001</v>
      </c>
      <c r="J47" s="173">
        <v>0.22</v>
      </c>
      <c r="K47" s="176">
        <v>0.26</v>
      </c>
      <c r="L47" s="173">
        <v>0.22999999999999998</v>
      </c>
      <c r="M47" s="167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168"/>
      <c r="BE47" s="168"/>
      <c r="BF47" s="168"/>
      <c r="BG47" s="168"/>
      <c r="BH47" s="168"/>
      <c r="BI47" s="168"/>
      <c r="BJ47" s="168"/>
      <c r="BK47" s="168"/>
      <c r="BL47" s="168"/>
      <c r="BM47" s="60"/>
    </row>
    <row r="48" spans="1:65">
      <c r="A48" s="32"/>
      <c r="B48" s="20" t="s">
        <v>186</v>
      </c>
      <c r="C48" s="12"/>
      <c r="D48" s="177">
        <v>0.22999999999999998</v>
      </c>
      <c r="E48" s="177">
        <v>0.24166666666666667</v>
      </c>
      <c r="F48" s="177">
        <v>0.24333333333333332</v>
      </c>
      <c r="G48" s="177">
        <v>0.22914999999999996</v>
      </c>
      <c r="H48" s="177">
        <v>0.22</v>
      </c>
      <c r="I48" s="177">
        <v>0.24083333333333332</v>
      </c>
      <c r="J48" s="177">
        <v>0.22499999999999998</v>
      </c>
      <c r="K48" s="177">
        <v>0.22999999999999998</v>
      </c>
      <c r="L48" s="177">
        <v>0.23499999999999999</v>
      </c>
      <c r="M48" s="167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168"/>
      <c r="BE48" s="168"/>
      <c r="BF48" s="168"/>
      <c r="BG48" s="168"/>
      <c r="BH48" s="168"/>
      <c r="BI48" s="168"/>
      <c r="BJ48" s="168"/>
      <c r="BK48" s="168"/>
      <c r="BL48" s="168"/>
      <c r="BM48" s="60"/>
    </row>
    <row r="49" spans="1:65">
      <c r="A49" s="32"/>
      <c r="B49" s="3" t="s">
        <v>187</v>
      </c>
      <c r="C49" s="30"/>
      <c r="D49" s="25">
        <v>0.22999999999999998</v>
      </c>
      <c r="E49" s="25">
        <v>0.24</v>
      </c>
      <c r="F49" s="25">
        <v>0.24</v>
      </c>
      <c r="G49" s="25">
        <v>0.22869999999999999</v>
      </c>
      <c r="H49" s="25">
        <v>0.22</v>
      </c>
      <c r="I49" s="25">
        <v>0.24149999999999999</v>
      </c>
      <c r="J49" s="25">
        <v>0.22499999999999998</v>
      </c>
      <c r="K49" s="25">
        <v>0.22499999999999998</v>
      </c>
      <c r="L49" s="25">
        <v>0.23499999999999999</v>
      </c>
      <c r="M49" s="167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68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  <c r="BD49" s="168"/>
      <c r="BE49" s="168"/>
      <c r="BF49" s="168"/>
      <c r="BG49" s="168"/>
      <c r="BH49" s="168"/>
      <c r="BI49" s="168"/>
      <c r="BJ49" s="168"/>
      <c r="BK49" s="168"/>
      <c r="BL49" s="168"/>
      <c r="BM49" s="60"/>
    </row>
    <row r="50" spans="1:65">
      <c r="A50" s="32"/>
      <c r="B50" s="3" t="s">
        <v>188</v>
      </c>
      <c r="C50" s="30"/>
      <c r="D50" s="25">
        <v>0</v>
      </c>
      <c r="E50" s="25">
        <v>9.8319208025017587E-3</v>
      </c>
      <c r="F50" s="25">
        <v>5.1639777949432277E-3</v>
      </c>
      <c r="G50" s="25">
        <v>4.2777330444991593E-3</v>
      </c>
      <c r="H50" s="25">
        <v>0</v>
      </c>
      <c r="I50" s="25">
        <v>6.7651065524991236E-3</v>
      </c>
      <c r="J50" s="25">
        <v>1.5165750888103102E-2</v>
      </c>
      <c r="K50" s="25">
        <v>1.5491933384829671E-2</v>
      </c>
      <c r="L50" s="25">
        <v>1.0488088481701517E-2</v>
      </c>
      <c r="M50" s="167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168"/>
      <c r="BE50" s="168"/>
      <c r="BF50" s="168"/>
      <c r="BG50" s="168"/>
      <c r="BH50" s="168"/>
      <c r="BI50" s="168"/>
      <c r="BJ50" s="168"/>
      <c r="BK50" s="168"/>
      <c r="BL50" s="168"/>
      <c r="BM50" s="60"/>
    </row>
    <row r="51" spans="1:65">
      <c r="A51" s="32"/>
      <c r="B51" s="3" t="s">
        <v>83</v>
      </c>
      <c r="C51" s="30"/>
      <c r="D51" s="13">
        <v>0</v>
      </c>
      <c r="E51" s="13">
        <v>4.0683810217248657E-2</v>
      </c>
      <c r="F51" s="13">
        <v>2.1221826554561212E-2</v>
      </c>
      <c r="G51" s="13">
        <v>1.8667829127205587E-2</v>
      </c>
      <c r="H51" s="13">
        <v>0</v>
      </c>
      <c r="I51" s="13">
        <v>2.8090407830446189E-2</v>
      </c>
      <c r="J51" s="13">
        <v>6.7403337280458234E-2</v>
      </c>
      <c r="K51" s="13">
        <v>6.7356232107955091E-2</v>
      </c>
      <c r="L51" s="13">
        <v>4.4630163751921352E-2</v>
      </c>
      <c r="M51" s="10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189</v>
      </c>
      <c r="C52" s="30"/>
      <c r="D52" s="13">
        <v>-8.3230599221989499E-3</v>
      </c>
      <c r="E52" s="13">
        <v>4.1979393560008349E-2</v>
      </c>
      <c r="F52" s="13">
        <v>4.9165458343180868E-2</v>
      </c>
      <c r="G52" s="13">
        <v>-1.1987952961617032E-2</v>
      </c>
      <c r="H52" s="13">
        <v>-5.143944862123373E-2</v>
      </c>
      <c r="I52" s="13">
        <v>3.838636116842209E-2</v>
      </c>
      <c r="J52" s="13">
        <v>-2.9881254271716395E-2</v>
      </c>
      <c r="K52" s="13">
        <v>-8.3230599221989499E-3</v>
      </c>
      <c r="L52" s="13">
        <v>1.3235134427318496E-2</v>
      </c>
      <c r="M52" s="10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190</v>
      </c>
      <c r="C53" s="51"/>
      <c r="D53" s="49">
        <v>0</v>
      </c>
      <c r="E53" s="49">
        <v>1.57</v>
      </c>
      <c r="F53" s="49">
        <v>1.8</v>
      </c>
      <c r="G53" s="49">
        <v>0.11</v>
      </c>
      <c r="H53" s="49">
        <v>1.35</v>
      </c>
      <c r="I53" s="49">
        <v>1.46</v>
      </c>
      <c r="J53" s="49">
        <v>0.67</v>
      </c>
      <c r="K53" s="49">
        <v>0</v>
      </c>
      <c r="L53" s="49">
        <v>0.67</v>
      </c>
      <c r="M53" s="10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BM54" s="59"/>
    </row>
    <row r="55" spans="1:65" ht="15">
      <c r="B55" s="34" t="s">
        <v>323</v>
      </c>
      <c r="BM55" s="29" t="s">
        <v>213</v>
      </c>
    </row>
    <row r="56" spans="1:65" ht="15">
      <c r="A56" s="26" t="s">
        <v>25</v>
      </c>
      <c r="B56" s="18" t="s">
        <v>107</v>
      </c>
      <c r="C56" s="15" t="s">
        <v>108</v>
      </c>
      <c r="D56" s="16" t="s">
        <v>170</v>
      </c>
      <c r="E56" s="10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171</v>
      </c>
      <c r="C57" s="8" t="s">
        <v>171</v>
      </c>
      <c r="D57" s="100" t="s">
        <v>201</v>
      </c>
      <c r="E57" s="10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202</v>
      </c>
      <c r="E58" s="10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10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189" t="s">
        <v>93</v>
      </c>
      <c r="E60" s="180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/>
      <c r="BF60" s="181"/>
      <c r="BG60" s="181"/>
      <c r="BH60" s="181"/>
      <c r="BI60" s="181"/>
      <c r="BJ60" s="181"/>
      <c r="BK60" s="181"/>
      <c r="BL60" s="181"/>
      <c r="BM60" s="182">
        <v>1</v>
      </c>
    </row>
    <row r="61" spans="1:65">
      <c r="A61" s="32"/>
      <c r="B61" s="19">
        <v>1</v>
      </c>
      <c r="C61" s="8">
        <v>2</v>
      </c>
      <c r="D61" s="190" t="s">
        <v>93</v>
      </c>
      <c r="E61" s="180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1"/>
      <c r="BH61" s="181"/>
      <c r="BI61" s="181"/>
      <c r="BJ61" s="181"/>
      <c r="BK61" s="181"/>
      <c r="BL61" s="181"/>
      <c r="BM61" s="182" t="e">
        <v>#N/A</v>
      </c>
    </row>
    <row r="62" spans="1:65">
      <c r="A62" s="32"/>
      <c r="B62" s="19">
        <v>1</v>
      </c>
      <c r="C62" s="8">
        <v>3</v>
      </c>
      <c r="D62" s="190" t="s">
        <v>93</v>
      </c>
      <c r="E62" s="180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  <c r="BK62" s="181"/>
      <c r="BL62" s="181"/>
      <c r="BM62" s="182">
        <v>16</v>
      </c>
    </row>
    <row r="63" spans="1:65">
      <c r="A63" s="32"/>
      <c r="B63" s="19">
        <v>1</v>
      </c>
      <c r="C63" s="8">
        <v>4</v>
      </c>
      <c r="D63" s="190" t="s">
        <v>93</v>
      </c>
      <c r="E63" s="180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  <c r="BE63" s="181"/>
      <c r="BF63" s="181"/>
      <c r="BG63" s="181"/>
      <c r="BH63" s="181"/>
      <c r="BI63" s="181"/>
      <c r="BJ63" s="181"/>
      <c r="BK63" s="181"/>
      <c r="BL63" s="181"/>
      <c r="BM63" s="182" t="s">
        <v>93</v>
      </c>
    </row>
    <row r="64" spans="1:65">
      <c r="A64" s="32"/>
      <c r="B64" s="19">
        <v>1</v>
      </c>
      <c r="C64" s="8">
        <v>5</v>
      </c>
      <c r="D64" s="190" t="s">
        <v>93</v>
      </c>
      <c r="E64" s="180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  <c r="BE64" s="181"/>
      <c r="BF64" s="181"/>
      <c r="BG64" s="181"/>
      <c r="BH64" s="181"/>
      <c r="BI64" s="181"/>
      <c r="BJ64" s="181"/>
      <c r="BK64" s="181"/>
      <c r="BL64" s="181"/>
      <c r="BM64" s="182">
        <v>7</v>
      </c>
    </row>
    <row r="65" spans="1:65">
      <c r="A65" s="32"/>
      <c r="B65" s="19">
        <v>1</v>
      </c>
      <c r="C65" s="8">
        <v>6</v>
      </c>
      <c r="D65" s="190" t="s">
        <v>93</v>
      </c>
      <c r="E65" s="180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1"/>
      <c r="BH65" s="181"/>
      <c r="BI65" s="181"/>
      <c r="BJ65" s="181"/>
      <c r="BK65" s="181"/>
      <c r="BL65" s="181"/>
      <c r="BM65" s="186"/>
    </row>
    <row r="66" spans="1:65">
      <c r="A66" s="32"/>
      <c r="B66" s="20" t="s">
        <v>186</v>
      </c>
      <c r="C66" s="12"/>
      <c r="D66" s="187" t="s">
        <v>401</v>
      </c>
      <c r="E66" s="180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1"/>
      <c r="BH66" s="181"/>
      <c r="BI66" s="181"/>
      <c r="BJ66" s="181"/>
      <c r="BK66" s="181"/>
      <c r="BL66" s="181"/>
      <c r="BM66" s="186"/>
    </row>
    <row r="67" spans="1:65">
      <c r="A67" s="32"/>
      <c r="B67" s="3" t="s">
        <v>187</v>
      </c>
      <c r="C67" s="30"/>
      <c r="D67" s="185" t="s">
        <v>401</v>
      </c>
      <c r="E67" s="180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1"/>
      <c r="BH67" s="181"/>
      <c r="BI67" s="181"/>
      <c r="BJ67" s="181"/>
      <c r="BK67" s="181"/>
      <c r="BL67" s="181"/>
      <c r="BM67" s="186"/>
    </row>
    <row r="68" spans="1:65">
      <c r="A68" s="32"/>
      <c r="B68" s="3" t="s">
        <v>188</v>
      </c>
      <c r="C68" s="30"/>
      <c r="D68" s="185" t="s">
        <v>401</v>
      </c>
      <c r="E68" s="180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  <c r="BK68" s="181"/>
      <c r="BL68" s="181"/>
      <c r="BM68" s="186"/>
    </row>
    <row r="69" spans="1:65">
      <c r="A69" s="32"/>
      <c r="B69" s="3" t="s">
        <v>83</v>
      </c>
      <c r="C69" s="30"/>
      <c r="D69" s="13" t="s">
        <v>401</v>
      </c>
      <c r="E69" s="10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189</v>
      </c>
      <c r="C70" s="30"/>
      <c r="D70" s="13" t="s">
        <v>401</v>
      </c>
      <c r="E70" s="10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190</v>
      </c>
      <c r="C71" s="51"/>
      <c r="D71" s="49" t="s">
        <v>203</v>
      </c>
      <c r="E71" s="10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BM72" s="59"/>
    </row>
    <row r="73" spans="1:65" ht="19.5">
      <c r="B73" s="34" t="s">
        <v>324</v>
      </c>
      <c r="BM73" s="29" t="s">
        <v>213</v>
      </c>
    </row>
    <row r="74" spans="1:65" ht="19.5">
      <c r="A74" s="26" t="s">
        <v>208</v>
      </c>
      <c r="B74" s="18" t="s">
        <v>107</v>
      </c>
      <c r="C74" s="15" t="s">
        <v>108</v>
      </c>
      <c r="D74" s="16" t="s">
        <v>170</v>
      </c>
      <c r="E74" s="10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171</v>
      </c>
      <c r="C75" s="8" t="s">
        <v>171</v>
      </c>
      <c r="D75" s="100" t="s">
        <v>192</v>
      </c>
      <c r="E75" s="10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200</v>
      </c>
      <c r="E76" s="10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10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9" t="s">
        <v>93</v>
      </c>
      <c r="E78" s="180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81"/>
      <c r="BM78" s="182">
        <v>1</v>
      </c>
    </row>
    <row r="79" spans="1:65">
      <c r="A79" s="32"/>
      <c r="B79" s="19">
        <v>1</v>
      </c>
      <c r="C79" s="8">
        <v>2</v>
      </c>
      <c r="D79" s="190" t="s">
        <v>93</v>
      </c>
      <c r="E79" s="180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  <c r="AC79" s="181"/>
      <c r="AD79" s="181"/>
      <c r="AE79" s="181"/>
      <c r="AF79" s="181"/>
      <c r="AG79" s="181"/>
      <c r="AH79" s="181"/>
      <c r="AI79" s="181"/>
      <c r="AJ79" s="181"/>
      <c r="AK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181"/>
      <c r="BF79" s="181"/>
      <c r="BG79" s="181"/>
      <c r="BH79" s="181"/>
      <c r="BI79" s="181"/>
      <c r="BJ79" s="181"/>
      <c r="BK79" s="181"/>
      <c r="BL79" s="181"/>
      <c r="BM79" s="182" t="e">
        <v>#N/A</v>
      </c>
    </row>
    <row r="80" spans="1:65">
      <c r="A80" s="32"/>
      <c r="B80" s="19">
        <v>1</v>
      </c>
      <c r="C80" s="8">
        <v>3</v>
      </c>
      <c r="D80" s="190" t="s">
        <v>93</v>
      </c>
      <c r="E80" s="180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  <c r="BK80" s="181"/>
      <c r="BL80" s="181"/>
      <c r="BM80" s="182">
        <v>16</v>
      </c>
    </row>
    <row r="81" spans="1:65">
      <c r="A81" s="32"/>
      <c r="B81" s="19">
        <v>1</v>
      </c>
      <c r="C81" s="8">
        <v>4</v>
      </c>
      <c r="D81" s="190" t="s">
        <v>93</v>
      </c>
      <c r="E81" s="180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1"/>
      <c r="BH81" s="181"/>
      <c r="BI81" s="181"/>
      <c r="BJ81" s="181"/>
      <c r="BK81" s="181"/>
      <c r="BL81" s="181"/>
      <c r="BM81" s="182" t="s">
        <v>93</v>
      </c>
    </row>
    <row r="82" spans="1:65">
      <c r="A82" s="32"/>
      <c r="B82" s="19">
        <v>1</v>
      </c>
      <c r="C82" s="8">
        <v>5</v>
      </c>
      <c r="D82" s="190" t="s">
        <v>93</v>
      </c>
      <c r="E82" s="180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M82" s="182">
        <v>8</v>
      </c>
    </row>
    <row r="83" spans="1:65">
      <c r="A83" s="32"/>
      <c r="B83" s="19">
        <v>1</v>
      </c>
      <c r="C83" s="8">
        <v>6</v>
      </c>
      <c r="D83" s="190" t="s">
        <v>93</v>
      </c>
      <c r="E83" s="180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6"/>
    </row>
    <row r="84" spans="1:65">
      <c r="A84" s="32"/>
      <c r="B84" s="20" t="s">
        <v>186</v>
      </c>
      <c r="C84" s="12"/>
      <c r="D84" s="187" t="s">
        <v>401</v>
      </c>
      <c r="E84" s="180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81"/>
      <c r="BM84" s="186"/>
    </row>
    <row r="85" spans="1:65">
      <c r="A85" s="32"/>
      <c r="B85" s="3" t="s">
        <v>187</v>
      </c>
      <c r="C85" s="30"/>
      <c r="D85" s="185" t="s">
        <v>401</v>
      </c>
      <c r="E85" s="180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M85" s="186"/>
    </row>
    <row r="86" spans="1:65">
      <c r="A86" s="32"/>
      <c r="B86" s="3" t="s">
        <v>188</v>
      </c>
      <c r="C86" s="30"/>
      <c r="D86" s="185" t="s">
        <v>401</v>
      </c>
      <c r="E86" s="180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6"/>
    </row>
    <row r="87" spans="1:65">
      <c r="A87" s="32"/>
      <c r="B87" s="3" t="s">
        <v>83</v>
      </c>
      <c r="C87" s="30"/>
      <c r="D87" s="13" t="s">
        <v>401</v>
      </c>
      <c r="E87" s="10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189</v>
      </c>
      <c r="C88" s="30"/>
      <c r="D88" s="13" t="s">
        <v>401</v>
      </c>
      <c r="E88" s="10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190</v>
      </c>
      <c r="C89" s="51"/>
      <c r="D89" s="49" t="s">
        <v>203</v>
      </c>
      <c r="E89" s="10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BM90" s="59"/>
    </row>
    <row r="91" spans="1:65" ht="15">
      <c r="B91" s="34" t="s">
        <v>325</v>
      </c>
      <c r="BM91" s="29" t="s">
        <v>64</v>
      </c>
    </row>
    <row r="92" spans="1:65" ht="15">
      <c r="A92" s="26" t="s">
        <v>0</v>
      </c>
      <c r="B92" s="18" t="s">
        <v>107</v>
      </c>
      <c r="C92" s="15" t="s">
        <v>108</v>
      </c>
      <c r="D92" s="16" t="s">
        <v>170</v>
      </c>
      <c r="E92" s="17" t="s">
        <v>170</v>
      </c>
      <c r="F92" s="17" t="s">
        <v>170</v>
      </c>
      <c r="G92" s="17" t="s">
        <v>170</v>
      </c>
      <c r="H92" s="17" t="s">
        <v>170</v>
      </c>
      <c r="I92" s="17" t="s">
        <v>170</v>
      </c>
      <c r="J92" s="17" t="s">
        <v>170</v>
      </c>
      <c r="K92" s="17" t="s">
        <v>170</v>
      </c>
      <c r="L92" s="17" t="s">
        <v>170</v>
      </c>
      <c r="M92" s="17" t="s">
        <v>170</v>
      </c>
      <c r="N92" s="10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171</v>
      </c>
      <c r="C93" s="8" t="s">
        <v>171</v>
      </c>
      <c r="D93" s="100" t="s">
        <v>191</v>
      </c>
      <c r="E93" s="101" t="s">
        <v>192</v>
      </c>
      <c r="F93" s="101" t="s">
        <v>193</v>
      </c>
      <c r="G93" s="101" t="s">
        <v>194</v>
      </c>
      <c r="H93" s="101" t="s">
        <v>195</v>
      </c>
      <c r="I93" s="101" t="s">
        <v>196</v>
      </c>
      <c r="J93" s="101" t="s">
        <v>197</v>
      </c>
      <c r="K93" s="101" t="s">
        <v>198</v>
      </c>
      <c r="L93" s="101" t="s">
        <v>201</v>
      </c>
      <c r="M93" s="101" t="s">
        <v>199</v>
      </c>
      <c r="N93" s="10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200</v>
      </c>
      <c r="E94" s="10" t="s">
        <v>200</v>
      </c>
      <c r="F94" s="10" t="s">
        <v>200</v>
      </c>
      <c r="G94" s="10" t="s">
        <v>95</v>
      </c>
      <c r="H94" s="10" t="s">
        <v>200</v>
      </c>
      <c r="I94" s="10" t="s">
        <v>200</v>
      </c>
      <c r="J94" s="10" t="s">
        <v>95</v>
      </c>
      <c r="K94" s="10" t="s">
        <v>200</v>
      </c>
      <c r="L94" s="10" t="s">
        <v>202</v>
      </c>
      <c r="M94" s="10" t="s">
        <v>95</v>
      </c>
      <c r="N94" s="10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0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10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8">
        <v>1</v>
      </c>
      <c r="C96" s="14">
        <v>1</v>
      </c>
      <c r="D96" s="178">
        <v>1300</v>
      </c>
      <c r="E96" s="178">
        <v>1300</v>
      </c>
      <c r="F96" s="179">
        <v>1340</v>
      </c>
      <c r="G96" s="189">
        <v>1231</v>
      </c>
      <c r="H96" s="179">
        <v>1400.0000000000002</v>
      </c>
      <c r="I96" s="178">
        <v>1610</v>
      </c>
      <c r="J96" s="179">
        <v>1400.0000000000002</v>
      </c>
      <c r="K96" s="178">
        <v>1300</v>
      </c>
      <c r="L96" s="178">
        <v>1400.0000000000002</v>
      </c>
      <c r="M96" s="178">
        <v>1400.0000000000002</v>
      </c>
      <c r="N96" s="180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2">
        <v>1</v>
      </c>
    </row>
    <row r="97" spans="1:65">
      <c r="A97" s="32"/>
      <c r="B97" s="19">
        <v>1</v>
      </c>
      <c r="C97" s="8">
        <v>2</v>
      </c>
      <c r="D97" s="183">
        <v>1400.0000000000002</v>
      </c>
      <c r="E97" s="183">
        <v>1300</v>
      </c>
      <c r="F97" s="184">
        <v>1340</v>
      </c>
      <c r="G97" s="190">
        <v>1097</v>
      </c>
      <c r="H97" s="184">
        <v>1400.0000000000002</v>
      </c>
      <c r="I97" s="183">
        <v>1550</v>
      </c>
      <c r="J97" s="184">
        <v>1200</v>
      </c>
      <c r="K97" s="183">
        <v>1300</v>
      </c>
      <c r="L97" s="183">
        <v>1400.0000000000002</v>
      </c>
      <c r="M97" s="183">
        <v>1600</v>
      </c>
      <c r="N97" s="180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2" t="e">
        <v>#N/A</v>
      </c>
    </row>
    <row r="98" spans="1:65">
      <c r="A98" s="32"/>
      <c r="B98" s="19">
        <v>1</v>
      </c>
      <c r="C98" s="8">
        <v>3</v>
      </c>
      <c r="D98" s="183">
        <v>1300</v>
      </c>
      <c r="E98" s="183">
        <v>1300</v>
      </c>
      <c r="F98" s="184">
        <v>1350</v>
      </c>
      <c r="G98" s="190">
        <v>1113</v>
      </c>
      <c r="H98" s="184">
        <v>1400.0000000000002</v>
      </c>
      <c r="I98" s="183">
        <v>1550</v>
      </c>
      <c r="J98" s="184">
        <v>1400.0000000000002</v>
      </c>
      <c r="K98" s="184">
        <v>1300</v>
      </c>
      <c r="L98" s="185">
        <v>1400.0000000000002</v>
      </c>
      <c r="M98" s="185">
        <v>1400.0000000000002</v>
      </c>
      <c r="N98" s="180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2">
        <v>16</v>
      </c>
    </row>
    <row r="99" spans="1:65">
      <c r="A99" s="32"/>
      <c r="B99" s="19">
        <v>1</v>
      </c>
      <c r="C99" s="8">
        <v>4</v>
      </c>
      <c r="D99" s="183">
        <v>1300</v>
      </c>
      <c r="E99" s="191">
        <v>1800</v>
      </c>
      <c r="F99" s="184">
        <v>1340</v>
      </c>
      <c r="G99" s="190">
        <v>840</v>
      </c>
      <c r="H99" s="184">
        <v>1400.0000000000002</v>
      </c>
      <c r="I99" s="183">
        <v>1460</v>
      </c>
      <c r="J99" s="184">
        <v>1400.0000000000002</v>
      </c>
      <c r="K99" s="184">
        <v>1200</v>
      </c>
      <c r="L99" s="185">
        <v>1400.0000000000002</v>
      </c>
      <c r="M99" s="185">
        <v>1500</v>
      </c>
      <c r="N99" s="180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2">
        <v>1380.3703703703704</v>
      </c>
    </row>
    <row r="100" spans="1:65">
      <c r="A100" s="32"/>
      <c r="B100" s="19">
        <v>1</v>
      </c>
      <c r="C100" s="8">
        <v>5</v>
      </c>
      <c r="D100" s="183">
        <v>1300</v>
      </c>
      <c r="E100" s="183">
        <v>1200</v>
      </c>
      <c r="F100" s="183">
        <v>1350</v>
      </c>
      <c r="G100" s="190">
        <v>981.00000000000011</v>
      </c>
      <c r="H100" s="183">
        <v>1400.0000000000002</v>
      </c>
      <c r="I100" s="183">
        <v>1530</v>
      </c>
      <c r="J100" s="183">
        <v>1400.0000000000002</v>
      </c>
      <c r="K100" s="183">
        <v>1400.0000000000002</v>
      </c>
      <c r="L100" s="183">
        <v>1400.0000000000002</v>
      </c>
      <c r="M100" s="183">
        <v>1500</v>
      </c>
      <c r="N100" s="180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2">
        <v>12</v>
      </c>
    </row>
    <row r="101" spans="1:65">
      <c r="A101" s="32"/>
      <c r="B101" s="19">
        <v>1</v>
      </c>
      <c r="C101" s="8">
        <v>6</v>
      </c>
      <c r="D101" s="183">
        <v>1400.0000000000002</v>
      </c>
      <c r="E101" s="183">
        <v>1300</v>
      </c>
      <c r="F101" s="183">
        <v>1330</v>
      </c>
      <c r="G101" s="190">
        <v>1036</v>
      </c>
      <c r="H101" s="191">
        <v>1700.0000000000002</v>
      </c>
      <c r="I101" s="183">
        <v>1510</v>
      </c>
      <c r="J101" s="183">
        <v>1400.0000000000002</v>
      </c>
      <c r="K101" s="183">
        <v>1300</v>
      </c>
      <c r="L101" s="183">
        <v>1300</v>
      </c>
      <c r="M101" s="183">
        <v>1500</v>
      </c>
      <c r="N101" s="180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6"/>
    </row>
    <row r="102" spans="1:65">
      <c r="A102" s="32"/>
      <c r="B102" s="20" t="s">
        <v>186</v>
      </c>
      <c r="C102" s="12"/>
      <c r="D102" s="187">
        <v>1333.3333333333333</v>
      </c>
      <c r="E102" s="187">
        <v>1366.6666666666667</v>
      </c>
      <c r="F102" s="187">
        <v>1341.6666666666667</v>
      </c>
      <c r="G102" s="187">
        <v>1049.6666666666667</v>
      </c>
      <c r="H102" s="187">
        <v>1450.0000000000002</v>
      </c>
      <c r="I102" s="187">
        <v>1535</v>
      </c>
      <c r="J102" s="187">
        <v>1366.6666666666667</v>
      </c>
      <c r="K102" s="187">
        <v>1300</v>
      </c>
      <c r="L102" s="187">
        <v>1383.3333333333333</v>
      </c>
      <c r="M102" s="187">
        <v>1483.3333333333333</v>
      </c>
      <c r="N102" s="180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6"/>
    </row>
    <row r="103" spans="1:65">
      <c r="A103" s="32"/>
      <c r="B103" s="3" t="s">
        <v>187</v>
      </c>
      <c r="C103" s="30"/>
      <c r="D103" s="185">
        <v>1300</v>
      </c>
      <c r="E103" s="185">
        <v>1300</v>
      </c>
      <c r="F103" s="185">
        <v>1340</v>
      </c>
      <c r="G103" s="185">
        <v>1066.5</v>
      </c>
      <c r="H103" s="185">
        <v>1400.0000000000002</v>
      </c>
      <c r="I103" s="185">
        <v>1540</v>
      </c>
      <c r="J103" s="185">
        <v>1400.0000000000002</v>
      </c>
      <c r="K103" s="185">
        <v>1300</v>
      </c>
      <c r="L103" s="185">
        <v>1400.0000000000002</v>
      </c>
      <c r="M103" s="185">
        <v>1500</v>
      </c>
      <c r="N103" s="180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6"/>
    </row>
    <row r="104" spans="1:65">
      <c r="A104" s="32"/>
      <c r="B104" s="3" t="s">
        <v>188</v>
      </c>
      <c r="C104" s="30"/>
      <c r="D104" s="185">
        <v>51.639777949432343</v>
      </c>
      <c r="E104" s="185">
        <v>216.02468994692896</v>
      </c>
      <c r="F104" s="185">
        <v>7.5277265270908096</v>
      </c>
      <c r="G104" s="185">
        <v>132.66147393522584</v>
      </c>
      <c r="H104" s="185">
        <v>122.47448713915891</v>
      </c>
      <c r="I104" s="185">
        <v>49.699094559156713</v>
      </c>
      <c r="J104" s="185">
        <v>81.649658092772697</v>
      </c>
      <c r="K104" s="185">
        <v>63.245553203367656</v>
      </c>
      <c r="L104" s="185">
        <v>40.824829046386391</v>
      </c>
      <c r="M104" s="185">
        <v>75.277265270908003</v>
      </c>
      <c r="N104" s="180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6"/>
    </row>
    <row r="105" spans="1:65">
      <c r="A105" s="32"/>
      <c r="B105" s="3" t="s">
        <v>83</v>
      </c>
      <c r="C105" s="30"/>
      <c r="D105" s="13">
        <v>3.8729833462074259E-2</v>
      </c>
      <c r="E105" s="13">
        <v>0.15806684630263093</v>
      </c>
      <c r="F105" s="13">
        <v>5.6107278462788641E-3</v>
      </c>
      <c r="G105" s="13">
        <v>0.12638438291701412</v>
      </c>
      <c r="H105" s="13">
        <v>8.4465163544247504E-2</v>
      </c>
      <c r="I105" s="13">
        <v>3.2377260299124896E-2</v>
      </c>
      <c r="J105" s="13">
        <v>5.9743652263004411E-2</v>
      </c>
      <c r="K105" s="13">
        <v>4.8650425541052041E-2</v>
      </c>
      <c r="L105" s="13">
        <v>2.9511924611845586E-2</v>
      </c>
      <c r="M105" s="13">
        <v>5.0748718160162701E-2</v>
      </c>
      <c r="N105" s="10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189</v>
      </c>
      <c r="C106" s="30"/>
      <c r="D106" s="13">
        <v>-3.4075664072981016E-2</v>
      </c>
      <c r="E106" s="13">
        <v>-9.9275556748055216E-3</v>
      </c>
      <c r="F106" s="13">
        <v>-2.8038636973437114E-2</v>
      </c>
      <c r="G106" s="13">
        <v>-0.23957606654145425</v>
      </c>
      <c r="H106" s="13">
        <v>5.0442715320633269E-2</v>
      </c>
      <c r="I106" s="13">
        <v>0.11202039173598055</v>
      </c>
      <c r="J106" s="13">
        <v>-9.9275556748055216E-3</v>
      </c>
      <c r="K106" s="13">
        <v>-5.822377247115651E-2</v>
      </c>
      <c r="L106" s="13">
        <v>2.1464985242820589E-3</v>
      </c>
      <c r="M106" s="13">
        <v>7.4590823718808652E-2</v>
      </c>
      <c r="N106" s="10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190</v>
      </c>
      <c r="C107" s="51"/>
      <c r="D107" s="49">
        <v>0.45</v>
      </c>
      <c r="E107" s="49">
        <v>0</v>
      </c>
      <c r="F107" s="49">
        <v>0.34</v>
      </c>
      <c r="G107" s="49">
        <v>4.28</v>
      </c>
      <c r="H107" s="49">
        <v>1.1200000000000001</v>
      </c>
      <c r="I107" s="49">
        <v>2.27</v>
      </c>
      <c r="J107" s="49">
        <v>0</v>
      </c>
      <c r="K107" s="49">
        <v>0.9</v>
      </c>
      <c r="L107" s="49">
        <v>0.22</v>
      </c>
      <c r="M107" s="49">
        <v>1.57</v>
      </c>
      <c r="N107" s="10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BM108" s="59"/>
    </row>
    <row r="109" spans="1:65" ht="15">
      <c r="B109" s="34" t="s">
        <v>326</v>
      </c>
      <c r="BM109" s="29" t="s">
        <v>64</v>
      </c>
    </row>
    <row r="110" spans="1:65" ht="15">
      <c r="A110" s="26" t="s">
        <v>51</v>
      </c>
      <c r="B110" s="18" t="s">
        <v>107</v>
      </c>
      <c r="C110" s="15" t="s">
        <v>108</v>
      </c>
      <c r="D110" s="16" t="s">
        <v>170</v>
      </c>
      <c r="E110" s="17" t="s">
        <v>170</v>
      </c>
      <c r="F110" s="17" t="s">
        <v>170</v>
      </c>
      <c r="G110" s="17" t="s">
        <v>170</v>
      </c>
      <c r="H110" s="17" t="s">
        <v>170</v>
      </c>
      <c r="I110" s="17" t="s">
        <v>170</v>
      </c>
      <c r="J110" s="17" t="s">
        <v>170</v>
      </c>
      <c r="K110" s="17" t="s">
        <v>170</v>
      </c>
      <c r="L110" s="17" t="s">
        <v>170</v>
      </c>
      <c r="M110" s="17" t="s">
        <v>170</v>
      </c>
      <c r="N110" s="10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171</v>
      </c>
      <c r="C111" s="8" t="s">
        <v>171</v>
      </c>
      <c r="D111" s="100" t="s">
        <v>191</v>
      </c>
      <c r="E111" s="101" t="s">
        <v>192</v>
      </c>
      <c r="F111" s="101" t="s">
        <v>193</v>
      </c>
      <c r="G111" s="101" t="s">
        <v>194</v>
      </c>
      <c r="H111" s="101" t="s">
        <v>195</v>
      </c>
      <c r="I111" s="101" t="s">
        <v>196</v>
      </c>
      <c r="J111" s="101" t="s">
        <v>197</v>
      </c>
      <c r="K111" s="101" t="s">
        <v>198</v>
      </c>
      <c r="L111" s="101" t="s">
        <v>201</v>
      </c>
      <c r="M111" s="101" t="s">
        <v>199</v>
      </c>
      <c r="N111" s="10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200</v>
      </c>
      <c r="E112" s="10" t="s">
        <v>200</v>
      </c>
      <c r="F112" s="10" t="s">
        <v>200</v>
      </c>
      <c r="G112" s="10" t="s">
        <v>95</v>
      </c>
      <c r="H112" s="10" t="s">
        <v>200</v>
      </c>
      <c r="I112" s="10" t="s">
        <v>200</v>
      </c>
      <c r="J112" s="10" t="s">
        <v>95</v>
      </c>
      <c r="K112" s="10" t="s">
        <v>200</v>
      </c>
      <c r="L112" s="10" t="s">
        <v>202</v>
      </c>
      <c r="M112" s="10" t="s">
        <v>95</v>
      </c>
      <c r="N112" s="102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10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3</v>
      </c>
    </row>
    <row r="114" spans="1:65">
      <c r="A114" s="32"/>
      <c r="B114" s="18">
        <v>1</v>
      </c>
      <c r="C114" s="14">
        <v>1</v>
      </c>
      <c r="D114" s="21">
        <v>9.7200000000000006</v>
      </c>
      <c r="E114" s="21">
        <v>9.6310000000000002</v>
      </c>
      <c r="F114" s="22">
        <v>9.82</v>
      </c>
      <c r="G114" s="21">
        <v>9.5831</v>
      </c>
      <c r="H114" s="22">
        <v>9.5500000000000007</v>
      </c>
      <c r="I114" s="21">
        <v>9.6850000000000005</v>
      </c>
      <c r="J114" s="22">
        <v>9.56</v>
      </c>
      <c r="K114" s="21">
        <v>9.51</v>
      </c>
      <c r="L114" s="21">
        <v>9.66</v>
      </c>
      <c r="M114" s="21">
        <v>9.6199999999999992</v>
      </c>
      <c r="N114" s="102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9.69</v>
      </c>
      <c r="E115" s="10">
        <v>9.5820000000000007</v>
      </c>
      <c r="F115" s="23">
        <v>9.83</v>
      </c>
      <c r="G115" s="10">
        <v>9.4715000000000007</v>
      </c>
      <c r="H115" s="23">
        <v>9.58</v>
      </c>
      <c r="I115" s="10">
        <v>9.6880000000000006</v>
      </c>
      <c r="J115" s="105">
        <v>8.8800000000000008</v>
      </c>
      <c r="K115" s="10">
        <v>9.51</v>
      </c>
      <c r="L115" s="10">
        <v>9.7200000000000006</v>
      </c>
      <c r="M115" s="10">
        <v>9.6199999999999992</v>
      </c>
      <c r="N115" s="10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9.65</v>
      </c>
      <c r="E116" s="10">
        <v>9.7219999999999995</v>
      </c>
      <c r="F116" s="23">
        <v>9.77</v>
      </c>
      <c r="G116" s="10">
        <v>9.4700000000000006</v>
      </c>
      <c r="H116" s="23">
        <v>9.69</v>
      </c>
      <c r="I116" s="10">
        <v>9.7149999999999999</v>
      </c>
      <c r="J116" s="23">
        <v>9.3699999999999992</v>
      </c>
      <c r="K116" s="23">
        <v>9.5500000000000007</v>
      </c>
      <c r="L116" s="11">
        <v>9.7899999999999991</v>
      </c>
      <c r="M116" s="11">
        <v>9.65</v>
      </c>
      <c r="N116" s="10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9.69</v>
      </c>
      <c r="E117" s="10">
        <v>9.7080000000000002</v>
      </c>
      <c r="F117" s="23">
        <v>9.82</v>
      </c>
      <c r="G117" s="10">
        <v>9.5500000000000007</v>
      </c>
      <c r="H117" s="23">
        <v>9.58</v>
      </c>
      <c r="I117" s="10">
        <v>9.7210000000000001</v>
      </c>
      <c r="J117" s="23">
        <v>9.51</v>
      </c>
      <c r="K117" s="23">
        <v>9.51</v>
      </c>
      <c r="L117" s="11">
        <v>9.81</v>
      </c>
      <c r="M117" s="11">
        <v>9.65</v>
      </c>
      <c r="N117" s="10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9.6465251510806471</v>
      </c>
    </row>
    <row r="118" spans="1:65">
      <c r="A118" s="32"/>
      <c r="B118" s="19">
        <v>1</v>
      </c>
      <c r="C118" s="8">
        <v>5</v>
      </c>
      <c r="D118" s="10">
        <v>9.7200000000000006</v>
      </c>
      <c r="E118" s="10">
        <v>9.5749999999999993</v>
      </c>
      <c r="F118" s="10">
        <v>9.81</v>
      </c>
      <c r="G118" s="10">
        <v>9.5381999999999998</v>
      </c>
      <c r="H118" s="10">
        <v>9.65</v>
      </c>
      <c r="I118" s="10">
        <v>9.8170000000000002</v>
      </c>
      <c r="J118" s="103">
        <v>9.26</v>
      </c>
      <c r="K118" s="10">
        <v>9.58</v>
      </c>
      <c r="L118" s="10">
        <v>9.8699999999999992</v>
      </c>
      <c r="M118" s="10">
        <v>9.7200000000000006</v>
      </c>
      <c r="N118" s="10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13</v>
      </c>
    </row>
    <row r="119" spans="1:65">
      <c r="A119" s="32"/>
      <c r="B119" s="19">
        <v>1</v>
      </c>
      <c r="C119" s="8">
        <v>6</v>
      </c>
      <c r="D119" s="10">
        <v>9.7200000000000006</v>
      </c>
      <c r="E119" s="10">
        <v>9.7430000000000003</v>
      </c>
      <c r="F119" s="10">
        <v>9.7799999999999994</v>
      </c>
      <c r="G119" s="10">
        <v>9.5495000000000001</v>
      </c>
      <c r="H119" s="10">
        <v>9.7200000000000006</v>
      </c>
      <c r="I119" s="10">
        <v>9.6349999999999998</v>
      </c>
      <c r="J119" s="10">
        <v>9.4499999999999993</v>
      </c>
      <c r="K119" s="10">
        <v>9.6199999999999992</v>
      </c>
      <c r="L119" s="10">
        <v>9.6999999999999993</v>
      </c>
      <c r="M119" s="10">
        <v>9.69</v>
      </c>
      <c r="N119" s="10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186</v>
      </c>
      <c r="C120" s="12"/>
      <c r="D120" s="24">
        <v>9.6983333333333324</v>
      </c>
      <c r="E120" s="24">
        <v>9.660166666666667</v>
      </c>
      <c r="F120" s="24">
        <v>9.8049999999999997</v>
      </c>
      <c r="G120" s="24">
        <v>9.5270500000000009</v>
      </c>
      <c r="H120" s="24">
        <v>9.6283333333333321</v>
      </c>
      <c r="I120" s="24">
        <v>9.7101666666666659</v>
      </c>
      <c r="J120" s="24">
        <v>9.3383333333333329</v>
      </c>
      <c r="K120" s="24">
        <v>9.5466666666666651</v>
      </c>
      <c r="L120" s="24">
        <v>9.7583333333333329</v>
      </c>
      <c r="M120" s="24">
        <v>9.6583333333333332</v>
      </c>
      <c r="N120" s="10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187</v>
      </c>
      <c r="C121" s="30"/>
      <c r="D121" s="11">
        <v>9.7050000000000001</v>
      </c>
      <c r="E121" s="11">
        <v>9.6694999999999993</v>
      </c>
      <c r="F121" s="11">
        <v>9.8150000000000013</v>
      </c>
      <c r="G121" s="11">
        <v>9.5438499999999991</v>
      </c>
      <c r="H121" s="11">
        <v>9.6150000000000002</v>
      </c>
      <c r="I121" s="11">
        <v>9.7014999999999993</v>
      </c>
      <c r="J121" s="11">
        <v>9.41</v>
      </c>
      <c r="K121" s="11">
        <v>9.5300000000000011</v>
      </c>
      <c r="L121" s="11">
        <v>9.754999999999999</v>
      </c>
      <c r="M121" s="11">
        <v>9.65</v>
      </c>
      <c r="N121" s="10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188</v>
      </c>
      <c r="C122" s="30"/>
      <c r="D122" s="25">
        <v>2.7868739954771543E-2</v>
      </c>
      <c r="E122" s="25">
        <v>7.3738501928549291E-2</v>
      </c>
      <c r="F122" s="25">
        <v>2.4289915602982597E-2</v>
      </c>
      <c r="G122" s="25">
        <v>4.6124039285387566E-2</v>
      </c>
      <c r="H122" s="25">
        <v>6.8532230860133658E-2</v>
      </c>
      <c r="I122" s="25">
        <v>6.0545575120455088E-2</v>
      </c>
      <c r="J122" s="25">
        <v>0.24830760493119519</v>
      </c>
      <c r="K122" s="25">
        <v>4.5898438608155886E-2</v>
      </c>
      <c r="L122" s="25">
        <v>7.833687935236272E-2</v>
      </c>
      <c r="M122" s="25">
        <v>3.9707262140151363E-2</v>
      </c>
      <c r="N122" s="167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AU122" s="168"/>
      <c r="AV122" s="168"/>
      <c r="AW122" s="168"/>
      <c r="AX122" s="168"/>
      <c r="AY122" s="168"/>
      <c r="AZ122" s="168"/>
      <c r="BA122" s="168"/>
      <c r="BB122" s="168"/>
      <c r="BC122" s="168"/>
      <c r="BD122" s="168"/>
      <c r="BE122" s="168"/>
      <c r="BF122" s="168"/>
      <c r="BG122" s="168"/>
      <c r="BH122" s="168"/>
      <c r="BI122" s="168"/>
      <c r="BJ122" s="168"/>
      <c r="BK122" s="168"/>
      <c r="BL122" s="168"/>
      <c r="BM122" s="60"/>
    </row>
    <row r="123" spans="1:65">
      <c r="A123" s="32"/>
      <c r="B123" s="3" t="s">
        <v>83</v>
      </c>
      <c r="C123" s="30"/>
      <c r="D123" s="13">
        <v>2.8735597135011045E-3</v>
      </c>
      <c r="E123" s="13">
        <v>7.6332535941632433E-3</v>
      </c>
      <c r="F123" s="13">
        <v>2.477298888626476E-3</v>
      </c>
      <c r="G123" s="13">
        <v>4.8413768464936743E-3</v>
      </c>
      <c r="H123" s="13">
        <v>7.1177667502302583E-3</v>
      </c>
      <c r="I123" s="13">
        <v>6.2352766125320638E-3</v>
      </c>
      <c r="J123" s="13">
        <v>2.6590141523954509E-2</v>
      </c>
      <c r="K123" s="13">
        <v>4.8077973402397937E-3</v>
      </c>
      <c r="L123" s="13">
        <v>8.0276904545546774E-3</v>
      </c>
      <c r="M123" s="13">
        <v>4.111191938583403E-3</v>
      </c>
      <c r="N123" s="10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189</v>
      </c>
      <c r="C124" s="30"/>
      <c r="D124" s="13">
        <v>5.3706574586478428E-3</v>
      </c>
      <c r="E124" s="13">
        <v>1.4141377721377246E-3</v>
      </c>
      <c r="F124" s="13">
        <v>1.6428179726624137E-2</v>
      </c>
      <c r="G124" s="13">
        <v>-1.2385304470725611E-2</v>
      </c>
      <c r="H124" s="13">
        <v>-1.8858415297116071E-3</v>
      </c>
      <c r="I124" s="13">
        <v>6.5973513352515223E-3</v>
      </c>
      <c r="J124" s="13">
        <v>-3.1948480195771789E-2</v>
      </c>
      <c r="K124" s="13">
        <v>-1.0351757016130891E-2</v>
      </c>
      <c r="L124" s="13">
        <v>1.1590513734384578E-2</v>
      </c>
      <c r="M124" s="13">
        <v>1.2240866081567603E-3</v>
      </c>
      <c r="N124" s="10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190</v>
      </c>
      <c r="C125" s="51"/>
      <c r="D125" s="49">
        <v>0.35</v>
      </c>
      <c r="E125" s="49">
        <v>0.01</v>
      </c>
      <c r="F125" s="49">
        <v>1.31</v>
      </c>
      <c r="G125" s="49">
        <v>1.19</v>
      </c>
      <c r="H125" s="49">
        <v>0.28000000000000003</v>
      </c>
      <c r="I125" s="49">
        <v>0.46</v>
      </c>
      <c r="J125" s="49">
        <v>2.89</v>
      </c>
      <c r="K125" s="49">
        <v>1.02</v>
      </c>
      <c r="L125" s="49">
        <v>0.89</v>
      </c>
      <c r="M125" s="49">
        <v>0.01</v>
      </c>
      <c r="N125" s="102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BM126" s="59"/>
    </row>
    <row r="127" spans="1:65" ht="19.5">
      <c r="B127" s="34" t="s">
        <v>327</v>
      </c>
      <c r="BM127" s="29" t="s">
        <v>64</v>
      </c>
    </row>
    <row r="128" spans="1:65" ht="19.5">
      <c r="A128" s="26" t="s">
        <v>209</v>
      </c>
      <c r="B128" s="18" t="s">
        <v>107</v>
      </c>
      <c r="C128" s="15" t="s">
        <v>108</v>
      </c>
      <c r="D128" s="16" t="s">
        <v>170</v>
      </c>
      <c r="E128" s="17" t="s">
        <v>170</v>
      </c>
      <c r="F128" s="17" t="s">
        <v>170</v>
      </c>
      <c r="G128" s="17" t="s">
        <v>170</v>
      </c>
      <c r="H128" s="17" t="s">
        <v>170</v>
      </c>
      <c r="I128" s="17" t="s">
        <v>170</v>
      </c>
      <c r="J128" s="17" t="s">
        <v>170</v>
      </c>
      <c r="K128" s="17" t="s">
        <v>170</v>
      </c>
      <c r="L128" s="17" t="s">
        <v>170</v>
      </c>
      <c r="M128" s="10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171</v>
      </c>
      <c r="C129" s="8" t="s">
        <v>171</v>
      </c>
      <c r="D129" s="100" t="s">
        <v>191</v>
      </c>
      <c r="E129" s="101" t="s">
        <v>192</v>
      </c>
      <c r="F129" s="101" t="s">
        <v>193</v>
      </c>
      <c r="G129" s="101" t="s">
        <v>194</v>
      </c>
      <c r="H129" s="101" t="s">
        <v>195</v>
      </c>
      <c r="I129" s="101" t="s">
        <v>196</v>
      </c>
      <c r="J129" s="101" t="s">
        <v>197</v>
      </c>
      <c r="K129" s="101" t="s">
        <v>198</v>
      </c>
      <c r="L129" s="101" t="s">
        <v>199</v>
      </c>
      <c r="M129" s="10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200</v>
      </c>
      <c r="E130" s="10" t="s">
        <v>200</v>
      </c>
      <c r="F130" s="10" t="s">
        <v>200</v>
      </c>
      <c r="G130" s="10" t="s">
        <v>95</v>
      </c>
      <c r="H130" s="10" t="s">
        <v>200</v>
      </c>
      <c r="I130" s="10" t="s">
        <v>200</v>
      </c>
      <c r="J130" s="10" t="s">
        <v>95</v>
      </c>
      <c r="K130" s="10" t="s">
        <v>200</v>
      </c>
      <c r="L130" s="10" t="s">
        <v>95</v>
      </c>
      <c r="M130" s="10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10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69">
        <v>0.45000000000000007</v>
      </c>
      <c r="E132" s="169">
        <v>0.42</v>
      </c>
      <c r="F132" s="170">
        <v>0.437</v>
      </c>
      <c r="G132" s="188">
        <v>0.44969999999999999</v>
      </c>
      <c r="H132" s="170">
        <v>0.45000000000000007</v>
      </c>
      <c r="I132" s="169">
        <v>0.44500000000000001</v>
      </c>
      <c r="J132" s="170">
        <v>0.44</v>
      </c>
      <c r="K132" s="169">
        <v>0.45000000000000007</v>
      </c>
      <c r="L132" s="169">
        <v>0.45000000000000007</v>
      </c>
      <c r="M132" s="167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  <c r="AG132" s="168"/>
      <c r="AH132" s="168"/>
      <c r="AI132" s="168"/>
      <c r="AJ132" s="168"/>
      <c r="AK132" s="168"/>
      <c r="AL132" s="168"/>
      <c r="AM132" s="168"/>
      <c r="AN132" s="168"/>
      <c r="AO132" s="168"/>
      <c r="AP132" s="168"/>
      <c r="AQ132" s="168"/>
      <c r="AR132" s="168"/>
      <c r="AS132" s="168"/>
      <c r="AT132" s="168"/>
      <c r="AU132" s="168"/>
      <c r="AV132" s="168"/>
      <c r="AW132" s="168"/>
      <c r="AX132" s="168"/>
      <c r="AY132" s="168"/>
      <c r="AZ132" s="168"/>
      <c r="BA132" s="168"/>
      <c r="BB132" s="168"/>
      <c r="BC132" s="168"/>
      <c r="BD132" s="168"/>
      <c r="BE132" s="168"/>
      <c r="BF132" s="168"/>
      <c r="BG132" s="168"/>
      <c r="BH132" s="168"/>
      <c r="BI132" s="168"/>
      <c r="BJ132" s="168"/>
      <c r="BK132" s="168"/>
      <c r="BL132" s="168"/>
      <c r="BM132" s="172">
        <v>1</v>
      </c>
    </row>
    <row r="133" spans="1:65">
      <c r="A133" s="32"/>
      <c r="B133" s="19">
        <v>1</v>
      </c>
      <c r="C133" s="8">
        <v>2</v>
      </c>
      <c r="D133" s="173">
        <v>0.45000000000000007</v>
      </c>
      <c r="E133" s="173">
        <v>0.43</v>
      </c>
      <c r="F133" s="174">
        <v>0.436</v>
      </c>
      <c r="G133" s="173">
        <v>0.43759999999999999</v>
      </c>
      <c r="H133" s="174">
        <v>0.45000000000000007</v>
      </c>
      <c r="I133" s="173">
        <v>0.44600000000000006</v>
      </c>
      <c r="J133" s="174">
        <v>0.40999999999999992</v>
      </c>
      <c r="K133" s="173">
        <v>0.45000000000000007</v>
      </c>
      <c r="L133" s="173">
        <v>0.46999999999999992</v>
      </c>
      <c r="M133" s="167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  <c r="AG133" s="168"/>
      <c r="AH133" s="168"/>
      <c r="AI133" s="168"/>
      <c r="AJ133" s="168"/>
      <c r="AK133" s="168"/>
      <c r="AL133" s="168"/>
      <c r="AM133" s="168"/>
      <c r="AN133" s="168"/>
      <c r="AO133" s="168"/>
      <c r="AP133" s="168"/>
      <c r="AQ133" s="168"/>
      <c r="AR133" s="168"/>
      <c r="AS133" s="168"/>
      <c r="AT133" s="168"/>
      <c r="AU133" s="168"/>
      <c r="AV133" s="168"/>
      <c r="AW133" s="168"/>
      <c r="AX133" s="168"/>
      <c r="AY133" s="168"/>
      <c r="AZ133" s="168"/>
      <c r="BA133" s="168"/>
      <c r="BB133" s="168"/>
      <c r="BC133" s="168"/>
      <c r="BD133" s="168"/>
      <c r="BE133" s="168"/>
      <c r="BF133" s="168"/>
      <c r="BG133" s="168"/>
      <c r="BH133" s="168"/>
      <c r="BI133" s="168"/>
      <c r="BJ133" s="168"/>
      <c r="BK133" s="168"/>
      <c r="BL133" s="168"/>
      <c r="BM133" s="172" t="e">
        <v>#N/A</v>
      </c>
    </row>
    <row r="134" spans="1:65">
      <c r="A134" s="32"/>
      <c r="B134" s="19">
        <v>1</v>
      </c>
      <c r="C134" s="8">
        <v>3</v>
      </c>
      <c r="D134" s="173">
        <v>0.45000000000000007</v>
      </c>
      <c r="E134" s="173">
        <v>0.42</v>
      </c>
      <c r="F134" s="174">
        <v>0.43499999999999994</v>
      </c>
      <c r="G134" s="173">
        <v>0.43390000000000001</v>
      </c>
      <c r="H134" s="174">
        <v>0.45000000000000007</v>
      </c>
      <c r="I134" s="173">
        <v>0.45300000000000001</v>
      </c>
      <c r="J134" s="174">
        <v>0.43</v>
      </c>
      <c r="K134" s="174">
        <v>0.45000000000000007</v>
      </c>
      <c r="L134" s="25">
        <v>0.44</v>
      </c>
      <c r="M134" s="167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  <c r="AG134" s="168"/>
      <c r="AH134" s="168"/>
      <c r="AI134" s="168"/>
      <c r="AJ134" s="168"/>
      <c r="AK134" s="168"/>
      <c r="AL134" s="168"/>
      <c r="AM134" s="168"/>
      <c r="AN134" s="168"/>
      <c r="AO134" s="168"/>
      <c r="AP134" s="168"/>
      <c r="AQ134" s="168"/>
      <c r="AR134" s="168"/>
      <c r="AS134" s="168"/>
      <c r="AT134" s="168"/>
      <c r="AU134" s="168"/>
      <c r="AV134" s="168"/>
      <c r="AW134" s="168"/>
      <c r="AX134" s="168"/>
      <c r="AY134" s="168"/>
      <c r="AZ134" s="168"/>
      <c r="BA134" s="168"/>
      <c r="BB134" s="168"/>
      <c r="BC134" s="168"/>
      <c r="BD134" s="168"/>
      <c r="BE134" s="168"/>
      <c r="BF134" s="168"/>
      <c r="BG134" s="168"/>
      <c r="BH134" s="168"/>
      <c r="BI134" s="168"/>
      <c r="BJ134" s="168"/>
      <c r="BK134" s="168"/>
      <c r="BL134" s="168"/>
      <c r="BM134" s="172">
        <v>16</v>
      </c>
    </row>
    <row r="135" spans="1:65">
      <c r="A135" s="32"/>
      <c r="B135" s="19">
        <v>1</v>
      </c>
      <c r="C135" s="8">
        <v>4</v>
      </c>
      <c r="D135" s="173">
        <v>0.45000000000000007</v>
      </c>
      <c r="E135" s="173">
        <v>0.43</v>
      </c>
      <c r="F135" s="174">
        <v>0.43299999999999994</v>
      </c>
      <c r="G135" s="173">
        <v>0.43840000000000001</v>
      </c>
      <c r="H135" s="174">
        <v>0.44</v>
      </c>
      <c r="I135" s="173">
        <v>0.44400000000000006</v>
      </c>
      <c r="J135" s="174">
        <v>0.43</v>
      </c>
      <c r="K135" s="174">
        <v>0.43</v>
      </c>
      <c r="L135" s="25">
        <v>0.45000000000000007</v>
      </c>
      <c r="M135" s="167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8"/>
      <c r="AG135" s="168"/>
      <c r="AH135" s="168"/>
      <c r="AI135" s="168"/>
      <c r="AJ135" s="168"/>
      <c r="AK135" s="168"/>
      <c r="AL135" s="168"/>
      <c r="AM135" s="168"/>
      <c r="AN135" s="168"/>
      <c r="AO135" s="168"/>
      <c r="AP135" s="168"/>
      <c r="AQ135" s="168"/>
      <c r="AR135" s="168"/>
      <c r="AS135" s="168"/>
      <c r="AT135" s="168"/>
      <c r="AU135" s="168"/>
      <c r="AV135" s="168"/>
      <c r="AW135" s="168"/>
      <c r="AX135" s="168"/>
      <c r="AY135" s="168"/>
      <c r="AZ135" s="168"/>
      <c r="BA135" s="168"/>
      <c r="BB135" s="168"/>
      <c r="BC135" s="168"/>
      <c r="BD135" s="168"/>
      <c r="BE135" s="168"/>
      <c r="BF135" s="168"/>
      <c r="BG135" s="168"/>
      <c r="BH135" s="168"/>
      <c r="BI135" s="168"/>
      <c r="BJ135" s="168"/>
      <c r="BK135" s="168"/>
      <c r="BL135" s="168"/>
      <c r="BM135" s="172">
        <v>0.44034518518518517</v>
      </c>
    </row>
    <row r="136" spans="1:65">
      <c r="A136" s="32"/>
      <c r="B136" s="19">
        <v>1</v>
      </c>
      <c r="C136" s="8">
        <v>5</v>
      </c>
      <c r="D136" s="173">
        <v>0.45000000000000007</v>
      </c>
      <c r="E136" s="173">
        <v>0.40999999999999992</v>
      </c>
      <c r="F136" s="173">
        <v>0.42699999999999994</v>
      </c>
      <c r="G136" s="173">
        <v>0.43969999999999998</v>
      </c>
      <c r="H136" s="173">
        <v>0.45000000000000007</v>
      </c>
      <c r="I136" s="173">
        <v>0.44400000000000006</v>
      </c>
      <c r="J136" s="173">
        <v>0.42</v>
      </c>
      <c r="K136" s="173">
        <v>0.45000000000000007</v>
      </c>
      <c r="L136" s="173">
        <v>0.45000000000000007</v>
      </c>
      <c r="M136" s="167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  <c r="AG136" s="168"/>
      <c r="AH136" s="168"/>
      <c r="AI136" s="168"/>
      <c r="AJ136" s="168"/>
      <c r="AK136" s="168"/>
      <c r="AL136" s="168"/>
      <c r="AM136" s="168"/>
      <c r="AN136" s="168"/>
      <c r="AO136" s="168"/>
      <c r="AP136" s="168"/>
      <c r="AQ136" s="168"/>
      <c r="AR136" s="168"/>
      <c r="AS136" s="168"/>
      <c r="AT136" s="168"/>
      <c r="AU136" s="168"/>
      <c r="AV136" s="168"/>
      <c r="AW136" s="168"/>
      <c r="AX136" s="168"/>
      <c r="AY136" s="168"/>
      <c r="AZ136" s="168"/>
      <c r="BA136" s="168"/>
      <c r="BB136" s="168"/>
      <c r="BC136" s="168"/>
      <c r="BD136" s="168"/>
      <c r="BE136" s="168"/>
      <c r="BF136" s="168"/>
      <c r="BG136" s="168"/>
      <c r="BH136" s="168"/>
      <c r="BI136" s="168"/>
      <c r="BJ136" s="168"/>
      <c r="BK136" s="168"/>
      <c r="BL136" s="168"/>
      <c r="BM136" s="172">
        <v>14</v>
      </c>
    </row>
    <row r="137" spans="1:65">
      <c r="A137" s="32"/>
      <c r="B137" s="19">
        <v>1</v>
      </c>
      <c r="C137" s="8">
        <v>6</v>
      </c>
      <c r="D137" s="173">
        <v>0.45000000000000007</v>
      </c>
      <c r="E137" s="173">
        <v>0.42</v>
      </c>
      <c r="F137" s="173">
        <v>0.42899999999999994</v>
      </c>
      <c r="G137" s="173">
        <v>0.43759999999999999</v>
      </c>
      <c r="H137" s="173">
        <v>0.45000000000000007</v>
      </c>
      <c r="I137" s="173">
        <v>0.45500000000000002</v>
      </c>
      <c r="J137" s="173">
        <v>0.44</v>
      </c>
      <c r="K137" s="173">
        <v>0.44</v>
      </c>
      <c r="L137" s="173">
        <v>0.45000000000000007</v>
      </c>
      <c r="M137" s="167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  <c r="Z137" s="168"/>
      <c r="AA137" s="168"/>
      <c r="AB137" s="168"/>
      <c r="AC137" s="168"/>
      <c r="AD137" s="168"/>
      <c r="AE137" s="168"/>
      <c r="AF137" s="168"/>
      <c r="AG137" s="168"/>
      <c r="AH137" s="168"/>
      <c r="AI137" s="168"/>
      <c r="AJ137" s="168"/>
      <c r="AK137" s="168"/>
      <c r="AL137" s="168"/>
      <c r="AM137" s="168"/>
      <c r="AN137" s="168"/>
      <c r="AO137" s="168"/>
      <c r="AP137" s="168"/>
      <c r="AQ137" s="168"/>
      <c r="AR137" s="168"/>
      <c r="AS137" s="168"/>
      <c r="AT137" s="168"/>
      <c r="AU137" s="168"/>
      <c r="AV137" s="168"/>
      <c r="AW137" s="168"/>
      <c r="AX137" s="168"/>
      <c r="AY137" s="168"/>
      <c r="AZ137" s="168"/>
      <c r="BA137" s="168"/>
      <c r="BB137" s="168"/>
      <c r="BC137" s="168"/>
      <c r="BD137" s="168"/>
      <c r="BE137" s="168"/>
      <c r="BF137" s="168"/>
      <c r="BG137" s="168"/>
      <c r="BH137" s="168"/>
      <c r="BI137" s="168"/>
      <c r="BJ137" s="168"/>
      <c r="BK137" s="168"/>
      <c r="BL137" s="168"/>
      <c r="BM137" s="60"/>
    </row>
    <row r="138" spans="1:65">
      <c r="A138" s="32"/>
      <c r="B138" s="20" t="s">
        <v>186</v>
      </c>
      <c r="C138" s="12"/>
      <c r="D138" s="177">
        <v>0.45000000000000012</v>
      </c>
      <c r="E138" s="177">
        <v>0.42166666666666663</v>
      </c>
      <c r="F138" s="177">
        <v>0.43283333333333324</v>
      </c>
      <c r="G138" s="177">
        <v>0.43948333333333328</v>
      </c>
      <c r="H138" s="177">
        <v>0.44833333333333342</v>
      </c>
      <c r="I138" s="177">
        <v>0.44783333333333336</v>
      </c>
      <c r="J138" s="177">
        <v>0.42833333333333329</v>
      </c>
      <c r="K138" s="177">
        <v>0.44500000000000001</v>
      </c>
      <c r="L138" s="177">
        <v>0.45166666666666672</v>
      </c>
      <c r="M138" s="167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68"/>
      <c r="AF138" s="168"/>
      <c r="AG138" s="168"/>
      <c r="AH138" s="168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168"/>
      <c r="AV138" s="168"/>
      <c r="AW138" s="168"/>
      <c r="AX138" s="168"/>
      <c r="AY138" s="168"/>
      <c r="AZ138" s="168"/>
      <c r="BA138" s="168"/>
      <c r="BB138" s="168"/>
      <c r="BC138" s="168"/>
      <c r="BD138" s="168"/>
      <c r="BE138" s="168"/>
      <c r="BF138" s="168"/>
      <c r="BG138" s="168"/>
      <c r="BH138" s="168"/>
      <c r="BI138" s="168"/>
      <c r="BJ138" s="168"/>
      <c r="BK138" s="168"/>
      <c r="BL138" s="168"/>
      <c r="BM138" s="60"/>
    </row>
    <row r="139" spans="1:65">
      <c r="A139" s="32"/>
      <c r="B139" s="3" t="s">
        <v>187</v>
      </c>
      <c r="C139" s="30"/>
      <c r="D139" s="25">
        <v>0.45000000000000007</v>
      </c>
      <c r="E139" s="25">
        <v>0.42</v>
      </c>
      <c r="F139" s="25">
        <v>0.43399999999999994</v>
      </c>
      <c r="G139" s="25">
        <v>0.438</v>
      </c>
      <c r="H139" s="25">
        <v>0.45000000000000007</v>
      </c>
      <c r="I139" s="25">
        <v>0.44550000000000001</v>
      </c>
      <c r="J139" s="25">
        <v>0.43</v>
      </c>
      <c r="K139" s="25">
        <v>0.45000000000000007</v>
      </c>
      <c r="L139" s="25">
        <v>0.45000000000000007</v>
      </c>
      <c r="M139" s="167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/>
      <c r="AA139" s="168"/>
      <c r="AB139" s="168"/>
      <c r="AC139" s="168"/>
      <c r="AD139" s="168"/>
      <c r="AE139" s="168"/>
      <c r="AF139" s="168"/>
      <c r="AG139" s="168"/>
      <c r="AH139" s="168"/>
      <c r="AI139" s="168"/>
      <c r="AJ139" s="168"/>
      <c r="AK139" s="168"/>
      <c r="AL139" s="168"/>
      <c r="AM139" s="168"/>
      <c r="AN139" s="168"/>
      <c r="AO139" s="168"/>
      <c r="AP139" s="168"/>
      <c r="AQ139" s="168"/>
      <c r="AR139" s="168"/>
      <c r="AS139" s="168"/>
      <c r="AT139" s="168"/>
      <c r="AU139" s="168"/>
      <c r="AV139" s="168"/>
      <c r="AW139" s="168"/>
      <c r="AX139" s="168"/>
      <c r="AY139" s="168"/>
      <c r="AZ139" s="168"/>
      <c r="BA139" s="168"/>
      <c r="BB139" s="168"/>
      <c r="BC139" s="168"/>
      <c r="BD139" s="168"/>
      <c r="BE139" s="168"/>
      <c r="BF139" s="168"/>
      <c r="BG139" s="168"/>
      <c r="BH139" s="168"/>
      <c r="BI139" s="168"/>
      <c r="BJ139" s="168"/>
      <c r="BK139" s="168"/>
      <c r="BL139" s="168"/>
      <c r="BM139" s="60"/>
    </row>
    <row r="140" spans="1:65">
      <c r="A140" s="32"/>
      <c r="B140" s="3" t="s">
        <v>188</v>
      </c>
      <c r="C140" s="30"/>
      <c r="D140" s="25">
        <v>6.0809419444881171E-17</v>
      </c>
      <c r="E140" s="25">
        <v>7.5277265270908339E-3</v>
      </c>
      <c r="F140" s="25">
        <v>4.0207793606049638E-3</v>
      </c>
      <c r="G140" s="25">
        <v>5.3641091214354144E-3</v>
      </c>
      <c r="H140" s="25">
        <v>4.0824829046386566E-3</v>
      </c>
      <c r="I140" s="25">
        <v>4.875106836436151E-3</v>
      </c>
      <c r="J140" s="25">
        <v>1.1690451944500149E-2</v>
      </c>
      <c r="K140" s="25">
        <v>8.3666002653407893E-3</v>
      </c>
      <c r="L140" s="25">
        <v>9.8319208025017084E-3</v>
      </c>
      <c r="M140" s="167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  <c r="AC140" s="168"/>
      <c r="AD140" s="168"/>
      <c r="AE140" s="168"/>
      <c r="AF140" s="168"/>
      <c r="AG140" s="168"/>
      <c r="AH140" s="168"/>
      <c r="AI140" s="168"/>
      <c r="AJ140" s="168"/>
      <c r="AK140" s="168"/>
      <c r="AL140" s="168"/>
      <c r="AM140" s="168"/>
      <c r="AN140" s="168"/>
      <c r="AO140" s="168"/>
      <c r="AP140" s="168"/>
      <c r="AQ140" s="168"/>
      <c r="AR140" s="168"/>
      <c r="AS140" s="168"/>
      <c r="AT140" s="168"/>
      <c r="AU140" s="168"/>
      <c r="AV140" s="168"/>
      <c r="AW140" s="168"/>
      <c r="AX140" s="168"/>
      <c r="AY140" s="168"/>
      <c r="AZ140" s="168"/>
      <c r="BA140" s="168"/>
      <c r="BB140" s="168"/>
      <c r="BC140" s="168"/>
      <c r="BD140" s="168"/>
      <c r="BE140" s="168"/>
      <c r="BF140" s="168"/>
      <c r="BG140" s="168"/>
      <c r="BH140" s="168"/>
      <c r="BI140" s="168"/>
      <c r="BJ140" s="168"/>
      <c r="BK140" s="168"/>
      <c r="BL140" s="168"/>
      <c r="BM140" s="60"/>
    </row>
    <row r="141" spans="1:65">
      <c r="A141" s="32"/>
      <c r="B141" s="3" t="s">
        <v>83</v>
      </c>
      <c r="C141" s="30"/>
      <c r="D141" s="13">
        <v>1.3513204321084701E-16</v>
      </c>
      <c r="E141" s="13">
        <v>1.7852315874523718E-2</v>
      </c>
      <c r="F141" s="13">
        <v>9.2894401862263342E-3</v>
      </c>
      <c r="G141" s="13">
        <v>1.2205489297513175E-2</v>
      </c>
      <c r="H141" s="13">
        <v>9.1059098244728378E-3</v>
      </c>
      <c r="I141" s="13">
        <v>1.0885984748275736E-2</v>
      </c>
      <c r="J141" s="13">
        <v>2.7292883917120973E-2</v>
      </c>
      <c r="K141" s="13">
        <v>1.8801348910878177E-2</v>
      </c>
      <c r="L141" s="13">
        <v>2.1768090337642158E-2</v>
      </c>
      <c r="M141" s="10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189</v>
      </c>
      <c r="C142" s="30"/>
      <c r="D142" s="13">
        <v>2.1925560082494577E-2</v>
      </c>
      <c r="E142" s="13">
        <v>-4.2417901107885125E-2</v>
      </c>
      <c r="F142" s="13">
        <v>-1.70590075799123E-2</v>
      </c>
      <c r="G142" s="13">
        <v>-1.9572187475819236E-3</v>
      </c>
      <c r="H142" s="13">
        <v>1.8140650600707353E-2</v>
      </c>
      <c r="I142" s="13">
        <v>1.7005177756171275E-2</v>
      </c>
      <c r="J142" s="13">
        <v>-2.7278263180737117E-2</v>
      </c>
      <c r="K142" s="13">
        <v>1.0570831637133127E-2</v>
      </c>
      <c r="L142" s="13">
        <v>2.5710469564281357E-2</v>
      </c>
      <c r="M142" s="10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190</v>
      </c>
      <c r="C143" s="51"/>
      <c r="D143" s="49">
        <v>0.61</v>
      </c>
      <c r="E143" s="49">
        <v>2.85</v>
      </c>
      <c r="F143" s="49">
        <v>1.49</v>
      </c>
      <c r="G143" s="49">
        <v>0.67</v>
      </c>
      <c r="H143" s="49">
        <v>0.41</v>
      </c>
      <c r="I143" s="49">
        <v>0.35</v>
      </c>
      <c r="J143" s="49">
        <v>2.04</v>
      </c>
      <c r="K143" s="49">
        <v>0</v>
      </c>
      <c r="L143" s="49">
        <v>0.81</v>
      </c>
      <c r="M143" s="10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BM144" s="59"/>
    </row>
    <row r="145" spans="1:65" ht="15">
      <c r="B145" s="34" t="s">
        <v>328</v>
      </c>
      <c r="BM145" s="29" t="s">
        <v>213</v>
      </c>
    </row>
    <row r="146" spans="1:65" ht="15">
      <c r="A146" s="26" t="s">
        <v>105</v>
      </c>
      <c r="B146" s="18" t="s">
        <v>107</v>
      </c>
      <c r="C146" s="15" t="s">
        <v>108</v>
      </c>
      <c r="D146" s="16" t="s">
        <v>170</v>
      </c>
      <c r="E146" s="17" t="s">
        <v>170</v>
      </c>
      <c r="F146" s="17" t="s">
        <v>170</v>
      </c>
      <c r="G146" s="17" t="s">
        <v>170</v>
      </c>
      <c r="H146" s="17" t="s">
        <v>170</v>
      </c>
      <c r="I146" s="17" t="s">
        <v>170</v>
      </c>
      <c r="J146" s="17" t="s">
        <v>170</v>
      </c>
      <c r="K146" s="17" t="s">
        <v>170</v>
      </c>
      <c r="L146" s="17" t="s">
        <v>170</v>
      </c>
      <c r="M146" s="10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171</v>
      </c>
      <c r="C147" s="8" t="s">
        <v>171</v>
      </c>
      <c r="D147" s="100" t="s">
        <v>191</v>
      </c>
      <c r="E147" s="101" t="s">
        <v>192</v>
      </c>
      <c r="F147" s="101" t="s">
        <v>193</v>
      </c>
      <c r="G147" s="101" t="s">
        <v>194</v>
      </c>
      <c r="H147" s="101" t="s">
        <v>195</v>
      </c>
      <c r="I147" s="101" t="s">
        <v>196</v>
      </c>
      <c r="J147" s="101" t="s">
        <v>197</v>
      </c>
      <c r="K147" s="101" t="s">
        <v>198</v>
      </c>
      <c r="L147" s="101" t="s">
        <v>199</v>
      </c>
      <c r="M147" s="10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1</v>
      </c>
    </row>
    <row r="148" spans="1:65">
      <c r="A148" s="32"/>
      <c r="B148" s="19"/>
      <c r="C148" s="8"/>
      <c r="D148" s="9" t="s">
        <v>200</v>
      </c>
      <c r="E148" s="10" t="s">
        <v>200</v>
      </c>
      <c r="F148" s="10" t="s">
        <v>200</v>
      </c>
      <c r="G148" s="10" t="s">
        <v>95</v>
      </c>
      <c r="H148" s="10" t="s">
        <v>200</v>
      </c>
      <c r="I148" s="10" t="s">
        <v>200</v>
      </c>
      <c r="J148" s="10" t="s">
        <v>95</v>
      </c>
      <c r="K148" s="10" t="s">
        <v>200</v>
      </c>
      <c r="L148" s="10" t="s">
        <v>95</v>
      </c>
      <c r="M148" s="10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3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10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3</v>
      </c>
    </row>
    <row r="150" spans="1:65">
      <c r="A150" s="32"/>
      <c r="B150" s="18">
        <v>1</v>
      </c>
      <c r="C150" s="14">
        <v>1</v>
      </c>
      <c r="D150" s="169">
        <v>0.11</v>
      </c>
      <c r="E150" s="169">
        <v>7.0000000000000007E-2</v>
      </c>
      <c r="F150" s="170">
        <v>0.1</v>
      </c>
      <c r="G150" s="169">
        <v>9.5699999999999993E-2</v>
      </c>
      <c r="H150" s="170">
        <v>7.0000000000000007E-2</v>
      </c>
      <c r="I150" s="169">
        <v>0.129</v>
      </c>
      <c r="J150" s="192" t="s">
        <v>104</v>
      </c>
      <c r="K150" s="169">
        <v>0.05</v>
      </c>
      <c r="L150" s="169">
        <v>0.18</v>
      </c>
      <c r="M150" s="167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  <c r="AA150" s="168"/>
      <c r="AB150" s="168"/>
      <c r="AC150" s="168"/>
      <c r="AD150" s="168"/>
      <c r="AE150" s="168"/>
      <c r="AF150" s="168"/>
      <c r="AG150" s="168"/>
      <c r="AH150" s="168"/>
      <c r="AI150" s="168"/>
      <c r="AJ150" s="168"/>
      <c r="AK150" s="168"/>
      <c r="AL150" s="168"/>
      <c r="AM150" s="168"/>
      <c r="AN150" s="168"/>
      <c r="AO150" s="168"/>
      <c r="AP150" s="168"/>
      <c r="AQ150" s="168"/>
      <c r="AR150" s="168"/>
      <c r="AS150" s="168"/>
      <c r="AT150" s="168"/>
      <c r="AU150" s="168"/>
      <c r="AV150" s="168"/>
      <c r="AW150" s="168"/>
      <c r="AX150" s="168"/>
      <c r="AY150" s="168"/>
      <c r="AZ150" s="168"/>
      <c r="BA150" s="168"/>
      <c r="BB150" s="168"/>
      <c r="BC150" s="168"/>
      <c r="BD150" s="168"/>
      <c r="BE150" s="168"/>
      <c r="BF150" s="168"/>
      <c r="BG150" s="168"/>
      <c r="BH150" s="168"/>
      <c r="BI150" s="168"/>
      <c r="BJ150" s="168"/>
      <c r="BK150" s="168"/>
      <c r="BL150" s="168"/>
      <c r="BM150" s="172">
        <v>1</v>
      </c>
    </row>
    <row r="151" spans="1:65">
      <c r="A151" s="32"/>
      <c r="B151" s="19">
        <v>1</v>
      </c>
      <c r="C151" s="8">
        <v>2</v>
      </c>
      <c r="D151" s="173">
        <v>0.13</v>
      </c>
      <c r="E151" s="173">
        <v>7.0000000000000007E-2</v>
      </c>
      <c r="F151" s="174">
        <v>0.1</v>
      </c>
      <c r="G151" s="173">
        <v>8.4000000000000005E-2</v>
      </c>
      <c r="H151" s="174">
        <v>0.08</v>
      </c>
      <c r="I151" s="173">
        <v>0.13100000000000001</v>
      </c>
      <c r="J151" s="193" t="s">
        <v>104</v>
      </c>
      <c r="K151" s="173">
        <v>7.0000000000000007E-2</v>
      </c>
      <c r="L151" s="173">
        <v>0.17</v>
      </c>
      <c r="M151" s="167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  <c r="Z151" s="168"/>
      <c r="AA151" s="168"/>
      <c r="AB151" s="168"/>
      <c r="AC151" s="168"/>
      <c r="AD151" s="168"/>
      <c r="AE151" s="168"/>
      <c r="AF151" s="168"/>
      <c r="AG151" s="168"/>
      <c r="AH151" s="168"/>
      <c r="AI151" s="168"/>
      <c r="AJ151" s="168"/>
      <c r="AK151" s="168"/>
      <c r="AL151" s="168"/>
      <c r="AM151" s="168"/>
      <c r="AN151" s="168"/>
      <c r="AO151" s="168"/>
      <c r="AP151" s="168"/>
      <c r="AQ151" s="168"/>
      <c r="AR151" s="168"/>
      <c r="AS151" s="168"/>
      <c r="AT151" s="168"/>
      <c r="AU151" s="168"/>
      <c r="AV151" s="168"/>
      <c r="AW151" s="168"/>
      <c r="AX151" s="168"/>
      <c r="AY151" s="168"/>
      <c r="AZ151" s="168"/>
      <c r="BA151" s="168"/>
      <c r="BB151" s="168"/>
      <c r="BC151" s="168"/>
      <c r="BD151" s="168"/>
      <c r="BE151" s="168"/>
      <c r="BF151" s="168"/>
      <c r="BG151" s="168"/>
      <c r="BH151" s="168"/>
      <c r="BI151" s="168"/>
      <c r="BJ151" s="168"/>
      <c r="BK151" s="168"/>
      <c r="BL151" s="168"/>
      <c r="BM151" s="172" t="e">
        <v>#N/A</v>
      </c>
    </row>
    <row r="152" spans="1:65">
      <c r="A152" s="32"/>
      <c r="B152" s="19">
        <v>1</v>
      </c>
      <c r="C152" s="8">
        <v>3</v>
      </c>
      <c r="D152" s="173">
        <v>0.13</v>
      </c>
      <c r="E152" s="173">
        <v>7.0000000000000007E-2</v>
      </c>
      <c r="F152" s="174">
        <v>0.1</v>
      </c>
      <c r="G152" s="173">
        <v>8.3099999999999993E-2</v>
      </c>
      <c r="H152" s="174">
        <v>0.08</v>
      </c>
      <c r="I152" s="176">
        <v>0.16600000000000001</v>
      </c>
      <c r="J152" s="193" t="s">
        <v>104</v>
      </c>
      <c r="K152" s="174">
        <v>0.03</v>
      </c>
      <c r="L152" s="25">
        <v>0.18</v>
      </c>
      <c r="M152" s="167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  <c r="Z152" s="168"/>
      <c r="AA152" s="168"/>
      <c r="AB152" s="168"/>
      <c r="AC152" s="168"/>
      <c r="AD152" s="168"/>
      <c r="AE152" s="168"/>
      <c r="AF152" s="168"/>
      <c r="AG152" s="168"/>
      <c r="AH152" s="168"/>
      <c r="AI152" s="168"/>
      <c r="AJ152" s="168"/>
      <c r="AK152" s="168"/>
      <c r="AL152" s="168"/>
      <c r="AM152" s="168"/>
      <c r="AN152" s="168"/>
      <c r="AO152" s="168"/>
      <c r="AP152" s="168"/>
      <c r="AQ152" s="168"/>
      <c r="AR152" s="168"/>
      <c r="AS152" s="168"/>
      <c r="AT152" s="168"/>
      <c r="AU152" s="168"/>
      <c r="AV152" s="168"/>
      <c r="AW152" s="168"/>
      <c r="AX152" s="168"/>
      <c r="AY152" s="168"/>
      <c r="AZ152" s="168"/>
      <c r="BA152" s="168"/>
      <c r="BB152" s="168"/>
      <c r="BC152" s="168"/>
      <c r="BD152" s="168"/>
      <c r="BE152" s="168"/>
      <c r="BF152" s="168"/>
      <c r="BG152" s="168"/>
      <c r="BH152" s="168"/>
      <c r="BI152" s="168"/>
      <c r="BJ152" s="168"/>
      <c r="BK152" s="168"/>
      <c r="BL152" s="168"/>
      <c r="BM152" s="172">
        <v>16</v>
      </c>
    </row>
    <row r="153" spans="1:65">
      <c r="A153" s="32"/>
      <c r="B153" s="19">
        <v>1</v>
      </c>
      <c r="C153" s="8">
        <v>4</v>
      </c>
      <c r="D153" s="173">
        <v>0.14000000000000001</v>
      </c>
      <c r="E153" s="173">
        <v>7.0000000000000007E-2</v>
      </c>
      <c r="F153" s="174">
        <v>0.1</v>
      </c>
      <c r="G153" s="173">
        <v>8.5199999999999998E-2</v>
      </c>
      <c r="H153" s="174">
        <v>7.0000000000000007E-2</v>
      </c>
      <c r="I153" s="173">
        <v>0.13200000000000001</v>
      </c>
      <c r="J153" s="193" t="s">
        <v>104</v>
      </c>
      <c r="K153" s="174">
        <v>0.05</v>
      </c>
      <c r="L153" s="25">
        <v>0.15</v>
      </c>
      <c r="M153" s="167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  <c r="AA153" s="168"/>
      <c r="AB153" s="168"/>
      <c r="AC153" s="168"/>
      <c r="AD153" s="168"/>
      <c r="AE153" s="168"/>
      <c r="AF153" s="168"/>
      <c r="AG153" s="168"/>
      <c r="AH153" s="168"/>
      <c r="AI153" s="168"/>
      <c r="AJ153" s="168"/>
      <c r="AK153" s="168"/>
      <c r="AL153" s="168"/>
      <c r="AM153" s="168"/>
      <c r="AN153" s="168"/>
      <c r="AO153" s="168"/>
      <c r="AP153" s="168"/>
      <c r="AQ153" s="168"/>
      <c r="AR153" s="168"/>
      <c r="AS153" s="168"/>
      <c r="AT153" s="168"/>
      <c r="AU153" s="168"/>
      <c r="AV153" s="168"/>
      <c r="AW153" s="168"/>
      <c r="AX153" s="168"/>
      <c r="AY153" s="168"/>
      <c r="AZ153" s="168"/>
      <c r="BA153" s="168"/>
      <c r="BB153" s="168"/>
      <c r="BC153" s="168"/>
      <c r="BD153" s="168"/>
      <c r="BE153" s="168"/>
      <c r="BF153" s="168"/>
      <c r="BG153" s="168"/>
      <c r="BH153" s="168"/>
      <c r="BI153" s="168"/>
      <c r="BJ153" s="168"/>
      <c r="BK153" s="168"/>
      <c r="BL153" s="168"/>
      <c r="BM153" s="172">
        <v>9.0305555555555597E-2</v>
      </c>
    </row>
    <row r="154" spans="1:65">
      <c r="A154" s="32"/>
      <c r="B154" s="19">
        <v>1</v>
      </c>
      <c r="C154" s="8">
        <v>5</v>
      </c>
      <c r="D154" s="173">
        <v>0.13</v>
      </c>
      <c r="E154" s="173">
        <v>7.0000000000000007E-2</v>
      </c>
      <c r="F154" s="173">
        <v>0.1</v>
      </c>
      <c r="G154" s="173">
        <v>7.2099999999999997E-2</v>
      </c>
      <c r="H154" s="173">
        <v>0.08</v>
      </c>
      <c r="I154" s="173">
        <v>0.123</v>
      </c>
      <c r="J154" s="175" t="s">
        <v>104</v>
      </c>
      <c r="K154" s="173">
        <v>0.04</v>
      </c>
      <c r="L154" s="173">
        <v>0.17</v>
      </c>
      <c r="M154" s="167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  <c r="AA154" s="168"/>
      <c r="AB154" s="168"/>
      <c r="AC154" s="168"/>
      <c r="AD154" s="168"/>
      <c r="AE154" s="168"/>
      <c r="AF154" s="168"/>
      <c r="AG154" s="168"/>
      <c r="AH154" s="168"/>
      <c r="AI154" s="168"/>
      <c r="AJ154" s="168"/>
      <c r="AK154" s="168"/>
      <c r="AL154" s="168"/>
      <c r="AM154" s="168"/>
      <c r="AN154" s="168"/>
      <c r="AO154" s="168"/>
      <c r="AP154" s="168"/>
      <c r="AQ154" s="168"/>
      <c r="AR154" s="168"/>
      <c r="AS154" s="168"/>
      <c r="AT154" s="168"/>
      <c r="AU154" s="168"/>
      <c r="AV154" s="168"/>
      <c r="AW154" s="168"/>
      <c r="AX154" s="168"/>
      <c r="AY154" s="168"/>
      <c r="AZ154" s="168"/>
      <c r="BA154" s="168"/>
      <c r="BB154" s="168"/>
      <c r="BC154" s="168"/>
      <c r="BD154" s="168"/>
      <c r="BE154" s="168"/>
      <c r="BF154" s="168"/>
      <c r="BG154" s="168"/>
      <c r="BH154" s="168"/>
      <c r="BI154" s="168"/>
      <c r="BJ154" s="168"/>
      <c r="BK154" s="168"/>
      <c r="BL154" s="168"/>
      <c r="BM154" s="172">
        <v>7</v>
      </c>
    </row>
    <row r="155" spans="1:65">
      <c r="A155" s="32"/>
      <c r="B155" s="19">
        <v>1</v>
      </c>
      <c r="C155" s="8">
        <v>6</v>
      </c>
      <c r="D155" s="173">
        <v>0.13</v>
      </c>
      <c r="E155" s="173">
        <v>7.0000000000000007E-2</v>
      </c>
      <c r="F155" s="173">
        <v>0.1</v>
      </c>
      <c r="G155" s="173">
        <v>6.3200000000000006E-2</v>
      </c>
      <c r="H155" s="173">
        <v>0.09</v>
      </c>
      <c r="I155" s="173">
        <v>0.121</v>
      </c>
      <c r="J155" s="173">
        <v>0.01</v>
      </c>
      <c r="K155" s="173">
        <v>0.05</v>
      </c>
      <c r="L155" s="173">
        <v>0.17</v>
      </c>
      <c r="M155" s="167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  <c r="AA155" s="168"/>
      <c r="AB155" s="168"/>
      <c r="AC155" s="168"/>
      <c r="AD155" s="168"/>
      <c r="AE155" s="168"/>
      <c r="AF155" s="168"/>
      <c r="AG155" s="168"/>
      <c r="AH155" s="168"/>
      <c r="AI155" s="168"/>
      <c r="AJ155" s="168"/>
      <c r="AK155" s="168"/>
      <c r="AL155" s="168"/>
      <c r="AM155" s="168"/>
      <c r="AN155" s="168"/>
      <c r="AO155" s="168"/>
      <c r="AP155" s="168"/>
      <c r="AQ155" s="168"/>
      <c r="AR155" s="168"/>
      <c r="AS155" s="168"/>
      <c r="AT155" s="168"/>
      <c r="AU155" s="168"/>
      <c r="AV155" s="168"/>
      <c r="AW155" s="168"/>
      <c r="AX155" s="168"/>
      <c r="AY155" s="168"/>
      <c r="AZ155" s="168"/>
      <c r="BA155" s="168"/>
      <c r="BB155" s="168"/>
      <c r="BC155" s="168"/>
      <c r="BD155" s="168"/>
      <c r="BE155" s="168"/>
      <c r="BF155" s="168"/>
      <c r="BG155" s="168"/>
      <c r="BH155" s="168"/>
      <c r="BI155" s="168"/>
      <c r="BJ155" s="168"/>
      <c r="BK155" s="168"/>
      <c r="BL155" s="168"/>
      <c r="BM155" s="60"/>
    </row>
    <row r="156" spans="1:65">
      <c r="A156" s="32"/>
      <c r="B156" s="20" t="s">
        <v>186</v>
      </c>
      <c r="C156" s="12"/>
      <c r="D156" s="177">
        <v>0.12833333333333333</v>
      </c>
      <c r="E156" s="177">
        <v>7.0000000000000007E-2</v>
      </c>
      <c r="F156" s="177">
        <v>9.9999999999999992E-2</v>
      </c>
      <c r="G156" s="177">
        <v>8.0549999999999997E-2</v>
      </c>
      <c r="H156" s="177">
        <v>7.8333333333333352E-2</v>
      </c>
      <c r="I156" s="177">
        <v>0.13366666666666668</v>
      </c>
      <c r="J156" s="177">
        <v>0.01</v>
      </c>
      <c r="K156" s="177">
        <v>4.8333333333333339E-2</v>
      </c>
      <c r="L156" s="177">
        <v>0.17</v>
      </c>
      <c r="M156" s="167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8"/>
      <c r="AA156" s="168"/>
      <c r="AB156" s="168"/>
      <c r="AC156" s="168"/>
      <c r="AD156" s="168"/>
      <c r="AE156" s="168"/>
      <c r="AF156" s="168"/>
      <c r="AG156" s="168"/>
      <c r="AH156" s="168"/>
      <c r="AI156" s="168"/>
      <c r="AJ156" s="168"/>
      <c r="AK156" s="168"/>
      <c r="AL156" s="168"/>
      <c r="AM156" s="168"/>
      <c r="AN156" s="168"/>
      <c r="AO156" s="168"/>
      <c r="AP156" s="168"/>
      <c r="AQ156" s="168"/>
      <c r="AR156" s="168"/>
      <c r="AS156" s="168"/>
      <c r="AT156" s="168"/>
      <c r="AU156" s="168"/>
      <c r="AV156" s="168"/>
      <c r="AW156" s="168"/>
      <c r="AX156" s="168"/>
      <c r="AY156" s="168"/>
      <c r="AZ156" s="168"/>
      <c r="BA156" s="168"/>
      <c r="BB156" s="168"/>
      <c r="BC156" s="168"/>
      <c r="BD156" s="168"/>
      <c r="BE156" s="168"/>
      <c r="BF156" s="168"/>
      <c r="BG156" s="168"/>
      <c r="BH156" s="168"/>
      <c r="BI156" s="168"/>
      <c r="BJ156" s="168"/>
      <c r="BK156" s="168"/>
      <c r="BL156" s="168"/>
      <c r="BM156" s="60"/>
    </row>
    <row r="157" spans="1:65">
      <c r="A157" s="32"/>
      <c r="B157" s="3" t="s">
        <v>187</v>
      </c>
      <c r="C157" s="30"/>
      <c r="D157" s="25">
        <v>0.13</v>
      </c>
      <c r="E157" s="25">
        <v>7.0000000000000007E-2</v>
      </c>
      <c r="F157" s="25">
        <v>0.1</v>
      </c>
      <c r="G157" s="25">
        <v>8.3549999999999999E-2</v>
      </c>
      <c r="H157" s="25">
        <v>0.08</v>
      </c>
      <c r="I157" s="25">
        <v>0.13</v>
      </c>
      <c r="J157" s="25">
        <v>0.01</v>
      </c>
      <c r="K157" s="25">
        <v>0.05</v>
      </c>
      <c r="L157" s="25">
        <v>0.17</v>
      </c>
      <c r="M157" s="167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8"/>
      <c r="AB157" s="168"/>
      <c r="AC157" s="168"/>
      <c r="AD157" s="168"/>
      <c r="AE157" s="168"/>
      <c r="AF157" s="168"/>
      <c r="AG157" s="168"/>
      <c r="AH157" s="168"/>
      <c r="AI157" s="168"/>
      <c r="AJ157" s="168"/>
      <c r="AK157" s="168"/>
      <c r="AL157" s="168"/>
      <c r="AM157" s="168"/>
      <c r="AN157" s="168"/>
      <c r="AO157" s="168"/>
      <c r="AP157" s="168"/>
      <c r="AQ157" s="168"/>
      <c r="AR157" s="168"/>
      <c r="AS157" s="168"/>
      <c r="AT157" s="168"/>
      <c r="AU157" s="168"/>
      <c r="AV157" s="168"/>
      <c r="AW157" s="168"/>
      <c r="AX157" s="168"/>
      <c r="AY157" s="168"/>
      <c r="AZ157" s="168"/>
      <c r="BA157" s="168"/>
      <c r="BB157" s="168"/>
      <c r="BC157" s="168"/>
      <c r="BD157" s="168"/>
      <c r="BE157" s="168"/>
      <c r="BF157" s="168"/>
      <c r="BG157" s="168"/>
      <c r="BH157" s="168"/>
      <c r="BI157" s="168"/>
      <c r="BJ157" s="168"/>
      <c r="BK157" s="168"/>
      <c r="BL157" s="168"/>
      <c r="BM157" s="60"/>
    </row>
    <row r="158" spans="1:65">
      <c r="A158" s="32"/>
      <c r="B158" s="3" t="s">
        <v>188</v>
      </c>
      <c r="C158" s="30"/>
      <c r="D158" s="25">
        <v>9.8319208025017535E-3</v>
      </c>
      <c r="E158" s="25">
        <v>0</v>
      </c>
      <c r="F158" s="25">
        <v>1.5202354861220293E-17</v>
      </c>
      <c r="G158" s="25">
        <v>1.1331151750815184E-2</v>
      </c>
      <c r="H158" s="25">
        <v>7.5277265270908061E-3</v>
      </c>
      <c r="I158" s="25">
        <v>1.6439789130845501E-2</v>
      </c>
      <c r="J158" s="25" t="s">
        <v>401</v>
      </c>
      <c r="K158" s="25">
        <v>1.3291601358251255E-2</v>
      </c>
      <c r="L158" s="25">
        <v>1.0954451150103323E-2</v>
      </c>
      <c r="M158" s="167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  <c r="AA158" s="168"/>
      <c r="AB158" s="168"/>
      <c r="AC158" s="168"/>
      <c r="AD158" s="168"/>
      <c r="AE158" s="168"/>
      <c r="AF158" s="168"/>
      <c r="AG158" s="168"/>
      <c r="AH158" s="168"/>
      <c r="AI158" s="168"/>
      <c r="AJ158" s="168"/>
      <c r="AK158" s="168"/>
      <c r="AL158" s="168"/>
      <c r="AM158" s="168"/>
      <c r="AN158" s="168"/>
      <c r="AO158" s="168"/>
      <c r="AP158" s="168"/>
      <c r="AQ158" s="168"/>
      <c r="AR158" s="168"/>
      <c r="AS158" s="168"/>
      <c r="AT158" s="168"/>
      <c r="AU158" s="168"/>
      <c r="AV158" s="168"/>
      <c r="AW158" s="168"/>
      <c r="AX158" s="168"/>
      <c r="AY158" s="168"/>
      <c r="AZ158" s="168"/>
      <c r="BA158" s="168"/>
      <c r="BB158" s="168"/>
      <c r="BC158" s="168"/>
      <c r="BD158" s="168"/>
      <c r="BE158" s="168"/>
      <c r="BF158" s="168"/>
      <c r="BG158" s="168"/>
      <c r="BH158" s="168"/>
      <c r="BI158" s="168"/>
      <c r="BJ158" s="168"/>
      <c r="BK158" s="168"/>
      <c r="BL158" s="168"/>
      <c r="BM158" s="60"/>
    </row>
    <row r="159" spans="1:65">
      <c r="A159" s="32"/>
      <c r="B159" s="3" t="s">
        <v>83</v>
      </c>
      <c r="C159" s="30"/>
      <c r="D159" s="13">
        <v>7.6612369889624055E-2</v>
      </c>
      <c r="E159" s="13">
        <v>0</v>
      </c>
      <c r="F159" s="13">
        <v>1.5202354861220294E-16</v>
      </c>
      <c r="G159" s="13">
        <v>0.14067227499460191</v>
      </c>
      <c r="H159" s="13">
        <v>9.6098636516052827E-2</v>
      </c>
      <c r="I159" s="13">
        <v>0.12299094112851994</v>
      </c>
      <c r="J159" s="13" t="s">
        <v>401</v>
      </c>
      <c r="K159" s="13">
        <v>0.27499864879140523</v>
      </c>
      <c r="L159" s="13">
        <v>6.4437947941784243E-2</v>
      </c>
      <c r="M159" s="10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189</v>
      </c>
      <c r="C160" s="30"/>
      <c r="D160" s="13">
        <v>0.42110119963088199</v>
      </c>
      <c r="E160" s="13">
        <v>-0.22485389111042786</v>
      </c>
      <c r="F160" s="13">
        <v>0.10735158412795998</v>
      </c>
      <c r="G160" s="13">
        <v>-0.10802829898492816</v>
      </c>
      <c r="H160" s="13">
        <v>-0.13257459243309766</v>
      </c>
      <c r="I160" s="13">
        <v>0.48015995078437346</v>
      </c>
      <c r="J160" s="13">
        <v>-0.88926484158720398</v>
      </c>
      <c r="K160" s="13">
        <v>-0.46478006767148583</v>
      </c>
      <c r="L160" s="13">
        <v>0.88249769301753234</v>
      </c>
      <c r="M160" s="10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190</v>
      </c>
      <c r="C161" s="51"/>
      <c r="D161" s="49">
        <v>1</v>
      </c>
      <c r="E161" s="49">
        <v>0.22</v>
      </c>
      <c r="F161" s="49">
        <v>0.41</v>
      </c>
      <c r="G161" s="49">
        <v>0</v>
      </c>
      <c r="H161" s="49">
        <v>0.05</v>
      </c>
      <c r="I161" s="49">
        <v>1.1100000000000001</v>
      </c>
      <c r="J161" s="49">
        <v>1.56</v>
      </c>
      <c r="K161" s="49">
        <v>0.67</v>
      </c>
      <c r="L161" s="49">
        <v>1.87</v>
      </c>
      <c r="M161" s="10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BM162" s="59"/>
    </row>
    <row r="163" spans="1:65" ht="15">
      <c r="B163" s="34" t="s">
        <v>329</v>
      </c>
      <c r="BM163" s="29" t="s">
        <v>64</v>
      </c>
    </row>
    <row r="164" spans="1:65" ht="15">
      <c r="A164" s="26" t="s">
        <v>54</v>
      </c>
      <c r="B164" s="18" t="s">
        <v>107</v>
      </c>
      <c r="C164" s="15" t="s">
        <v>108</v>
      </c>
      <c r="D164" s="16" t="s">
        <v>170</v>
      </c>
      <c r="E164" s="17" t="s">
        <v>170</v>
      </c>
      <c r="F164" s="17" t="s">
        <v>170</v>
      </c>
      <c r="G164" s="17" t="s">
        <v>170</v>
      </c>
      <c r="H164" s="17" t="s">
        <v>170</v>
      </c>
      <c r="I164" s="17" t="s">
        <v>170</v>
      </c>
      <c r="J164" s="17" t="s">
        <v>170</v>
      </c>
      <c r="K164" s="17" t="s">
        <v>170</v>
      </c>
      <c r="L164" s="17" t="s">
        <v>170</v>
      </c>
      <c r="M164" s="17" t="s">
        <v>170</v>
      </c>
      <c r="N164" s="10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171</v>
      </c>
      <c r="C165" s="8" t="s">
        <v>171</v>
      </c>
      <c r="D165" s="100" t="s">
        <v>191</v>
      </c>
      <c r="E165" s="101" t="s">
        <v>192</v>
      </c>
      <c r="F165" s="101" t="s">
        <v>193</v>
      </c>
      <c r="G165" s="101" t="s">
        <v>194</v>
      </c>
      <c r="H165" s="101" t="s">
        <v>195</v>
      </c>
      <c r="I165" s="101" t="s">
        <v>196</v>
      </c>
      <c r="J165" s="101" t="s">
        <v>197</v>
      </c>
      <c r="K165" s="101" t="s">
        <v>198</v>
      </c>
      <c r="L165" s="101" t="s">
        <v>201</v>
      </c>
      <c r="M165" s="101" t="s">
        <v>199</v>
      </c>
      <c r="N165" s="102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200</v>
      </c>
      <c r="E166" s="10" t="s">
        <v>200</v>
      </c>
      <c r="F166" s="10" t="s">
        <v>200</v>
      </c>
      <c r="G166" s="10" t="s">
        <v>95</v>
      </c>
      <c r="H166" s="10" t="s">
        <v>200</v>
      </c>
      <c r="I166" s="10" t="s">
        <v>200</v>
      </c>
      <c r="J166" s="10" t="s">
        <v>95</v>
      </c>
      <c r="K166" s="10" t="s">
        <v>200</v>
      </c>
      <c r="L166" s="10" t="s">
        <v>202</v>
      </c>
      <c r="M166" s="10" t="s">
        <v>95</v>
      </c>
      <c r="N166" s="102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2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10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21">
        <v>1.52</v>
      </c>
      <c r="E168" s="21">
        <v>1.4950000000000001</v>
      </c>
      <c r="F168" s="22">
        <v>1.53</v>
      </c>
      <c r="G168" s="97">
        <v>1.4489000000000001</v>
      </c>
      <c r="H168" s="22">
        <v>1.51</v>
      </c>
      <c r="I168" s="21">
        <v>1.5529999999999999</v>
      </c>
      <c r="J168" s="22">
        <v>1.48</v>
      </c>
      <c r="K168" s="21">
        <v>1.52</v>
      </c>
      <c r="L168" s="21">
        <v>1.54</v>
      </c>
      <c r="M168" s="21">
        <v>1.52</v>
      </c>
      <c r="N168" s="102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>
        <v>1</v>
      </c>
      <c r="C169" s="8">
        <v>2</v>
      </c>
      <c r="D169" s="10">
        <v>1.52</v>
      </c>
      <c r="E169" s="10">
        <v>1.4870000000000001</v>
      </c>
      <c r="F169" s="23">
        <v>1.53</v>
      </c>
      <c r="G169" s="99">
        <v>1.4347000000000001</v>
      </c>
      <c r="H169" s="23">
        <v>1.52</v>
      </c>
      <c r="I169" s="10">
        <v>1.5629999999999997</v>
      </c>
      <c r="J169" s="105">
        <v>1.36</v>
      </c>
      <c r="K169" s="10">
        <v>1.52</v>
      </c>
      <c r="L169" s="10">
        <v>1.54</v>
      </c>
      <c r="M169" s="10">
        <v>1.51</v>
      </c>
      <c r="N169" s="102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 t="e">
        <v>#N/A</v>
      </c>
    </row>
    <row r="170" spans="1:65">
      <c r="A170" s="32"/>
      <c r="B170" s="19">
        <v>1</v>
      </c>
      <c r="C170" s="8">
        <v>3</v>
      </c>
      <c r="D170" s="10">
        <v>1.5</v>
      </c>
      <c r="E170" s="10">
        <v>1.4950000000000001</v>
      </c>
      <c r="F170" s="23">
        <v>1.53</v>
      </c>
      <c r="G170" s="99">
        <v>1.4320999999999999</v>
      </c>
      <c r="H170" s="23">
        <v>1.54</v>
      </c>
      <c r="I170" s="10">
        <v>1.5700000000000003</v>
      </c>
      <c r="J170" s="23">
        <v>1.47</v>
      </c>
      <c r="K170" s="23">
        <v>1.52</v>
      </c>
      <c r="L170" s="11">
        <v>1.5700000000000003</v>
      </c>
      <c r="M170" s="11">
        <v>1.51</v>
      </c>
      <c r="N170" s="102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16</v>
      </c>
    </row>
    <row r="171" spans="1:65">
      <c r="A171" s="32"/>
      <c r="B171" s="19">
        <v>1</v>
      </c>
      <c r="C171" s="8">
        <v>4</v>
      </c>
      <c r="D171" s="10">
        <v>1.5</v>
      </c>
      <c r="E171" s="10">
        <v>1.502</v>
      </c>
      <c r="F171" s="23">
        <v>1.53</v>
      </c>
      <c r="G171" s="99">
        <v>1.4400999999999999</v>
      </c>
      <c r="H171" s="23">
        <v>1.52</v>
      </c>
      <c r="I171" s="10">
        <v>1.5640000000000001</v>
      </c>
      <c r="J171" s="23">
        <v>1.48</v>
      </c>
      <c r="K171" s="23">
        <v>1.52</v>
      </c>
      <c r="L171" s="11">
        <v>1.5700000000000003</v>
      </c>
      <c r="M171" s="11">
        <v>1.5</v>
      </c>
      <c r="N171" s="10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1.5216150381481481</v>
      </c>
    </row>
    <row r="172" spans="1:65">
      <c r="A172" s="32"/>
      <c r="B172" s="19">
        <v>1</v>
      </c>
      <c r="C172" s="8">
        <v>5</v>
      </c>
      <c r="D172" s="10">
        <v>1.52</v>
      </c>
      <c r="E172" s="10">
        <v>1.4950000000000001</v>
      </c>
      <c r="F172" s="10">
        <v>1.52</v>
      </c>
      <c r="G172" s="99">
        <v>1.4402999999999999</v>
      </c>
      <c r="H172" s="10">
        <v>1.54</v>
      </c>
      <c r="I172" s="10">
        <v>1.5810000000000002</v>
      </c>
      <c r="J172" s="10">
        <v>1.45</v>
      </c>
      <c r="K172" s="10">
        <v>1.52</v>
      </c>
      <c r="L172" s="10">
        <v>1.58</v>
      </c>
      <c r="M172" s="10">
        <v>1.52</v>
      </c>
      <c r="N172" s="102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15</v>
      </c>
    </row>
    <row r="173" spans="1:65">
      <c r="A173" s="32"/>
      <c r="B173" s="19">
        <v>1</v>
      </c>
      <c r="C173" s="8">
        <v>6</v>
      </c>
      <c r="D173" s="10">
        <v>1.52</v>
      </c>
      <c r="E173" s="103">
        <v>1.518</v>
      </c>
      <c r="F173" s="10">
        <v>1.52</v>
      </c>
      <c r="G173" s="99">
        <v>1.4484999999999999</v>
      </c>
      <c r="H173" s="10">
        <v>1.54</v>
      </c>
      <c r="I173" s="10">
        <v>1.5660000000000001</v>
      </c>
      <c r="J173" s="10">
        <v>1.48</v>
      </c>
      <c r="K173" s="10">
        <v>1.53</v>
      </c>
      <c r="L173" s="10">
        <v>1.55</v>
      </c>
      <c r="M173" s="10">
        <v>1.52</v>
      </c>
      <c r="N173" s="102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9"/>
    </row>
    <row r="174" spans="1:65">
      <c r="A174" s="32"/>
      <c r="B174" s="20" t="s">
        <v>186</v>
      </c>
      <c r="C174" s="12"/>
      <c r="D174" s="24">
        <v>1.5133333333333334</v>
      </c>
      <c r="E174" s="24">
        <v>1.4986666666666668</v>
      </c>
      <c r="F174" s="24">
        <v>1.5266666666666666</v>
      </c>
      <c r="G174" s="24">
        <v>1.4407666666666668</v>
      </c>
      <c r="H174" s="24">
        <v>1.5283333333333333</v>
      </c>
      <c r="I174" s="24">
        <v>1.5661666666666667</v>
      </c>
      <c r="J174" s="24">
        <v>1.4533333333333331</v>
      </c>
      <c r="K174" s="24">
        <v>1.5216666666666665</v>
      </c>
      <c r="L174" s="24">
        <v>1.5583333333333336</v>
      </c>
      <c r="M174" s="24">
        <v>1.5133333333333334</v>
      </c>
      <c r="N174" s="102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9"/>
    </row>
    <row r="175" spans="1:65">
      <c r="A175" s="32"/>
      <c r="B175" s="3" t="s">
        <v>187</v>
      </c>
      <c r="C175" s="30"/>
      <c r="D175" s="11">
        <v>1.52</v>
      </c>
      <c r="E175" s="11">
        <v>1.4950000000000001</v>
      </c>
      <c r="F175" s="11">
        <v>1.53</v>
      </c>
      <c r="G175" s="11">
        <v>1.4401999999999999</v>
      </c>
      <c r="H175" s="11">
        <v>1.53</v>
      </c>
      <c r="I175" s="11">
        <v>1.5649999999999999</v>
      </c>
      <c r="J175" s="11">
        <v>1.4750000000000001</v>
      </c>
      <c r="K175" s="11">
        <v>1.52</v>
      </c>
      <c r="L175" s="11">
        <v>1.56</v>
      </c>
      <c r="M175" s="11">
        <v>1.5150000000000001</v>
      </c>
      <c r="N175" s="102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9"/>
    </row>
    <row r="176" spans="1:65">
      <c r="A176" s="32"/>
      <c r="B176" s="3" t="s">
        <v>188</v>
      </c>
      <c r="C176" s="30"/>
      <c r="D176" s="25">
        <v>1.0327955589886454E-2</v>
      </c>
      <c r="E176" s="25">
        <v>1.0595596569644669E-2</v>
      </c>
      <c r="F176" s="25">
        <v>5.1639777949432268E-3</v>
      </c>
      <c r="G176" s="25">
        <v>6.9070012788956889E-3</v>
      </c>
      <c r="H176" s="25">
        <v>1.3291601358251269E-2</v>
      </c>
      <c r="I176" s="25">
        <v>9.1960136291041258E-3</v>
      </c>
      <c r="J176" s="25">
        <v>4.718756898449699E-2</v>
      </c>
      <c r="K176" s="25">
        <v>4.0824829046386332E-3</v>
      </c>
      <c r="L176" s="25">
        <v>1.7224014243685162E-2</v>
      </c>
      <c r="M176" s="25">
        <v>8.1649658092772665E-3</v>
      </c>
      <c r="N176" s="167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  <c r="AA176" s="168"/>
      <c r="AB176" s="168"/>
      <c r="AC176" s="168"/>
      <c r="AD176" s="168"/>
      <c r="AE176" s="168"/>
      <c r="AF176" s="168"/>
      <c r="AG176" s="168"/>
      <c r="AH176" s="168"/>
      <c r="AI176" s="168"/>
      <c r="AJ176" s="168"/>
      <c r="AK176" s="168"/>
      <c r="AL176" s="168"/>
      <c r="AM176" s="168"/>
      <c r="AN176" s="168"/>
      <c r="AO176" s="168"/>
      <c r="AP176" s="168"/>
      <c r="AQ176" s="168"/>
      <c r="AR176" s="168"/>
      <c r="AS176" s="168"/>
      <c r="AT176" s="168"/>
      <c r="AU176" s="168"/>
      <c r="AV176" s="168"/>
      <c r="AW176" s="168"/>
      <c r="AX176" s="168"/>
      <c r="AY176" s="168"/>
      <c r="AZ176" s="168"/>
      <c r="BA176" s="168"/>
      <c r="BB176" s="168"/>
      <c r="BC176" s="168"/>
      <c r="BD176" s="168"/>
      <c r="BE176" s="168"/>
      <c r="BF176" s="168"/>
      <c r="BG176" s="168"/>
      <c r="BH176" s="168"/>
      <c r="BI176" s="168"/>
      <c r="BJ176" s="168"/>
      <c r="BK176" s="168"/>
      <c r="BL176" s="168"/>
      <c r="BM176" s="60"/>
    </row>
    <row r="177" spans="1:65">
      <c r="A177" s="32"/>
      <c r="B177" s="3" t="s">
        <v>83</v>
      </c>
      <c r="C177" s="30"/>
      <c r="D177" s="13">
        <v>6.8246402576342203E-3</v>
      </c>
      <c r="E177" s="13">
        <v>7.0700155046561396E-3</v>
      </c>
      <c r="F177" s="13">
        <v>3.3825182062946903E-3</v>
      </c>
      <c r="G177" s="13">
        <v>4.7939763173974652E-3</v>
      </c>
      <c r="H177" s="13">
        <v>8.696794781843797E-3</v>
      </c>
      <c r="I177" s="13">
        <v>5.8716698706634835E-3</v>
      </c>
      <c r="J177" s="13">
        <v>3.2468510769149313E-2</v>
      </c>
      <c r="K177" s="13">
        <v>2.6829022374405039E-3</v>
      </c>
      <c r="L177" s="13">
        <v>1.1052843364931652E-2</v>
      </c>
      <c r="M177" s="13">
        <v>5.3953518563506159E-3</v>
      </c>
      <c r="N177" s="102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189</v>
      </c>
      <c r="C178" s="30"/>
      <c r="D178" s="13">
        <v>-5.4427069969641417E-3</v>
      </c>
      <c r="E178" s="13">
        <v>-1.5081588250738021E-2</v>
      </c>
      <c r="F178" s="13">
        <v>3.3199123246485662E-3</v>
      </c>
      <c r="G178" s="13">
        <v>-5.3133262654840974E-2</v>
      </c>
      <c r="H178" s="13">
        <v>4.4152397398500298E-3</v>
      </c>
      <c r="I178" s="13">
        <v>2.9279172064925918E-2</v>
      </c>
      <c r="J178" s="13">
        <v>-4.4874493944221161E-2</v>
      </c>
      <c r="K178" s="13">
        <v>3.3930079043731354E-5</v>
      </c>
      <c r="L178" s="13">
        <v>2.4131133213478595E-2</v>
      </c>
      <c r="M178" s="13">
        <v>-5.4427069969641417E-3</v>
      </c>
      <c r="N178" s="102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190</v>
      </c>
      <c r="C179" s="51"/>
      <c r="D179" s="49">
        <v>0.19</v>
      </c>
      <c r="E179" s="49">
        <v>0.86</v>
      </c>
      <c r="F179" s="49">
        <v>0.42</v>
      </c>
      <c r="G179" s="49">
        <v>3.48</v>
      </c>
      <c r="H179" s="49">
        <v>0.49</v>
      </c>
      <c r="I179" s="49">
        <v>2.21</v>
      </c>
      <c r="J179" s="49">
        <v>2.91</v>
      </c>
      <c r="K179" s="49">
        <v>0.19</v>
      </c>
      <c r="L179" s="49">
        <v>1.85</v>
      </c>
      <c r="M179" s="49">
        <v>0.19</v>
      </c>
      <c r="N179" s="10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BM180" s="59"/>
    </row>
    <row r="181" spans="1:65" ht="19.5">
      <c r="B181" s="34" t="s">
        <v>330</v>
      </c>
      <c r="BM181" s="29" t="s">
        <v>213</v>
      </c>
    </row>
    <row r="182" spans="1:65" ht="19.5">
      <c r="A182" s="26" t="s">
        <v>210</v>
      </c>
      <c r="B182" s="18" t="s">
        <v>107</v>
      </c>
      <c r="C182" s="15" t="s">
        <v>108</v>
      </c>
      <c r="D182" s="16" t="s">
        <v>170</v>
      </c>
      <c r="E182" s="17" t="s">
        <v>170</v>
      </c>
      <c r="F182" s="17" t="s">
        <v>170</v>
      </c>
      <c r="G182" s="17" t="s">
        <v>170</v>
      </c>
      <c r="H182" s="17" t="s">
        <v>170</v>
      </c>
      <c r="I182" s="17" t="s">
        <v>170</v>
      </c>
      <c r="J182" s="17" t="s">
        <v>170</v>
      </c>
      <c r="K182" s="17" t="s">
        <v>170</v>
      </c>
      <c r="L182" s="17" t="s">
        <v>170</v>
      </c>
      <c r="M182" s="10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171</v>
      </c>
      <c r="C183" s="8" t="s">
        <v>171</v>
      </c>
      <c r="D183" s="100" t="s">
        <v>191</v>
      </c>
      <c r="E183" s="101" t="s">
        <v>192</v>
      </c>
      <c r="F183" s="101" t="s">
        <v>193</v>
      </c>
      <c r="G183" s="101" t="s">
        <v>194</v>
      </c>
      <c r="H183" s="101" t="s">
        <v>195</v>
      </c>
      <c r="I183" s="101" t="s">
        <v>196</v>
      </c>
      <c r="J183" s="101" t="s">
        <v>197</v>
      </c>
      <c r="K183" s="101" t="s">
        <v>198</v>
      </c>
      <c r="L183" s="101" t="s">
        <v>199</v>
      </c>
      <c r="M183" s="10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200</v>
      </c>
      <c r="E184" s="10" t="s">
        <v>200</v>
      </c>
      <c r="F184" s="10" t="s">
        <v>200</v>
      </c>
      <c r="G184" s="10" t="s">
        <v>95</v>
      </c>
      <c r="H184" s="10" t="s">
        <v>200</v>
      </c>
      <c r="I184" s="10" t="s">
        <v>200</v>
      </c>
      <c r="J184" s="10" t="s">
        <v>95</v>
      </c>
      <c r="K184" s="10" t="s">
        <v>200</v>
      </c>
      <c r="L184" s="10" t="s">
        <v>95</v>
      </c>
      <c r="M184" s="10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3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10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169">
        <v>0.02</v>
      </c>
      <c r="E186" s="169">
        <v>0.02</v>
      </c>
      <c r="F186" s="170">
        <v>0.05</v>
      </c>
      <c r="G186" s="169">
        <v>5.8299999999999998E-2</v>
      </c>
      <c r="H186" s="170">
        <v>0.02</v>
      </c>
      <c r="I186" s="169">
        <v>1.4000000000000002E-2</v>
      </c>
      <c r="J186" s="192" t="s">
        <v>104</v>
      </c>
      <c r="K186" s="169">
        <v>0.03</v>
      </c>
      <c r="L186" s="169">
        <v>0.05</v>
      </c>
      <c r="M186" s="167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  <c r="AA186" s="168"/>
      <c r="AB186" s="168"/>
      <c r="AC186" s="168"/>
      <c r="AD186" s="168"/>
      <c r="AE186" s="168"/>
      <c r="AF186" s="168"/>
      <c r="AG186" s="168"/>
      <c r="AH186" s="168"/>
      <c r="AI186" s="168"/>
      <c r="AJ186" s="168"/>
      <c r="AK186" s="168"/>
      <c r="AL186" s="168"/>
      <c r="AM186" s="168"/>
      <c r="AN186" s="168"/>
      <c r="AO186" s="168"/>
      <c r="AP186" s="168"/>
      <c r="AQ186" s="168"/>
      <c r="AR186" s="168"/>
      <c r="AS186" s="168"/>
      <c r="AT186" s="168"/>
      <c r="AU186" s="168"/>
      <c r="AV186" s="168"/>
      <c r="AW186" s="168"/>
      <c r="AX186" s="168"/>
      <c r="AY186" s="168"/>
      <c r="AZ186" s="168"/>
      <c r="BA186" s="168"/>
      <c r="BB186" s="168"/>
      <c r="BC186" s="168"/>
      <c r="BD186" s="168"/>
      <c r="BE186" s="168"/>
      <c r="BF186" s="168"/>
      <c r="BG186" s="168"/>
      <c r="BH186" s="168"/>
      <c r="BI186" s="168"/>
      <c r="BJ186" s="168"/>
      <c r="BK186" s="168"/>
      <c r="BL186" s="168"/>
      <c r="BM186" s="172">
        <v>1</v>
      </c>
    </row>
    <row r="187" spans="1:65">
      <c r="A187" s="32"/>
      <c r="B187" s="19">
        <v>1</v>
      </c>
      <c r="C187" s="8">
        <v>2</v>
      </c>
      <c r="D187" s="173">
        <v>0.02</v>
      </c>
      <c r="E187" s="173">
        <v>0.01</v>
      </c>
      <c r="F187" s="194">
        <v>5.2999999999999999E-2</v>
      </c>
      <c r="G187" s="173">
        <v>0.05</v>
      </c>
      <c r="H187" s="174">
        <v>0.02</v>
      </c>
      <c r="I187" s="173">
        <v>1.4999999999999999E-2</v>
      </c>
      <c r="J187" s="193" t="s">
        <v>104</v>
      </c>
      <c r="K187" s="173">
        <v>0.03</v>
      </c>
      <c r="L187" s="173">
        <v>0.04</v>
      </c>
      <c r="M187" s="167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8"/>
      <c r="AB187" s="168"/>
      <c r="AC187" s="168"/>
      <c r="AD187" s="168"/>
      <c r="AE187" s="168"/>
      <c r="AF187" s="168"/>
      <c r="AG187" s="168"/>
      <c r="AH187" s="168"/>
      <c r="AI187" s="168"/>
      <c r="AJ187" s="168"/>
      <c r="AK187" s="168"/>
      <c r="AL187" s="168"/>
      <c r="AM187" s="168"/>
      <c r="AN187" s="168"/>
      <c r="AO187" s="168"/>
      <c r="AP187" s="168"/>
      <c r="AQ187" s="168"/>
      <c r="AR187" s="168"/>
      <c r="AS187" s="168"/>
      <c r="AT187" s="168"/>
      <c r="AU187" s="168"/>
      <c r="AV187" s="168"/>
      <c r="AW187" s="168"/>
      <c r="AX187" s="168"/>
      <c r="AY187" s="168"/>
      <c r="AZ187" s="168"/>
      <c r="BA187" s="168"/>
      <c r="BB187" s="168"/>
      <c r="BC187" s="168"/>
      <c r="BD187" s="168"/>
      <c r="BE187" s="168"/>
      <c r="BF187" s="168"/>
      <c r="BG187" s="168"/>
      <c r="BH187" s="168"/>
      <c r="BI187" s="168"/>
      <c r="BJ187" s="168"/>
      <c r="BK187" s="168"/>
      <c r="BL187" s="168"/>
      <c r="BM187" s="172" t="e">
        <v>#N/A</v>
      </c>
    </row>
    <row r="188" spans="1:65">
      <c r="A188" s="32"/>
      <c r="B188" s="19">
        <v>1</v>
      </c>
      <c r="C188" s="8">
        <v>3</v>
      </c>
      <c r="D188" s="173">
        <v>0.02</v>
      </c>
      <c r="E188" s="173">
        <v>0.02</v>
      </c>
      <c r="F188" s="174">
        <v>0.05</v>
      </c>
      <c r="G188" s="173">
        <v>4.9000000000000002E-2</v>
      </c>
      <c r="H188" s="174">
        <v>0.03</v>
      </c>
      <c r="I188" s="173">
        <v>1.2999999999999999E-2</v>
      </c>
      <c r="J188" s="193" t="s">
        <v>104</v>
      </c>
      <c r="K188" s="174">
        <v>0.03</v>
      </c>
      <c r="L188" s="25">
        <v>0.04</v>
      </c>
      <c r="M188" s="167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  <c r="AA188" s="168"/>
      <c r="AB188" s="168"/>
      <c r="AC188" s="168"/>
      <c r="AD188" s="168"/>
      <c r="AE188" s="168"/>
      <c r="AF188" s="168"/>
      <c r="AG188" s="168"/>
      <c r="AH188" s="168"/>
      <c r="AI188" s="168"/>
      <c r="AJ188" s="168"/>
      <c r="AK188" s="168"/>
      <c r="AL188" s="168"/>
      <c r="AM188" s="168"/>
      <c r="AN188" s="168"/>
      <c r="AO188" s="168"/>
      <c r="AP188" s="168"/>
      <c r="AQ188" s="168"/>
      <c r="AR188" s="168"/>
      <c r="AS188" s="168"/>
      <c r="AT188" s="168"/>
      <c r="AU188" s="168"/>
      <c r="AV188" s="168"/>
      <c r="AW188" s="168"/>
      <c r="AX188" s="168"/>
      <c r="AY188" s="168"/>
      <c r="AZ188" s="168"/>
      <c r="BA188" s="168"/>
      <c r="BB188" s="168"/>
      <c r="BC188" s="168"/>
      <c r="BD188" s="168"/>
      <c r="BE188" s="168"/>
      <c r="BF188" s="168"/>
      <c r="BG188" s="168"/>
      <c r="BH188" s="168"/>
      <c r="BI188" s="168"/>
      <c r="BJ188" s="168"/>
      <c r="BK188" s="168"/>
      <c r="BL188" s="168"/>
      <c r="BM188" s="172">
        <v>16</v>
      </c>
    </row>
    <row r="189" spans="1:65">
      <c r="A189" s="32"/>
      <c r="B189" s="19">
        <v>1</v>
      </c>
      <c r="C189" s="8">
        <v>4</v>
      </c>
      <c r="D189" s="173">
        <v>0.02</v>
      </c>
      <c r="E189" s="175" t="s">
        <v>104</v>
      </c>
      <c r="F189" s="174">
        <v>4.9000000000000002E-2</v>
      </c>
      <c r="G189" s="173">
        <v>3.8899999999999997E-2</v>
      </c>
      <c r="H189" s="174">
        <v>0.02</v>
      </c>
      <c r="I189" s="173">
        <v>1.2E-2</v>
      </c>
      <c r="J189" s="193" t="s">
        <v>104</v>
      </c>
      <c r="K189" s="174">
        <v>0.03</v>
      </c>
      <c r="L189" s="25">
        <v>0.04</v>
      </c>
      <c r="M189" s="167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  <c r="AD189" s="168"/>
      <c r="AE189" s="168"/>
      <c r="AF189" s="168"/>
      <c r="AG189" s="168"/>
      <c r="AH189" s="168"/>
      <c r="AI189" s="168"/>
      <c r="AJ189" s="168"/>
      <c r="AK189" s="168"/>
      <c r="AL189" s="168"/>
      <c r="AM189" s="168"/>
      <c r="AN189" s="168"/>
      <c r="AO189" s="168"/>
      <c r="AP189" s="168"/>
      <c r="AQ189" s="168"/>
      <c r="AR189" s="168"/>
      <c r="AS189" s="168"/>
      <c r="AT189" s="168"/>
      <c r="AU189" s="168"/>
      <c r="AV189" s="168"/>
      <c r="AW189" s="168"/>
      <c r="AX189" s="168"/>
      <c r="AY189" s="168"/>
      <c r="AZ189" s="168"/>
      <c r="BA189" s="168"/>
      <c r="BB189" s="168"/>
      <c r="BC189" s="168"/>
      <c r="BD189" s="168"/>
      <c r="BE189" s="168"/>
      <c r="BF189" s="168"/>
      <c r="BG189" s="168"/>
      <c r="BH189" s="168"/>
      <c r="BI189" s="168"/>
      <c r="BJ189" s="168"/>
      <c r="BK189" s="168"/>
      <c r="BL189" s="168"/>
      <c r="BM189" s="172">
        <v>3.06875E-2</v>
      </c>
    </row>
    <row r="190" spans="1:65">
      <c r="A190" s="32"/>
      <c r="B190" s="19">
        <v>1</v>
      </c>
      <c r="C190" s="8">
        <v>5</v>
      </c>
      <c r="D190" s="173">
        <v>0.02</v>
      </c>
      <c r="E190" s="173">
        <v>0.02</v>
      </c>
      <c r="F190" s="173">
        <v>0.05</v>
      </c>
      <c r="G190" s="173">
        <v>4.65E-2</v>
      </c>
      <c r="H190" s="173">
        <v>0.02</v>
      </c>
      <c r="I190" s="173">
        <v>1.4000000000000002E-2</v>
      </c>
      <c r="J190" s="175" t="s">
        <v>104</v>
      </c>
      <c r="K190" s="173">
        <v>0.03</v>
      </c>
      <c r="L190" s="173">
        <v>0.04</v>
      </c>
      <c r="M190" s="167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  <c r="Z190" s="168"/>
      <c r="AA190" s="168"/>
      <c r="AB190" s="168"/>
      <c r="AC190" s="168"/>
      <c r="AD190" s="168"/>
      <c r="AE190" s="168"/>
      <c r="AF190" s="168"/>
      <c r="AG190" s="168"/>
      <c r="AH190" s="168"/>
      <c r="AI190" s="168"/>
      <c r="AJ190" s="168"/>
      <c r="AK190" s="168"/>
      <c r="AL190" s="168"/>
      <c r="AM190" s="168"/>
      <c r="AN190" s="168"/>
      <c r="AO190" s="168"/>
      <c r="AP190" s="168"/>
      <c r="AQ190" s="168"/>
      <c r="AR190" s="168"/>
      <c r="AS190" s="168"/>
      <c r="AT190" s="168"/>
      <c r="AU190" s="168"/>
      <c r="AV190" s="168"/>
      <c r="AW190" s="168"/>
      <c r="AX190" s="168"/>
      <c r="AY190" s="168"/>
      <c r="AZ190" s="168"/>
      <c r="BA190" s="168"/>
      <c r="BB190" s="168"/>
      <c r="BC190" s="168"/>
      <c r="BD190" s="168"/>
      <c r="BE190" s="168"/>
      <c r="BF190" s="168"/>
      <c r="BG190" s="168"/>
      <c r="BH190" s="168"/>
      <c r="BI190" s="168"/>
      <c r="BJ190" s="168"/>
      <c r="BK190" s="168"/>
      <c r="BL190" s="168"/>
      <c r="BM190" s="172">
        <v>8</v>
      </c>
    </row>
    <row r="191" spans="1:65">
      <c r="A191" s="32"/>
      <c r="B191" s="19">
        <v>1</v>
      </c>
      <c r="C191" s="8">
        <v>6</v>
      </c>
      <c r="D191" s="173">
        <v>0.02</v>
      </c>
      <c r="E191" s="173">
        <v>0.02</v>
      </c>
      <c r="F191" s="173">
        <v>0.05</v>
      </c>
      <c r="G191" s="173">
        <v>4.9500000000000002E-2</v>
      </c>
      <c r="H191" s="173">
        <v>0.03</v>
      </c>
      <c r="I191" s="173">
        <v>1.6E-2</v>
      </c>
      <c r="J191" s="175" t="s">
        <v>104</v>
      </c>
      <c r="K191" s="173">
        <v>0.03</v>
      </c>
      <c r="L191" s="173">
        <v>0.04</v>
      </c>
      <c r="M191" s="167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  <c r="AA191" s="168"/>
      <c r="AB191" s="168"/>
      <c r="AC191" s="168"/>
      <c r="AD191" s="168"/>
      <c r="AE191" s="168"/>
      <c r="AF191" s="168"/>
      <c r="AG191" s="168"/>
      <c r="AH191" s="168"/>
      <c r="AI191" s="168"/>
      <c r="AJ191" s="168"/>
      <c r="AK191" s="168"/>
      <c r="AL191" s="168"/>
      <c r="AM191" s="168"/>
      <c r="AN191" s="168"/>
      <c r="AO191" s="168"/>
      <c r="AP191" s="168"/>
      <c r="AQ191" s="168"/>
      <c r="AR191" s="168"/>
      <c r="AS191" s="168"/>
      <c r="AT191" s="168"/>
      <c r="AU191" s="168"/>
      <c r="AV191" s="168"/>
      <c r="AW191" s="168"/>
      <c r="AX191" s="168"/>
      <c r="AY191" s="168"/>
      <c r="AZ191" s="168"/>
      <c r="BA191" s="168"/>
      <c r="BB191" s="168"/>
      <c r="BC191" s="168"/>
      <c r="BD191" s="168"/>
      <c r="BE191" s="168"/>
      <c r="BF191" s="168"/>
      <c r="BG191" s="168"/>
      <c r="BH191" s="168"/>
      <c r="BI191" s="168"/>
      <c r="BJ191" s="168"/>
      <c r="BK191" s="168"/>
      <c r="BL191" s="168"/>
      <c r="BM191" s="60"/>
    </row>
    <row r="192" spans="1:65">
      <c r="A192" s="32"/>
      <c r="B192" s="20" t="s">
        <v>186</v>
      </c>
      <c r="C192" s="12"/>
      <c r="D192" s="177">
        <v>0.02</v>
      </c>
      <c r="E192" s="177">
        <v>1.8000000000000002E-2</v>
      </c>
      <c r="F192" s="177">
        <v>5.0333333333333334E-2</v>
      </c>
      <c r="G192" s="177">
        <v>4.8699999999999993E-2</v>
      </c>
      <c r="H192" s="177">
        <v>2.3333333333333334E-2</v>
      </c>
      <c r="I192" s="177">
        <v>1.4E-2</v>
      </c>
      <c r="J192" s="177" t="s">
        <v>401</v>
      </c>
      <c r="K192" s="177">
        <v>0.03</v>
      </c>
      <c r="L192" s="177">
        <v>4.1666666666666664E-2</v>
      </c>
      <c r="M192" s="167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  <c r="AA192" s="168"/>
      <c r="AB192" s="168"/>
      <c r="AC192" s="168"/>
      <c r="AD192" s="168"/>
      <c r="AE192" s="168"/>
      <c r="AF192" s="168"/>
      <c r="AG192" s="168"/>
      <c r="AH192" s="168"/>
      <c r="AI192" s="168"/>
      <c r="AJ192" s="168"/>
      <c r="AK192" s="168"/>
      <c r="AL192" s="168"/>
      <c r="AM192" s="168"/>
      <c r="AN192" s="168"/>
      <c r="AO192" s="168"/>
      <c r="AP192" s="168"/>
      <c r="AQ192" s="168"/>
      <c r="AR192" s="168"/>
      <c r="AS192" s="168"/>
      <c r="AT192" s="168"/>
      <c r="AU192" s="168"/>
      <c r="AV192" s="168"/>
      <c r="AW192" s="168"/>
      <c r="AX192" s="168"/>
      <c r="AY192" s="168"/>
      <c r="AZ192" s="168"/>
      <c r="BA192" s="168"/>
      <c r="BB192" s="168"/>
      <c r="BC192" s="168"/>
      <c r="BD192" s="168"/>
      <c r="BE192" s="168"/>
      <c r="BF192" s="168"/>
      <c r="BG192" s="168"/>
      <c r="BH192" s="168"/>
      <c r="BI192" s="168"/>
      <c r="BJ192" s="168"/>
      <c r="BK192" s="168"/>
      <c r="BL192" s="168"/>
      <c r="BM192" s="60"/>
    </row>
    <row r="193" spans="1:65">
      <c r="A193" s="32"/>
      <c r="B193" s="3" t="s">
        <v>187</v>
      </c>
      <c r="C193" s="30"/>
      <c r="D193" s="25">
        <v>0.02</v>
      </c>
      <c r="E193" s="25">
        <v>0.02</v>
      </c>
      <c r="F193" s="25">
        <v>0.05</v>
      </c>
      <c r="G193" s="25">
        <v>4.9250000000000002E-2</v>
      </c>
      <c r="H193" s="25">
        <v>0.02</v>
      </c>
      <c r="I193" s="25">
        <v>1.4000000000000002E-2</v>
      </c>
      <c r="J193" s="25" t="s">
        <v>401</v>
      </c>
      <c r="K193" s="25">
        <v>0.03</v>
      </c>
      <c r="L193" s="25">
        <v>0.04</v>
      </c>
      <c r="M193" s="167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  <c r="AA193" s="168"/>
      <c r="AB193" s="168"/>
      <c r="AC193" s="168"/>
      <c r="AD193" s="168"/>
      <c r="AE193" s="168"/>
      <c r="AF193" s="168"/>
      <c r="AG193" s="168"/>
      <c r="AH193" s="168"/>
      <c r="AI193" s="168"/>
      <c r="AJ193" s="168"/>
      <c r="AK193" s="168"/>
      <c r="AL193" s="168"/>
      <c r="AM193" s="168"/>
      <c r="AN193" s="168"/>
      <c r="AO193" s="168"/>
      <c r="AP193" s="168"/>
      <c r="AQ193" s="168"/>
      <c r="AR193" s="168"/>
      <c r="AS193" s="168"/>
      <c r="AT193" s="168"/>
      <c r="AU193" s="168"/>
      <c r="AV193" s="168"/>
      <c r="AW193" s="168"/>
      <c r="AX193" s="168"/>
      <c r="AY193" s="168"/>
      <c r="AZ193" s="168"/>
      <c r="BA193" s="168"/>
      <c r="BB193" s="168"/>
      <c r="BC193" s="168"/>
      <c r="BD193" s="168"/>
      <c r="BE193" s="168"/>
      <c r="BF193" s="168"/>
      <c r="BG193" s="168"/>
      <c r="BH193" s="168"/>
      <c r="BI193" s="168"/>
      <c r="BJ193" s="168"/>
      <c r="BK193" s="168"/>
      <c r="BL193" s="168"/>
      <c r="BM193" s="60"/>
    </row>
    <row r="194" spans="1:65">
      <c r="A194" s="32"/>
      <c r="B194" s="3" t="s">
        <v>188</v>
      </c>
      <c r="C194" s="30"/>
      <c r="D194" s="25">
        <v>0</v>
      </c>
      <c r="E194" s="25">
        <v>4.4721359549995668E-3</v>
      </c>
      <c r="F194" s="25">
        <v>1.366260102127945E-3</v>
      </c>
      <c r="G194" s="25">
        <v>6.2523595546001669E-3</v>
      </c>
      <c r="H194" s="25">
        <v>5.1639777949432156E-3</v>
      </c>
      <c r="I194" s="25">
        <v>1.414213562373095E-3</v>
      </c>
      <c r="J194" s="25" t="s">
        <v>401</v>
      </c>
      <c r="K194" s="25">
        <v>0</v>
      </c>
      <c r="L194" s="25">
        <v>4.0824829046386306E-3</v>
      </c>
      <c r="M194" s="167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  <c r="AA194" s="168"/>
      <c r="AB194" s="168"/>
      <c r="AC194" s="168"/>
      <c r="AD194" s="168"/>
      <c r="AE194" s="168"/>
      <c r="AF194" s="168"/>
      <c r="AG194" s="168"/>
      <c r="AH194" s="168"/>
      <c r="AI194" s="168"/>
      <c r="AJ194" s="168"/>
      <c r="AK194" s="168"/>
      <c r="AL194" s="168"/>
      <c r="AM194" s="168"/>
      <c r="AN194" s="168"/>
      <c r="AO194" s="168"/>
      <c r="AP194" s="168"/>
      <c r="AQ194" s="168"/>
      <c r="AR194" s="168"/>
      <c r="AS194" s="168"/>
      <c r="AT194" s="168"/>
      <c r="AU194" s="168"/>
      <c r="AV194" s="168"/>
      <c r="AW194" s="168"/>
      <c r="AX194" s="168"/>
      <c r="AY194" s="168"/>
      <c r="AZ194" s="168"/>
      <c r="BA194" s="168"/>
      <c r="BB194" s="168"/>
      <c r="BC194" s="168"/>
      <c r="BD194" s="168"/>
      <c r="BE194" s="168"/>
      <c r="BF194" s="168"/>
      <c r="BG194" s="168"/>
      <c r="BH194" s="168"/>
      <c r="BI194" s="168"/>
      <c r="BJ194" s="168"/>
      <c r="BK194" s="168"/>
      <c r="BL194" s="168"/>
      <c r="BM194" s="60"/>
    </row>
    <row r="195" spans="1:65">
      <c r="A195" s="32"/>
      <c r="B195" s="3" t="s">
        <v>83</v>
      </c>
      <c r="C195" s="30"/>
      <c r="D195" s="13">
        <v>0</v>
      </c>
      <c r="E195" s="13">
        <v>0.2484519974999759</v>
      </c>
      <c r="F195" s="13">
        <v>2.7144240439628046E-2</v>
      </c>
      <c r="G195" s="13">
        <v>0.12838520645996238</v>
      </c>
      <c r="H195" s="13">
        <v>0.22131333406899495</v>
      </c>
      <c r="I195" s="13">
        <v>0.10101525445522107</v>
      </c>
      <c r="J195" s="13" t="s">
        <v>401</v>
      </c>
      <c r="K195" s="13">
        <v>0</v>
      </c>
      <c r="L195" s="13">
        <v>9.7979589711327142E-2</v>
      </c>
      <c r="M195" s="10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189</v>
      </c>
      <c r="C196" s="30"/>
      <c r="D196" s="13">
        <v>-0.34826883910386963</v>
      </c>
      <c r="E196" s="13">
        <v>-0.41344195519348259</v>
      </c>
      <c r="F196" s="13">
        <v>0.64019008825526136</v>
      </c>
      <c r="G196" s="13">
        <v>0.58696537678207727</v>
      </c>
      <c r="H196" s="13">
        <v>-0.23964697895451459</v>
      </c>
      <c r="I196" s="13">
        <v>-0.54378818737270873</v>
      </c>
      <c r="J196" s="13" t="s">
        <v>401</v>
      </c>
      <c r="K196" s="13">
        <v>-2.2403258655804503E-2</v>
      </c>
      <c r="L196" s="13">
        <v>0.35777325186693809</v>
      </c>
      <c r="M196" s="10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190</v>
      </c>
      <c r="C197" s="51"/>
      <c r="D197" s="49">
        <v>0.24</v>
      </c>
      <c r="E197" s="49">
        <v>0.54</v>
      </c>
      <c r="F197" s="49">
        <v>1.95</v>
      </c>
      <c r="G197" s="49">
        <v>1.83</v>
      </c>
      <c r="H197" s="49">
        <v>0</v>
      </c>
      <c r="I197" s="49">
        <v>0.67</v>
      </c>
      <c r="J197" s="49">
        <v>1.32</v>
      </c>
      <c r="K197" s="49">
        <v>0.48</v>
      </c>
      <c r="L197" s="49">
        <v>1.32</v>
      </c>
      <c r="M197" s="10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BM198" s="59"/>
    </row>
    <row r="199" spans="1:65" ht="15">
      <c r="B199" s="34" t="s">
        <v>331</v>
      </c>
      <c r="BM199" s="29" t="s">
        <v>64</v>
      </c>
    </row>
    <row r="200" spans="1:65" ht="15">
      <c r="A200" s="26" t="s">
        <v>37</v>
      </c>
      <c r="B200" s="18" t="s">
        <v>107</v>
      </c>
      <c r="C200" s="15" t="s">
        <v>108</v>
      </c>
      <c r="D200" s="16" t="s">
        <v>170</v>
      </c>
      <c r="E200" s="17" t="s">
        <v>170</v>
      </c>
      <c r="F200" s="17" t="s">
        <v>170</v>
      </c>
      <c r="G200" s="17" t="s">
        <v>170</v>
      </c>
      <c r="H200" s="17" t="s">
        <v>170</v>
      </c>
      <c r="I200" s="17" t="s">
        <v>170</v>
      </c>
      <c r="J200" s="17" t="s">
        <v>170</v>
      </c>
      <c r="K200" s="17" t="s">
        <v>170</v>
      </c>
      <c r="L200" s="17" t="s">
        <v>170</v>
      </c>
      <c r="M200" s="17" t="s">
        <v>170</v>
      </c>
      <c r="N200" s="102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171</v>
      </c>
      <c r="C201" s="8" t="s">
        <v>171</v>
      </c>
      <c r="D201" s="100" t="s">
        <v>191</v>
      </c>
      <c r="E201" s="101" t="s">
        <v>192</v>
      </c>
      <c r="F201" s="101" t="s">
        <v>193</v>
      </c>
      <c r="G201" s="101" t="s">
        <v>194</v>
      </c>
      <c r="H201" s="101" t="s">
        <v>195</v>
      </c>
      <c r="I201" s="101" t="s">
        <v>196</v>
      </c>
      <c r="J201" s="101" t="s">
        <v>197</v>
      </c>
      <c r="K201" s="101" t="s">
        <v>198</v>
      </c>
      <c r="L201" s="101" t="s">
        <v>201</v>
      </c>
      <c r="M201" s="101" t="s">
        <v>199</v>
      </c>
      <c r="N201" s="102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200</v>
      </c>
      <c r="E202" s="10" t="s">
        <v>200</v>
      </c>
      <c r="F202" s="10" t="s">
        <v>200</v>
      </c>
      <c r="G202" s="10" t="s">
        <v>95</v>
      </c>
      <c r="H202" s="10" t="s">
        <v>200</v>
      </c>
      <c r="I202" s="10" t="s">
        <v>200</v>
      </c>
      <c r="J202" s="10" t="s">
        <v>95</v>
      </c>
      <c r="K202" s="10" t="s">
        <v>200</v>
      </c>
      <c r="L202" s="10" t="s">
        <v>202</v>
      </c>
      <c r="M202" s="10" t="s">
        <v>95</v>
      </c>
      <c r="N202" s="102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2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10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21">
        <v>1.58</v>
      </c>
      <c r="E204" s="21">
        <v>1.7000000000000002</v>
      </c>
      <c r="F204" s="22">
        <v>1.68</v>
      </c>
      <c r="G204" s="21">
        <v>1.4855</v>
      </c>
      <c r="H204" s="22">
        <v>1.6399999999999997</v>
      </c>
      <c r="I204" s="21">
        <v>1.7399999999999998</v>
      </c>
      <c r="J204" s="106">
        <v>1.5700000000000003</v>
      </c>
      <c r="K204" s="21">
        <v>1.6099999999999999</v>
      </c>
      <c r="L204" s="21">
        <v>1.67</v>
      </c>
      <c r="M204" s="21">
        <v>1.58</v>
      </c>
      <c r="N204" s="10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>
        <v>1</v>
      </c>
      <c r="C205" s="8">
        <v>2</v>
      </c>
      <c r="D205" s="10">
        <v>1.5700000000000003</v>
      </c>
      <c r="E205" s="10">
        <v>1.67</v>
      </c>
      <c r="F205" s="23">
        <v>1.69</v>
      </c>
      <c r="G205" s="10">
        <v>1.4794</v>
      </c>
      <c r="H205" s="23">
        <v>1.6399999999999997</v>
      </c>
      <c r="I205" s="10">
        <v>1.746</v>
      </c>
      <c r="J205" s="23">
        <v>1.48</v>
      </c>
      <c r="K205" s="10">
        <v>1.6200000000000003</v>
      </c>
      <c r="L205" s="10">
        <v>1.6200000000000003</v>
      </c>
      <c r="M205" s="10">
        <v>1.58</v>
      </c>
      <c r="N205" s="10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e">
        <v>#N/A</v>
      </c>
    </row>
    <row r="206" spans="1:65">
      <c r="A206" s="32"/>
      <c r="B206" s="19">
        <v>1</v>
      </c>
      <c r="C206" s="8">
        <v>3</v>
      </c>
      <c r="D206" s="10">
        <v>1.45</v>
      </c>
      <c r="E206" s="10">
        <v>1.56</v>
      </c>
      <c r="F206" s="23">
        <v>1.55</v>
      </c>
      <c r="G206" s="10">
        <v>1.379</v>
      </c>
      <c r="H206" s="23">
        <v>1.52</v>
      </c>
      <c r="I206" s="10">
        <v>1.63</v>
      </c>
      <c r="J206" s="23">
        <v>1.42</v>
      </c>
      <c r="K206" s="23">
        <v>1.51</v>
      </c>
      <c r="L206" s="11">
        <v>1.63</v>
      </c>
      <c r="M206" s="11">
        <v>1.46</v>
      </c>
      <c r="N206" s="10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16</v>
      </c>
    </row>
    <row r="207" spans="1:65">
      <c r="A207" s="32"/>
      <c r="B207" s="19">
        <v>1</v>
      </c>
      <c r="C207" s="8">
        <v>4</v>
      </c>
      <c r="D207" s="10">
        <v>1.46</v>
      </c>
      <c r="E207" s="10">
        <v>1.5700000000000003</v>
      </c>
      <c r="F207" s="23">
        <v>1.56</v>
      </c>
      <c r="G207" s="10">
        <v>1.4085000000000001</v>
      </c>
      <c r="H207" s="23">
        <v>1.52</v>
      </c>
      <c r="I207" s="10">
        <v>1.627</v>
      </c>
      <c r="J207" s="23">
        <v>1.43</v>
      </c>
      <c r="K207" s="23">
        <v>1.51</v>
      </c>
      <c r="L207" s="11">
        <v>1.63</v>
      </c>
      <c r="M207" s="11">
        <v>1.48</v>
      </c>
      <c r="N207" s="102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1.55155</v>
      </c>
    </row>
    <row r="208" spans="1:65">
      <c r="A208" s="32"/>
      <c r="B208" s="19">
        <v>1</v>
      </c>
      <c r="C208" s="8">
        <v>5</v>
      </c>
      <c r="D208" s="10">
        <v>1.46</v>
      </c>
      <c r="E208" s="10">
        <v>1.55</v>
      </c>
      <c r="F208" s="10">
        <v>1.56</v>
      </c>
      <c r="G208" s="10">
        <v>1.4059999999999999</v>
      </c>
      <c r="H208" s="10">
        <v>1.56</v>
      </c>
      <c r="I208" s="10">
        <v>1.627</v>
      </c>
      <c r="J208" s="10">
        <v>1.4</v>
      </c>
      <c r="K208" s="10">
        <v>1.51</v>
      </c>
      <c r="L208" s="10">
        <v>1.6399999999999997</v>
      </c>
      <c r="M208" s="10">
        <v>1.5</v>
      </c>
      <c r="N208" s="102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16</v>
      </c>
    </row>
    <row r="209" spans="1:65">
      <c r="A209" s="32"/>
      <c r="B209" s="19">
        <v>1</v>
      </c>
      <c r="C209" s="8">
        <v>6</v>
      </c>
      <c r="D209" s="10">
        <v>1.46</v>
      </c>
      <c r="E209" s="10">
        <v>1.5700000000000003</v>
      </c>
      <c r="F209" s="10">
        <v>1.5700000000000003</v>
      </c>
      <c r="G209" s="10">
        <v>1.4096</v>
      </c>
      <c r="H209" s="10">
        <v>1.55</v>
      </c>
      <c r="I209" s="10">
        <v>1.643</v>
      </c>
      <c r="J209" s="10">
        <v>1.44</v>
      </c>
      <c r="K209" s="10">
        <v>1.53</v>
      </c>
      <c r="L209" s="103">
        <v>1.5</v>
      </c>
      <c r="M209" s="10">
        <v>1.55</v>
      </c>
      <c r="N209" s="102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9"/>
    </row>
    <row r="210" spans="1:65">
      <c r="A210" s="32"/>
      <c r="B210" s="20" t="s">
        <v>186</v>
      </c>
      <c r="C210" s="12"/>
      <c r="D210" s="24">
        <v>1.4966666666666668</v>
      </c>
      <c r="E210" s="24">
        <v>1.6033333333333335</v>
      </c>
      <c r="F210" s="24">
        <v>1.6016666666666668</v>
      </c>
      <c r="G210" s="24">
        <v>1.4279999999999999</v>
      </c>
      <c r="H210" s="24">
        <v>1.5716666666666665</v>
      </c>
      <c r="I210" s="24">
        <v>1.6688333333333334</v>
      </c>
      <c r="J210" s="24">
        <v>1.4566666666666668</v>
      </c>
      <c r="K210" s="24">
        <v>1.5483333333333331</v>
      </c>
      <c r="L210" s="24">
        <v>1.615</v>
      </c>
      <c r="M210" s="24">
        <v>1.5250000000000001</v>
      </c>
      <c r="N210" s="102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9"/>
    </row>
    <row r="211" spans="1:65">
      <c r="A211" s="32"/>
      <c r="B211" s="3" t="s">
        <v>187</v>
      </c>
      <c r="C211" s="30"/>
      <c r="D211" s="11">
        <v>1.46</v>
      </c>
      <c r="E211" s="11">
        <v>1.5700000000000003</v>
      </c>
      <c r="F211" s="11">
        <v>1.5650000000000002</v>
      </c>
      <c r="G211" s="11">
        <v>1.4090500000000001</v>
      </c>
      <c r="H211" s="11">
        <v>1.5550000000000002</v>
      </c>
      <c r="I211" s="11">
        <v>1.6364999999999998</v>
      </c>
      <c r="J211" s="11">
        <v>1.4350000000000001</v>
      </c>
      <c r="K211" s="11">
        <v>1.52</v>
      </c>
      <c r="L211" s="11">
        <v>1.63</v>
      </c>
      <c r="M211" s="11">
        <v>1.5249999999999999</v>
      </c>
      <c r="N211" s="102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9"/>
    </row>
    <row r="212" spans="1:65">
      <c r="A212" s="32"/>
      <c r="B212" s="3" t="s">
        <v>188</v>
      </c>
      <c r="C212" s="30"/>
      <c r="D212" s="25">
        <v>6.0882400303098098E-2</v>
      </c>
      <c r="E212" s="25">
        <v>6.4394616752230641E-2</v>
      </c>
      <c r="F212" s="25">
        <v>6.4935865795927125E-2</v>
      </c>
      <c r="G212" s="25">
        <v>4.3708168572933845E-2</v>
      </c>
      <c r="H212" s="25">
        <v>5.5287129303904427E-2</v>
      </c>
      <c r="I212" s="25">
        <v>5.7783792421981624E-2</v>
      </c>
      <c r="J212" s="25">
        <v>6.1535897382476543E-2</v>
      </c>
      <c r="K212" s="25">
        <v>5.2313159593611554E-2</v>
      </c>
      <c r="L212" s="25">
        <v>5.8906705900092511E-2</v>
      </c>
      <c r="M212" s="25">
        <v>5.2057660339281525E-2</v>
      </c>
      <c r="N212" s="167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168"/>
      <c r="AT212" s="168"/>
      <c r="AU212" s="168"/>
      <c r="AV212" s="168"/>
      <c r="AW212" s="168"/>
      <c r="AX212" s="168"/>
      <c r="AY212" s="168"/>
      <c r="AZ212" s="168"/>
      <c r="BA212" s="168"/>
      <c r="BB212" s="168"/>
      <c r="BC212" s="168"/>
      <c r="BD212" s="168"/>
      <c r="BE212" s="168"/>
      <c r="BF212" s="168"/>
      <c r="BG212" s="168"/>
      <c r="BH212" s="168"/>
      <c r="BI212" s="168"/>
      <c r="BJ212" s="168"/>
      <c r="BK212" s="168"/>
      <c r="BL212" s="168"/>
      <c r="BM212" s="60"/>
    </row>
    <row r="213" spans="1:65">
      <c r="A213" s="32"/>
      <c r="B213" s="3" t="s">
        <v>83</v>
      </c>
      <c r="C213" s="30"/>
      <c r="D213" s="13">
        <v>4.0678663899620104E-2</v>
      </c>
      <c r="E213" s="13">
        <v>4.0162962631328875E-2</v>
      </c>
      <c r="F213" s="13">
        <v>4.0542684159788005E-2</v>
      </c>
      <c r="G213" s="13">
        <v>3.0607961185527905E-2</v>
      </c>
      <c r="H213" s="13">
        <v>3.5177388740554254E-2</v>
      </c>
      <c r="I213" s="13">
        <v>3.462526261179364E-2</v>
      </c>
      <c r="J213" s="13">
        <v>4.2244323145864897E-2</v>
      </c>
      <c r="K213" s="13">
        <v>3.3786755388769574E-2</v>
      </c>
      <c r="L213" s="13">
        <v>3.647474049541332E-2</v>
      </c>
      <c r="M213" s="13">
        <v>3.4136170714282967E-2</v>
      </c>
      <c r="N213" s="102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189</v>
      </c>
      <c r="C214" s="30"/>
      <c r="D214" s="13">
        <v>-3.5373228921615874E-2</v>
      </c>
      <c r="E214" s="13">
        <v>3.3375226923614054E-2</v>
      </c>
      <c r="F214" s="13">
        <v>3.2301032301032429E-2</v>
      </c>
      <c r="G214" s="13">
        <v>-7.9630047371982871E-2</v>
      </c>
      <c r="H214" s="13">
        <v>1.296552909456139E-2</v>
      </c>
      <c r="I214" s="13">
        <v>7.5591075591075585E-2</v>
      </c>
      <c r="J214" s="13">
        <v>-6.1153899863577221E-2</v>
      </c>
      <c r="K214" s="13">
        <v>-2.0731956215828129E-3</v>
      </c>
      <c r="L214" s="13">
        <v>4.08945892816861E-2</v>
      </c>
      <c r="M214" s="13">
        <v>-1.7111920337726683E-2</v>
      </c>
      <c r="N214" s="102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190</v>
      </c>
      <c r="C215" s="51"/>
      <c r="D215" s="49">
        <v>0.87</v>
      </c>
      <c r="E215" s="49">
        <v>0.59</v>
      </c>
      <c r="F215" s="49">
        <v>0.56999999999999995</v>
      </c>
      <c r="G215" s="49">
        <v>1.81</v>
      </c>
      <c r="H215" s="49">
        <v>0.16</v>
      </c>
      <c r="I215" s="49">
        <v>1.49</v>
      </c>
      <c r="J215" s="49">
        <v>1.42</v>
      </c>
      <c r="K215" s="49">
        <v>0.16</v>
      </c>
      <c r="L215" s="49">
        <v>0.75</v>
      </c>
      <c r="M215" s="49">
        <v>0.48</v>
      </c>
      <c r="N215" s="10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BM216" s="59"/>
    </row>
    <row r="217" spans="1:65" ht="15">
      <c r="B217" s="34" t="s">
        <v>332</v>
      </c>
      <c r="BM217" s="29" t="s">
        <v>64</v>
      </c>
    </row>
    <row r="218" spans="1:65" ht="15">
      <c r="A218" s="26" t="s">
        <v>58</v>
      </c>
      <c r="B218" s="18" t="s">
        <v>107</v>
      </c>
      <c r="C218" s="15" t="s">
        <v>108</v>
      </c>
      <c r="D218" s="16" t="s">
        <v>170</v>
      </c>
      <c r="E218" s="17" t="s">
        <v>170</v>
      </c>
      <c r="F218" s="17" t="s">
        <v>170</v>
      </c>
      <c r="G218" s="17" t="s">
        <v>170</v>
      </c>
      <c r="H218" s="17" t="s">
        <v>170</v>
      </c>
      <c r="I218" s="17" t="s">
        <v>170</v>
      </c>
      <c r="J218" s="17" t="s">
        <v>170</v>
      </c>
      <c r="K218" s="17" t="s">
        <v>170</v>
      </c>
      <c r="L218" s="10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171</v>
      </c>
      <c r="C219" s="8" t="s">
        <v>171</v>
      </c>
      <c r="D219" s="100" t="s">
        <v>191</v>
      </c>
      <c r="E219" s="101" t="s">
        <v>193</v>
      </c>
      <c r="F219" s="101" t="s">
        <v>194</v>
      </c>
      <c r="G219" s="101" t="s">
        <v>195</v>
      </c>
      <c r="H219" s="101" t="s">
        <v>196</v>
      </c>
      <c r="I219" s="101" t="s">
        <v>197</v>
      </c>
      <c r="J219" s="101" t="s">
        <v>198</v>
      </c>
      <c r="K219" s="101" t="s">
        <v>199</v>
      </c>
      <c r="L219" s="10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1</v>
      </c>
    </row>
    <row r="220" spans="1:65">
      <c r="A220" s="32"/>
      <c r="B220" s="19"/>
      <c r="C220" s="8"/>
      <c r="D220" s="9" t="s">
        <v>200</v>
      </c>
      <c r="E220" s="10" t="s">
        <v>200</v>
      </c>
      <c r="F220" s="10" t="s">
        <v>95</v>
      </c>
      <c r="G220" s="10" t="s">
        <v>200</v>
      </c>
      <c r="H220" s="10" t="s">
        <v>200</v>
      </c>
      <c r="I220" s="10" t="s">
        <v>95</v>
      </c>
      <c r="J220" s="10" t="s">
        <v>200</v>
      </c>
      <c r="K220" s="10" t="s">
        <v>95</v>
      </c>
      <c r="L220" s="10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27"/>
      <c r="L221" s="10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21">
        <v>31</v>
      </c>
      <c r="E222" s="21">
        <v>31.5</v>
      </c>
      <c r="F222" s="96">
        <v>27.204000000000001</v>
      </c>
      <c r="G222" s="21">
        <v>31.8</v>
      </c>
      <c r="H222" s="22">
        <v>30.428000000000001</v>
      </c>
      <c r="I222" s="97">
        <v>26.200000000000003</v>
      </c>
      <c r="J222" s="22">
        <v>31.8</v>
      </c>
      <c r="K222" s="21">
        <v>31</v>
      </c>
      <c r="L222" s="10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31.4</v>
      </c>
      <c r="E223" s="10">
        <v>31.5</v>
      </c>
      <c r="F223" s="98">
        <v>23.56</v>
      </c>
      <c r="G223" s="10">
        <v>32</v>
      </c>
      <c r="H223" s="23">
        <v>30.201000000000001</v>
      </c>
      <c r="I223" s="99">
        <v>27.3</v>
      </c>
      <c r="J223" s="23">
        <v>32</v>
      </c>
      <c r="K223" s="10">
        <v>30.7</v>
      </c>
      <c r="L223" s="10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31.2</v>
      </c>
      <c r="E224" s="10">
        <v>31.4</v>
      </c>
      <c r="F224" s="98">
        <v>23.201000000000001</v>
      </c>
      <c r="G224" s="10">
        <v>31.900000000000002</v>
      </c>
      <c r="H224" s="23">
        <v>30.612000000000002</v>
      </c>
      <c r="I224" s="99">
        <v>30.2</v>
      </c>
      <c r="J224" s="23">
        <v>31.900000000000002</v>
      </c>
      <c r="K224" s="23">
        <v>30.4</v>
      </c>
      <c r="L224" s="10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31.4</v>
      </c>
      <c r="E225" s="10">
        <v>31.4</v>
      </c>
      <c r="F225" s="105">
        <v>15.439999999999998</v>
      </c>
      <c r="G225" s="10">
        <v>32.1</v>
      </c>
      <c r="H225" s="23">
        <v>30.936000000000003</v>
      </c>
      <c r="I225" s="99">
        <v>24.7</v>
      </c>
      <c r="J225" s="23">
        <v>31.7</v>
      </c>
      <c r="K225" s="23">
        <v>31</v>
      </c>
      <c r="L225" s="10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31.356861111111115</v>
      </c>
    </row>
    <row r="226" spans="1:65">
      <c r="A226" s="32"/>
      <c r="B226" s="19">
        <v>1</v>
      </c>
      <c r="C226" s="8">
        <v>5</v>
      </c>
      <c r="D226" s="10">
        <v>31.4</v>
      </c>
      <c r="E226" s="10">
        <v>31.4</v>
      </c>
      <c r="F226" s="99">
        <v>22.199000000000002</v>
      </c>
      <c r="G226" s="10">
        <v>31.6</v>
      </c>
      <c r="H226" s="10">
        <v>31.44</v>
      </c>
      <c r="I226" s="99">
        <v>25.4</v>
      </c>
      <c r="J226" s="10">
        <v>32</v>
      </c>
      <c r="K226" s="10">
        <v>30.8</v>
      </c>
      <c r="L226" s="10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17</v>
      </c>
    </row>
    <row r="227" spans="1:65">
      <c r="A227" s="32"/>
      <c r="B227" s="19">
        <v>1</v>
      </c>
      <c r="C227" s="8">
        <v>6</v>
      </c>
      <c r="D227" s="10">
        <v>31.8</v>
      </c>
      <c r="E227" s="10">
        <v>31.4</v>
      </c>
      <c r="F227" s="99">
        <v>23.556000000000001</v>
      </c>
      <c r="G227" s="10">
        <v>31.7</v>
      </c>
      <c r="H227" s="10">
        <v>30.930000000000003</v>
      </c>
      <c r="I227" s="99">
        <v>29.100000000000005</v>
      </c>
      <c r="J227" s="10">
        <v>32.200000000000003</v>
      </c>
      <c r="K227" s="10">
        <v>30.9</v>
      </c>
      <c r="L227" s="10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9"/>
    </row>
    <row r="228" spans="1:65">
      <c r="A228" s="32"/>
      <c r="B228" s="20" t="s">
        <v>186</v>
      </c>
      <c r="C228" s="12"/>
      <c r="D228" s="24">
        <v>31.366666666666671</v>
      </c>
      <c r="E228" s="24">
        <v>31.433333333333337</v>
      </c>
      <c r="F228" s="24">
        <v>22.526666666666667</v>
      </c>
      <c r="G228" s="24">
        <v>31.849999999999998</v>
      </c>
      <c r="H228" s="24">
        <v>30.757833333333338</v>
      </c>
      <c r="I228" s="24">
        <v>27.150000000000002</v>
      </c>
      <c r="J228" s="24">
        <v>31.933333333333337</v>
      </c>
      <c r="K228" s="24">
        <v>30.8</v>
      </c>
      <c r="L228" s="10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9"/>
    </row>
    <row r="229" spans="1:65">
      <c r="A229" s="32"/>
      <c r="B229" s="3" t="s">
        <v>187</v>
      </c>
      <c r="C229" s="30"/>
      <c r="D229" s="11">
        <v>31.4</v>
      </c>
      <c r="E229" s="11">
        <v>31.4</v>
      </c>
      <c r="F229" s="11">
        <v>23.378500000000003</v>
      </c>
      <c r="G229" s="11">
        <v>31.85</v>
      </c>
      <c r="H229" s="11">
        <v>30.771000000000001</v>
      </c>
      <c r="I229" s="11">
        <v>26.75</v>
      </c>
      <c r="J229" s="11">
        <v>31.950000000000003</v>
      </c>
      <c r="K229" s="11">
        <v>30.85</v>
      </c>
      <c r="L229" s="10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9"/>
    </row>
    <row r="230" spans="1:65">
      <c r="A230" s="32"/>
      <c r="B230" s="3" t="s">
        <v>188</v>
      </c>
      <c r="C230" s="30"/>
      <c r="D230" s="25">
        <v>0.26583202716502541</v>
      </c>
      <c r="E230" s="25">
        <v>5.1639777949432954E-2</v>
      </c>
      <c r="F230" s="25">
        <v>3.8674975716432947</v>
      </c>
      <c r="G230" s="25">
        <v>0.18708286933869728</v>
      </c>
      <c r="H230" s="25">
        <v>0.43974011264230506</v>
      </c>
      <c r="I230" s="25">
        <v>2.1491858923787874</v>
      </c>
      <c r="J230" s="25">
        <v>0.17511900715418349</v>
      </c>
      <c r="K230" s="25">
        <v>0.22803508501982803</v>
      </c>
      <c r="L230" s="167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68"/>
      <c r="AG230" s="168"/>
      <c r="AH230" s="168"/>
      <c r="AI230" s="168"/>
      <c r="AJ230" s="168"/>
      <c r="AK230" s="168"/>
      <c r="AL230" s="168"/>
      <c r="AM230" s="168"/>
      <c r="AN230" s="168"/>
      <c r="AO230" s="168"/>
      <c r="AP230" s="168"/>
      <c r="AQ230" s="168"/>
      <c r="AR230" s="168"/>
      <c r="AS230" s="168"/>
      <c r="AT230" s="168"/>
      <c r="AU230" s="168"/>
      <c r="AV230" s="168"/>
      <c r="AW230" s="168"/>
      <c r="AX230" s="168"/>
      <c r="AY230" s="168"/>
      <c r="AZ230" s="168"/>
      <c r="BA230" s="168"/>
      <c r="BB230" s="168"/>
      <c r="BC230" s="168"/>
      <c r="BD230" s="168"/>
      <c r="BE230" s="168"/>
      <c r="BF230" s="168"/>
      <c r="BG230" s="168"/>
      <c r="BH230" s="168"/>
      <c r="BI230" s="168"/>
      <c r="BJ230" s="168"/>
      <c r="BK230" s="168"/>
      <c r="BL230" s="168"/>
      <c r="BM230" s="60"/>
    </row>
    <row r="231" spans="1:65">
      <c r="A231" s="32"/>
      <c r="B231" s="3" t="s">
        <v>83</v>
      </c>
      <c r="C231" s="30"/>
      <c r="D231" s="13">
        <v>8.4749849255587265E-3</v>
      </c>
      <c r="E231" s="13">
        <v>1.6428349294623419E-3</v>
      </c>
      <c r="F231" s="13">
        <v>0.17168530208537858</v>
      </c>
      <c r="G231" s="13">
        <v>5.8738734486247189E-3</v>
      </c>
      <c r="H231" s="13">
        <v>1.4296849452192829E-2</v>
      </c>
      <c r="I231" s="13">
        <v>7.9159701376750907E-2</v>
      </c>
      <c r="J231" s="13">
        <v>5.4838937522186893E-3</v>
      </c>
      <c r="K231" s="13">
        <v>7.4037365266177929E-3</v>
      </c>
      <c r="L231" s="10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189</v>
      </c>
      <c r="C232" s="30"/>
      <c r="D232" s="13">
        <v>3.1270845384723245E-4</v>
      </c>
      <c r="E232" s="13">
        <v>2.4387715961506906E-3</v>
      </c>
      <c r="F232" s="13">
        <v>-0.28160326421561122</v>
      </c>
      <c r="G232" s="13">
        <v>1.5726666235548192E-2</v>
      </c>
      <c r="H232" s="13">
        <v>-1.910356319324058E-2</v>
      </c>
      <c r="I232" s="13">
        <v>-0.13416078529685604</v>
      </c>
      <c r="J232" s="13">
        <v>1.8384245163427737E-2</v>
      </c>
      <c r="K232" s="13">
        <v>-1.7758828255733605E-2</v>
      </c>
      <c r="L232" s="10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190</v>
      </c>
      <c r="C233" s="51"/>
      <c r="D233" s="49">
        <v>0.34</v>
      </c>
      <c r="E233" s="49">
        <v>0.42</v>
      </c>
      <c r="F233" s="49">
        <v>10.33</v>
      </c>
      <c r="G233" s="49">
        <v>0.93</v>
      </c>
      <c r="H233" s="49">
        <v>0.39</v>
      </c>
      <c r="I233" s="49">
        <v>4.75</v>
      </c>
      <c r="J233" s="49">
        <v>1.03</v>
      </c>
      <c r="K233" s="49">
        <v>0.34</v>
      </c>
      <c r="L233" s="10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K234" s="28"/>
      <c r="BM234" s="59"/>
    </row>
    <row r="235" spans="1:65" ht="19.5">
      <c r="B235" s="34" t="s">
        <v>333</v>
      </c>
      <c r="BM235" s="29" t="s">
        <v>64</v>
      </c>
    </row>
    <row r="236" spans="1:65" ht="19.5">
      <c r="A236" s="26" t="s">
        <v>211</v>
      </c>
      <c r="B236" s="18" t="s">
        <v>107</v>
      </c>
      <c r="C236" s="15" t="s">
        <v>108</v>
      </c>
      <c r="D236" s="16" t="s">
        <v>170</v>
      </c>
      <c r="E236" s="17" t="s">
        <v>170</v>
      </c>
      <c r="F236" s="17" t="s">
        <v>170</v>
      </c>
      <c r="G236" s="17" t="s">
        <v>170</v>
      </c>
      <c r="H236" s="17" t="s">
        <v>170</v>
      </c>
      <c r="I236" s="17" t="s">
        <v>170</v>
      </c>
      <c r="J236" s="17" t="s">
        <v>170</v>
      </c>
      <c r="K236" s="17" t="s">
        <v>170</v>
      </c>
      <c r="L236" s="17" t="s">
        <v>170</v>
      </c>
      <c r="M236" s="10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171</v>
      </c>
      <c r="C237" s="8" t="s">
        <v>171</v>
      </c>
      <c r="D237" s="100" t="s">
        <v>191</v>
      </c>
      <c r="E237" s="101" t="s">
        <v>192</v>
      </c>
      <c r="F237" s="101" t="s">
        <v>193</v>
      </c>
      <c r="G237" s="101" t="s">
        <v>194</v>
      </c>
      <c r="H237" s="101" t="s">
        <v>195</v>
      </c>
      <c r="I237" s="101" t="s">
        <v>196</v>
      </c>
      <c r="J237" s="101" t="s">
        <v>197</v>
      </c>
      <c r="K237" s="101" t="s">
        <v>198</v>
      </c>
      <c r="L237" s="101" t="s">
        <v>199</v>
      </c>
      <c r="M237" s="10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1</v>
      </c>
    </row>
    <row r="238" spans="1:65">
      <c r="A238" s="32"/>
      <c r="B238" s="19"/>
      <c r="C238" s="8"/>
      <c r="D238" s="9" t="s">
        <v>200</v>
      </c>
      <c r="E238" s="10" t="s">
        <v>200</v>
      </c>
      <c r="F238" s="10" t="s">
        <v>200</v>
      </c>
      <c r="G238" s="10" t="s">
        <v>95</v>
      </c>
      <c r="H238" s="10" t="s">
        <v>200</v>
      </c>
      <c r="I238" s="10" t="s">
        <v>200</v>
      </c>
      <c r="J238" s="10" t="s">
        <v>95</v>
      </c>
      <c r="K238" s="10" t="s">
        <v>200</v>
      </c>
      <c r="L238" s="10" t="s">
        <v>95</v>
      </c>
      <c r="M238" s="10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2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10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3</v>
      </c>
    </row>
    <row r="240" spans="1:65">
      <c r="A240" s="32"/>
      <c r="B240" s="18">
        <v>1</v>
      </c>
      <c r="C240" s="14">
        <v>1</v>
      </c>
      <c r="D240" s="21">
        <v>3.4300000000000006</v>
      </c>
      <c r="E240" s="21">
        <v>3.35</v>
      </c>
      <c r="F240" s="22">
        <v>3.39</v>
      </c>
      <c r="G240" s="21">
        <v>3.3294999999999999</v>
      </c>
      <c r="H240" s="22">
        <v>3.37</v>
      </c>
      <c r="I240" s="21">
        <v>3.4869999999999997</v>
      </c>
      <c r="J240" s="96">
        <v>3.2799999999999994</v>
      </c>
      <c r="K240" s="21">
        <v>3.35</v>
      </c>
      <c r="L240" s="21">
        <v>3.5699999999999994</v>
      </c>
      <c r="M240" s="10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>
        <v>1</v>
      </c>
      <c r="C241" s="8">
        <v>2</v>
      </c>
      <c r="D241" s="10">
        <v>3.45</v>
      </c>
      <c r="E241" s="10">
        <v>3.3300000000000005</v>
      </c>
      <c r="F241" s="23">
        <v>3.39</v>
      </c>
      <c r="G241" s="10">
        <v>3.2643</v>
      </c>
      <c r="H241" s="23">
        <v>3.37</v>
      </c>
      <c r="I241" s="10">
        <v>3.3970000000000002</v>
      </c>
      <c r="J241" s="98">
        <v>2.93</v>
      </c>
      <c r="K241" s="10">
        <v>3.38</v>
      </c>
      <c r="L241" s="10">
        <v>3.46</v>
      </c>
      <c r="M241" s="10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e">
        <v>#N/A</v>
      </c>
    </row>
    <row r="242" spans="1:65">
      <c r="A242" s="32"/>
      <c r="B242" s="19">
        <v>1</v>
      </c>
      <c r="C242" s="8">
        <v>3</v>
      </c>
      <c r="D242" s="10">
        <v>3.3300000000000005</v>
      </c>
      <c r="E242" s="10">
        <v>3.2799999999999994</v>
      </c>
      <c r="F242" s="23">
        <v>3.32</v>
      </c>
      <c r="G242" s="10">
        <v>3.2178999999999998</v>
      </c>
      <c r="H242" s="23">
        <v>3.3300000000000005</v>
      </c>
      <c r="I242" s="10">
        <v>3.3690000000000007</v>
      </c>
      <c r="J242" s="98">
        <v>3.19</v>
      </c>
      <c r="K242" s="23">
        <v>3.36</v>
      </c>
      <c r="L242" s="105">
        <v>3.6699999999999995</v>
      </c>
      <c r="M242" s="10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16</v>
      </c>
    </row>
    <row r="243" spans="1:65">
      <c r="A243" s="32"/>
      <c r="B243" s="19">
        <v>1</v>
      </c>
      <c r="C243" s="8">
        <v>4</v>
      </c>
      <c r="D243" s="10">
        <v>3.34</v>
      </c>
      <c r="E243" s="10">
        <v>3.2799999999999994</v>
      </c>
      <c r="F243" s="23">
        <v>3.3300000000000005</v>
      </c>
      <c r="G243" s="10">
        <v>3.2208000000000001</v>
      </c>
      <c r="H243" s="23">
        <v>3.3099999999999996</v>
      </c>
      <c r="I243" s="10">
        <v>3.3549999999999995</v>
      </c>
      <c r="J243" s="98">
        <v>3.2199999999999998</v>
      </c>
      <c r="K243" s="23">
        <v>3.29</v>
      </c>
      <c r="L243" s="11">
        <v>3.4799999999999995</v>
      </c>
      <c r="M243" s="10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3.3605770833333333</v>
      </c>
    </row>
    <row r="244" spans="1:65">
      <c r="A244" s="32"/>
      <c r="B244" s="19">
        <v>1</v>
      </c>
      <c r="C244" s="8">
        <v>5</v>
      </c>
      <c r="D244" s="10">
        <v>3.29</v>
      </c>
      <c r="E244" s="10">
        <v>3.26</v>
      </c>
      <c r="F244" s="10">
        <v>3.3300000000000005</v>
      </c>
      <c r="G244" s="10">
        <v>3.2559999999999998</v>
      </c>
      <c r="H244" s="10">
        <v>3.3099999999999996</v>
      </c>
      <c r="I244" s="10">
        <v>3.4009999999999998</v>
      </c>
      <c r="J244" s="99">
        <v>3.09</v>
      </c>
      <c r="K244" s="10">
        <v>3.37</v>
      </c>
      <c r="L244" s="10">
        <v>3.46</v>
      </c>
      <c r="M244" s="10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18</v>
      </c>
    </row>
    <row r="245" spans="1:65">
      <c r="A245" s="32"/>
      <c r="B245" s="19">
        <v>1</v>
      </c>
      <c r="C245" s="8">
        <v>6</v>
      </c>
      <c r="D245" s="10">
        <v>3.34</v>
      </c>
      <c r="E245" s="10">
        <v>3.34</v>
      </c>
      <c r="F245" s="10">
        <v>3.3300000000000005</v>
      </c>
      <c r="G245" s="10">
        <v>3.2881999999999993</v>
      </c>
      <c r="H245" s="10">
        <v>3.35</v>
      </c>
      <c r="I245" s="10">
        <v>3.4540000000000002</v>
      </c>
      <c r="J245" s="99">
        <v>3.17</v>
      </c>
      <c r="K245" s="10">
        <v>3.44</v>
      </c>
      <c r="L245" s="10">
        <v>3.47</v>
      </c>
      <c r="M245" s="10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9"/>
    </row>
    <row r="246" spans="1:65">
      <c r="A246" s="32"/>
      <c r="B246" s="20" t="s">
        <v>186</v>
      </c>
      <c r="C246" s="12"/>
      <c r="D246" s="24">
        <v>3.3633333333333333</v>
      </c>
      <c r="E246" s="24">
        <v>3.3066666666666666</v>
      </c>
      <c r="F246" s="24">
        <v>3.348333333333334</v>
      </c>
      <c r="G246" s="24">
        <v>3.2627833333333331</v>
      </c>
      <c r="H246" s="24">
        <v>3.34</v>
      </c>
      <c r="I246" s="24">
        <v>3.4105000000000003</v>
      </c>
      <c r="J246" s="24">
        <v>3.1466666666666661</v>
      </c>
      <c r="K246" s="24">
        <v>3.3650000000000002</v>
      </c>
      <c r="L246" s="24">
        <v>3.5183333333333331</v>
      </c>
      <c r="M246" s="10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9"/>
    </row>
    <row r="247" spans="1:65">
      <c r="A247" s="32"/>
      <c r="B247" s="3" t="s">
        <v>187</v>
      </c>
      <c r="C247" s="30"/>
      <c r="D247" s="11">
        <v>3.34</v>
      </c>
      <c r="E247" s="11">
        <v>3.3049999999999997</v>
      </c>
      <c r="F247" s="11">
        <v>3.3300000000000005</v>
      </c>
      <c r="G247" s="11">
        <v>3.2601499999999999</v>
      </c>
      <c r="H247" s="11">
        <v>3.3400000000000003</v>
      </c>
      <c r="I247" s="11">
        <v>3.399</v>
      </c>
      <c r="J247" s="11">
        <v>3.1799999999999997</v>
      </c>
      <c r="K247" s="11">
        <v>3.3650000000000002</v>
      </c>
      <c r="L247" s="11">
        <v>3.4749999999999996</v>
      </c>
      <c r="M247" s="10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9"/>
    </row>
    <row r="248" spans="1:65">
      <c r="A248" s="32"/>
      <c r="B248" s="3" t="s">
        <v>188</v>
      </c>
      <c r="C248" s="30"/>
      <c r="D248" s="25">
        <v>6.2503333244449316E-2</v>
      </c>
      <c r="E248" s="25">
        <v>3.7771241264574408E-2</v>
      </c>
      <c r="F248" s="25">
        <v>3.250640962435964E-2</v>
      </c>
      <c r="G248" s="25">
        <v>4.2243457087064507E-2</v>
      </c>
      <c r="H248" s="25">
        <v>2.7568097504180628E-2</v>
      </c>
      <c r="I248" s="25">
        <v>5.0634968154428528E-2</v>
      </c>
      <c r="J248" s="25">
        <v>0.12307179476495259</v>
      </c>
      <c r="K248" s="25">
        <v>4.8476798574163253E-2</v>
      </c>
      <c r="L248" s="25">
        <v>8.5186070848857848E-2</v>
      </c>
      <c r="M248" s="167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168"/>
      <c r="AT248" s="168"/>
      <c r="AU248" s="168"/>
      <c r="AV248" s="168"/>
      <c r="AW248" s="168"/>
      <c r="AX248" s="168"/>
      <c r="AY248" s="168"/>
      <c r="AZ248" s="168"/>
      <c r="BA248" s="168"/>
      <c r="BB248" s="168"/>
      <c r="BC248" s="168"/>
      <c r="BD248" s="168"/>
      <c r="BE248" s="168"/>
      <c r="BF248" s="168"/>
      <c r="BG248" s="168"/>
      <c r="BH248" s="168"/>
      <c r="BI248" s="168"/>
      <c r="BJ248" s="168"/>
      <c r="BK248" s="168"/>
      <c r="BL248" s="168"/>
      <c r="BM248" s="60"/>
    </row>
    <row r="249" spans="1:65">
      <c r="A249" s="32"/>
      <c r="B249" s="3" t="s">
        <v>83</v>
      </c>
      <c r="C249" s="30"/>
      <c r="D249" s="13">
        <v>1.85837462570216E-2</v>
      </c>
      <c r="E249" s="13">
        <v>1.1422754414689842E-2</v>
      </c>
      <c r="F249" s="13">
        <v>9.7082358260904833E-3</v>
      </c>
      <c r="G249" s="13">
        <v>1.2947061686718756E-2</v>
      </c>
      <c r="H249" s="13">
        <v>8.2539214084373144E-3</v>
      </c>
      <c r="I249" s="13">
        <v>1.4846787319873486E-2</v>
      </c>
      <c r="J249" s="13">
        <v>3.9111799183777315E-2</v>
      </c>
      <c r="K249" s="13">
        <v>1.4406180854134695E-2</v>
      </c>
      <c r="L249" s="13">
        <v>2.421205234927272E-2</v>
      </c>
      <c r="M249" s="10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189</v>
      </c>
      <c r="C250" s="30"/>
      <c r="D250" s="13">
        <v>8.2017163470804455E-4</v>
      </c>
      <c r="E250" s="13">
        <v>-1.6042011633666586E-2</v>
      </c>
      <c r="F250" s="13">
        <v>-3.6433474657437959E-3</v>
      </c>
      <c r="G250" s="13">
        <v>-2.9100284735322668E-2</v>
      </c>
      <c r="H250" s="13">
        <v>-6.1230802993286204E-3</v>
      </c>
      <c r="I250" s="13">
        <v>1.4855459472796539E-2</v>
      </c>
      <c r="J250" s="13">
        <v>-6.3652882038489289E-2</v>
      </c>
      <c r="K250" s="13">
        <v>1.3161182014249651E-3</v>
      </c>
      <c r="L250" s="13">
        <v>4.6943202339379875E-2</v>
      </c>
      <c r="M250" s="10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190</v>
      </c>
      <c r="C251" s="51"/>
      <c r="D251" s="49">
        <v>0.24</v>
      </c>
      <c r="E251" s="49">
        <v>0.67</v>
      </c>
      <c r="F251" s="49">
        <v>0</v>
      </c>
      <c r="G251" s="49">
        <v>1.38</v>
      </c>
      <c r="H251" s="49">
        <v>0.13</v>
      </c>
      <c r="I251" s="49">
        <v>1.01</v>
      </c>
      <c r="J251" s="49">
        <v>3.26</v>
      </c>
      <c r="K251" s="49">
        <v>0.27</v>
      </c>
      <c r="L251" s="49">
        <v>2.75</v>
      </c>
      <c r="M251" s="10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BM252" s="59"/>
    </row>
    <row r="253" spans="1:65" ht="19.5">
      <c r="B253" s="34" t="s">
        <v>334</v>
      </c>
      <c r="BM253" s="29" t="s">
        <v>64</v>
      </c>
    </row>
    <row r="254" spans="1:65" ht="19.5">
      <c r="A254" s="26" t="s">
        <v>212</v>
      </c>
      <c r="B254" s="18" t="s">
        <v>107</v>
      </c>
      <c r="C254" s="15" t="s">
        <v>108</v>
      </c>
      <c r="D254" s="16" t="s">
        <v>170</v>
      </c>
      <c r="E254" s="17" t="s">
        <v>170</v>
      </c>
      <c r="F254" s="17" t="s">
        <v>170</v>
      </c>
      <c r="G254" s="17" t="s">
        <v>170</v>
      </c>
      <c r="H254" s="17" t="s">
        <v>170</v>
      </c>
      <c r="I254" s="17" t="s">
        <v>170</v>
      </c>
      <c r="J254" s="17" t="s">
        <v>170</v>
      </c>
      <c r="K254" s="17" t="s">
        <v>170</v>
      </c>
      <c r="L254" s="17" t="s">
        <v>170</v>
      </c>
      <c r="M254" s="10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171</v>
      </c>
      <c r="C255" s="8" t="s">
        <v>171</v>
      </c>
      <c r="D255" s="100" t="s">
        <v>191</v>
      </c>
      <c r="E255" s="101" t="s">
        <v>192</v>
      </c>
      <c r="F255" s="101" t="s">
        <v>193</v>
      </c>
      <c r="G255" s="101" t="s">
        <v>194</v>
      </c>
      <c r="H255" s="101" t="s">
        <v>195</v>
      </c>
      <c r="I255" s="101" t="s">
        <v>196</v>
      </c>
      <c r="J255" s="101" t="s">
        <v>197</v>
      </c>
      <c r="K255" s="101" t="s">
        <v>198</v>
      </c>
      <c r="L255" s="101" t="s">
        <v>199</v>
      </c>
      <c r="M255" s="10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1</v>
      </c>
    </row>
    <row r="256" spans="1:65">
      <c r="A256" s="32"/>
      <c r="B256" s="19"/>
      <c r="C256" s="8"/>
      <c r="D256" s="9" t="s">
        <v>200</v>
      </c>
      <c r="E256" s="10" t="s">
        <v>200</v>
      </c>
      <c r="F256" s="10" t="s">
        <v>200</v>
      </c>
      <c r="G256" s="10" t="s">
        <v>95</v>
      </c>
      <c r="H256" s="10" t="s">
        <v>200</v>
      </c>
      <c r="I256" s="10" t="s">
        <v>200</v>
      </c>
      <c r="J256" s="10" t="s">
        <v>95</v>
      </c>
      <c r="K256" s="10" t="s">
        <v>200</v>
      </c>
      <c r="L256" s="10" t="s">
        <v>95</v>
      </c>
      <c r="M256" s="10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3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27"/>
      <c r="K257" s="27"/>
      <c r="L257" s="27"/>
      <c r="M257" s="10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169">
        <v>0.06</v>
      </c>
      <c r="E258" s="169">
        <v>0.02</v>
      </c>
      <c r="F258" s="170">
        <v>5.3999999999999999E-2</v>
      </c>
      <c r="G258" s="169">
        <v>8.8900000000000007E-2</v>
      </c>
      <c r="H258" s="170">
        <v>0.06</v>
      </c>
      <c r="I258" s="169">
        <v>3.4000000000000002E-2</v>
      </c>
      <c r="J258" s="170">
        <v>0.05</v>
      </c>
      <c r="K258" s="169">
        <v>7.0000000000000007E-2</v>
      </c>
      <c r="L258" s="169">
        <v>0.06</v>
      </c>
      <c r="M258" s="167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168"/>
      <c r="AT258" s="168"/>
      <c r="AU258" s="168"/>
      <c r="AV258" s="168"/>
      <c r="AW258" s="168"/>
      <c r="AX258" s="168"/>
      <c r="AY258" s="168"/>
      <c r="AZ258" s="168"/>
      <c r="BA258" s="168"/>
      <c r="BB258" s="168"/>
      <c r="BC258" s="168"/>
      <c r="BD258" s="168"/>
      <c r="BE258" s="168"/>
      <c r="BF258" s="168"/>
      <c r="BG258" s="168"/>
      <c r="BH258" s="168"/>
      <c r="BI258" s="168"/>
      <c r="BJ258" s="168"/>
      <c r="BK258" s="168"/>
      <c r="BL258" s="168"/>
      <c r="BM258" s="172">
        <v>1</v>
      </c>
    </row>
    <row r="259" spans="1:65">
      <c r="A259" s="32"/>
      <c r="B259" s="19">
        <v>1</v>
      </c>
      <c r="C259" s="8">
        <v>2</v>
      </c>
      <c r="D259" s="173">
        <v>0.06</v>
      </c>
      <c r="E259" s="173">
        <v>0.02</v>
      </c>
      <c r="F259" s="174">
        <v>5.3999999999999999E-2</v>
      </c>
      <c r="G259" s="173">
        <v>7.9399999999999998E-2</v>
      </c>
      <c r="H259" s="174">
        <v>0.08</v>
      </c>
      <c r="I259" s="173">
        <v>7.2999999999999995E-2</v>
      </c>
      <c r="J259" s="174">
        <v>0.05</v>
      </c>
      <c r="K259" s="173">
        <v>7.0000000000000007E-2</v>
      </c>
      <c r="L259" s="173">
        <v>0.06</v>
      </c>
      <c r="M259" s="167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68"/>
      <c r="AG259" s="168"/>
      <c r="AH259" s="168"/>
      <c r="AI259" s="168"/>
      <c r="AJ259" s="168"/>
      <c r="AK259" s="168"/>
      <c r="AL259" s="168"/>
      <c r="AM259" s="168"/>
      <c r="AN259" s="168"/>
      <c r="AO259" s="168"/>
      <c r="AP259" s="168"/>
      <c r="AQ259" s="168"/>
      <c r="AR259" s="168"/>
      <c r="AS259" s="168"/>
      <c r="AT259" s="168"/>
      <c r="AU259" s="168"/>
      <c r="AV259" s="168"/>
      <c r="AW259" s="168"/>
      <c r="AX259" s="168"/>
      <c r="AY259" s="168"/>
      <c r="AZ259" s="168"/>
      <c r="BA259" s="168"/>
      <c r="BB259" s="168"/>
      <c r="BC259" s="168"/>
      <c r="BD259" s="168"/>
      <c r="BE259" s="168"/>
      <c r="BF259" s="168"/>
      <c r="BG259" s="168"/>
      <c r="BH259" s="168"/>
      <c r="BI259" s="168"/>
      <c r="BJ259" s="168"/>
      <c r="BK259" s="168"/>
      <c r="BL259" s="168"/>
      <c r="BM259" s="172" t="e">
        <v>#N/A</v>
      </c>
    </row>
    <row r="260" spans="1:65">
      <c r="A260" s="32"/>
      <c r="B260" s="19">
        <v>1</v>
      </c>
      <c r="C260" s="8">
        <v>3</v>
      </c>
      <c r="D260" s="173">
        <v>0.05</v>
      </c>
      <c r="E260" s="173">
        <v>0.02</v>
      </c>
      <c r="F260" s="174">
        <v>5.3999999999999999E-2</v>
      </c>
      <c r="G260" s="173">
        <v>8.2400000000000001E-2</v>
      </c>
      <c r="H260" s="174">
        <v>7.0000000000000007E-2</v>
      </c>
      <c r="I260" s="173">
        <v>3.6999999999999998E-2</v>
      </c>
      <c r="J260" s="174">
        <v>0.05</v>
      </c>
      <c r="K260" s="174">
        <v>0.08</v>
      </c>
      <c r="L260" s="25">
        <v>0.06</v>
      </c>
      <c r="M260" s="167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168"/>
      <c r="AT260" s="168"/>
      <c r="AU260" s="168"/>
      <c r="AV260" s="168"/>
      <c r="AW260" s="168"/>
      <c r="AX260" s="168"/>
      <c r="AY260" s="168"/>
      <c r="AZ260" s="168"/>
      <c r="BA260" s="168"/>
      <c r="BB260" s="168"/>
      <c r="BC260" s="168"/>
      <c r="BD260" s="168"/>
      <c r="BE260" s="168"/>
      <c r="BF260" s="168"/>
      <c r="BG260" s="168"/>
      <c r="BH260" s="168"/>
      <c r="BI260" s="168"/>
      <c r="BJ260" s="168"/>
      <c r="BK260" s="168"/>
      <c r="BL260" s="168"/>
      <c r="BM260" s="172">
        <v>16</v>
      </c>
    </row>
    <row r="261" spans="1:65">
      <c r="A261" s="32"/>
      <c r="B261" s="19">
        <v>1</v>
      </c>
      <c r="C261" s="8">
        <v>4</v>
      </c>
      <c r="D261" s="173">
        <v>0.05</v>
      </c>
      <c r="E261" s="173">
        <v>0.03</v>
      </c>
      <c r="F261" s="174">
        <v>5.3999999999999999E-2</v>
      </c>
      <c r="G261" s="173">
        <v>8.0799999999999997E-2</v>
      </c>
      <c r="H261" s="174">
        <v>7.0000000000000007E-2</v>
      </c>
      <c r="I261" s="176">
        <v>0.12</v>
      </c>
      <c r="J261" s="174">
        <v>0.04</v>
      </c>
      <c r="K261" s="174">
        <v>0.08</v>
      </c>
      <c r="L261" s="25">
        <v>0.06</v>
      </c>
      <c r="M261" s="167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  <c r="AF261" s="168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168"/>
      <c r="AT261" s="168"/>
      <c r="AU261" s="168"/>
      <c r="AV261" s="168"/>
      <c r="AW261" s="168"/>
      <c r="AX261" s="168"/>
      <c r="AY261" s="168"/>
      <c r="AZ261" s="168"/>
      <c r="BA261" s="168"/>
      <c r="BB261" s="168"/>
      <c r="BC261" s="168"/>
      <c r="BD261" s="168"/>
      <c r="BE261" s="168"/>
      <c r="BF261" s="168"/>
      <c r="BG261" s="168"/>
      <c r="BH261" s="168"/>
      <c r="BI261" s="168"/>
      <c r="BJ261" s="168"/>
      <c r="BK261" s="168"/>
      <c r="BL261" s="168"/>
      <c r="BM261" s="172">
        <v>5.6851851851851855E-2</v>
      </c>
    </row>
    <row r="262" spans="1:65">
      <c r="A262" s="32"/>
      <c r="B262" s="19">
        <v>1</v>
      </c>
      <c r="C262" s="8">
        <v>5</v>
      </c>
      <c r="D262" s="173">
        <v>7.0000000000000007E-2</v>
      </c>
      <c r="E262" s="173">
        <v>0.02</v>
      </c>
      <c r="F262" s="173">
        <v>5.1999999999999998E-2</v>
      </c>
      <c r="G262" s="173">
        <v>7.9200000000000007E-2</v>
      </c>
      <c r="H262" s="173">
        <v>7.0000000000000007E-2</v>
      </c>
      <c r="I262" s="173">
        <v>2.1999999999999999E-2</v>
      </c>
      <c r="J262" s="173">
        <v>0.04</v>
      </c>
      <c r="K262" s="173">
        <v>0.08</v>
      </c>
      <c r="L262" s="173">
        <v>0.06</v>
      </c>
      <c r="M262" s="167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  <c r="AF262" s="168"/>
      <c r="AG262" s="168"/>
      <c r="AH262" s="168"/>
      <c r="AI262" s="168"/>
      <c r="AJ262" s="168"/>
      <c r="AK262" s="168"/>
      <c r="AL262" s="168"/>
      <c r="AM262" s="168"/>
      <c r="AN262" s="168"/>
      <c r="AO262" s="168"/>
      <c r="AP262" s="168"/>
      <c r="AQ262" s="168"/>
      <c r="AR262" s="168"/>
      <c r="AS262" s="168"/>
      <c r="AT262" s="168"/>
      <c r="AU262" s="168"/>
      <c r="AV262" s="168"/>
      <c r="AW262" s="168"/>
      <c r="AX262" s="168"/>
      <c r="AY262" s="168"/>
      <c r="AZ262" s="168"/>
      <c r="BA262" s="168"/>
      <c r="BB262" s="168"/>
      <c r="BC262" s="168"/>
      <c r="BD262" s="168"/>
      <c r="BE262" s="168"/>
      <c r="BF262" s="168"/>
      <c r="BG262" s="168"/>
      <c r="BH262" s="168"/>
      <c r="BI262" s="168"/>
      <c r="BJ262" s="168"/>
      <c r="BK262" s="168"/>
      <c r="BL262" s="168"/>
      <c r="BM262" s="172">
        <v>19</v>
      </c>
    </row>
    <row r="263" spans="1:65">
      <c r="A263" s="32"/>
      <c r="B263" s="19">
        <v>1</v>
      </c>
      <c r="C263" s="8">
        <v>6</v>
      </c>
      <c r="D263" s="173">
        <v>0.06</v>
      </c>
      <c r="E263" s="173">
        <v>0.03</v>
      </c>
      <c r="F263" s="173">
        <v>5.3999999999999999E-2</v>
      </c>
      <c r="G263" s="173">
        <v>8.4099999999999994E-2</v>
      </c>
      <c r="H263" s="173">
        <v>0.06</v>
      </c>
      <c r="I263" s="173">
        <v>4.4999999999999998E-2</v>
      </c>
      <c r="J263" s="173">
        <v>0.04</v>
      </c>
      <c r="K263" s="173">
        <v>0.09</v>
      </c>
      <c r="L263" s="173">
        <v>0.06</v>
      </c>
      <c r="M263" s="167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  <c r="AD263" s="168"/>
      <c r="AE263" s="168"/>
      <c r="AF263" s="168"/>
      <c r="AG263" s="168"/>
      <c r="AH263" s="168"/>
      <c r="AI263" s="168"/>
      <c r="AJ263" s="168"/>
      <c r="AK263" s="168"/>
      <c r="AL263" s="168"/>
      <c r="AM263" s="168"/>
      <c r="AN263" s="168"/>
      <c r="AO263" s="168"/>
      <c r="AP263" s="168"/>
      <c r="AQ263" s="168"/>
      <c r="AR263" s="168"/>
      <c r="AS263" s="168"/>
      <c r="AT263" s="168"/>
      <c r="AU263" s="168"/>
      <c r="AV263" s="168"/>
      <c r="AW263" s="168"/>
      <c r="AX263" s="168"/>
      <c r="AY263" s="168"/>
      <c r="AZ263" s="168"/>
      <c r="BA263" s="168"/>
      <c r="BB263" s="168"/>
      <c r="BC263" s="168"/>
      <c r="BD263" s="168"/>
      <c r="BE263" s="168"/>
      <c r="BF263" s="168"/>
      <c r="BG263" s="168"/>
      <c r="BH263" s="168"/>
      <c r="BI263" s="168"/>
      <c r="BJ263" s="168"/>
      <c r="BK263" s="168"/>
      <c r="BL263" s="168"/>
      <c r="BM263" s="60"/>
    </row>
    <row r="264" spans="1:65">
      <c r="A264" s="32"/>
      <c r="B264" s="20" t="s">
        <v>186</v>
      </c>
      <c r="C264" s="12"/>
      <c r="D264" s="177">
        <v>5.8333333333333327E-2</v>
      </c>
      <c r="E264" s="177">
        <v>2.3333333333333334E-2</v>
      </c>
      <c r="F264" s="177">
        <v>5.3666666666666668E-2</v>
      </c>
      <c r="G264" s="177">
        <v>8.2466666666666674E-2</v>
      </c>
      <c r="H264" s="177">
        <v>6.8333333333333343E-2</v>
      </c>
      <c r="I264" s="177">
        <v>5.5166666666666669E-2</v>
      </c>
      <c r="J264" s="177">
        <v>4.5000000000000005E-2</v>
      </c>
      <c r="K264" s="177">
        <v>7.8333333333333352E-2</v>
      </c>
      <c r="L264" s="177">
        <v>0.06</v>
      </c>
      <c r="M264" s="167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  <c r="AF264" s="168"/>
      <c r="AG264" s="168"/>
      <c r="AH264" s="168"/>
      <c r="AI264" s="168"/>
      <c r="AJ264" s="168"/>
      <c r="AK264" s="168"/>
      <c r="AL264" s="168"/>
      <c r="AM264" s="168"/>
      <c r="AN264" s="168"/>
      <c r="AO264" s="168"/>
      <c r="AP264" s="168"/>
      <c r="AQ264" s="168"/>
      <c r="AR264" s="168"/>
      <c r="AS264" s="168"/>
      <c r="AT264" s="168"/>
      <c r="AU264" s="168"/>
      <c r="AV264" s="168"/>
      <c r="AW264" s="168"/>
      <c r="AX264" s="168"/>
      <c r="AY264" s="168"/>
      <c r="AZ264" s="168"/>
      <c r="BA264" s="168"/>
      <c r="BB264" s="168"/>
      <c r="BC264" s="168"/>
      <c r="BD264" s="168"/>
      <c r="BE264" s="168"/>
      <c r="BF264" s="168"/>
      <c r="BG264" s="168"/>
      <c r="BH264" s="168"/>
      <c r="BI264" s="168"/>
      <c r="BJ264" s="168"/>
      <c r="BK264" s="168"/>
      <c r="BL264" s="168"/>
      <c r="BM264" s="60"/>
    </row>
    <row r="265" spans="1:65">
      <c r="A265" s="32"/>
      <c r="B265" s="3" t="s">
        <v>187</v>
      </c>
      <c r="C265" s="30"/>
      <c r="D265" s="25">
        <v>0.06</v>
      </c>
      <c r="E265" s="25">
        <v>0.02</v>
      </c>
      <c r="F265" s="25">
        <v>5.3999999999999999E-2</v>
      </c>
      <c r="G265" s="25">
        <v>8.1600000000000006E-2</v>
      </c>
      <c r="H265" s="25">
        <v>7.0000000000000007E-2</v>
      </c>
      <c r="I265" s="25">
        <v>4.0999999999999995E-2</v>
      </c>
      <c r="J265" s="25">
        <v>4.4999999999999998E-2</v>
      </c>
      <c r="K265" s="25">
        <v>0.08</v>
      </c>
      <c r="L265" s="25">
        <v>0.06</v>
      </c>
      <c r="M265" s="167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  <c r="AC265" s="168"/>
      <c r="AD265" s="168"/>
      <c r="AE265" s="168"/>
      <c r="AF265" s="168"/>
      <c r="AG265" s="168"/>
      <c r="AH265" s="168"/>
      <c r="AI265" s="168"/>
      <c r="AJ265" s="168"/>
      <c r="AK265" s="168"/>
      <c r="AL265" s="168"/>
      <c r="AM265" s="168"/>
      <c r="AN265" s="168"/>
      <c r="AO265" s="168"/>
      <c r="AP265" s="168"/>
      <c r="AQ265" s="168"/>
      <c r="AR265" s="168"/>
      <c r="AS265" s="168"/>
      <c r="AT265" s="168"/>
      <c r="AU265" s="168"/>
      <c r="AV265" s="168"/>
      <c r="AW265" s="168"/>
      <c r="AX265" s="168"/>
      <c r="AY265" s="168"/>
      <c r="AZ265" s="168"/>
      <c r="BA265" s="168"/>
      <c r="BB265" s="168"/>
      <c r="BC265" s="168"/>
      <c r="BD265" s="168"/>
      <c r="BE265" s="168"/>
      <c r="BF265" s="168"/>
      <c r="BG265" s="168"/>
      <c r="BH265" s="168"/>
      <c r="BI265" s="168"/>
      <c r="BJ265" s="168"/>
      <c r="BK265" s="168"/>
      <c r="BL265" s="168"/>
      <c r="BM265" s="60"/>
    </row>
    <row r="266" spans="1:65">
      <c r="A266" s="32"/>
      <c r="B266" s="3" t="s">
        <v>188</v>
      </c>
      <c r="C266" s="30"/>
      <c r="D266" s="25">
        <v>7.5277265270908113E-3</v>
      </c>
      <c r="E266" s="25">
        <v>5.1639777949432156E-3</v>
      </c>
      <c r="F266" s="25">
        <v>8.1649658092772682E-4</v>
      </c>
      <c r="G266" s="25">
        <v>3.6582327245087455E-3</v>
      </c>
      <c r="H266" s="25">
        <v>7.5277265270908113E-3</v>
      </c>
      <c r="I266" s="25">
        <v>3.6063370151258267E-2</v>
      </c>
      <c r="J266" s="25">
        <v>5.4772255750516622E-3</v>
      </c>
      <c r="K266" s="25">
        <v>7.527726527090807E-3</v>
      </c>
      <c r="L266" s="25">
        <v>0</v>
      </c>
      <c r="M266" s="167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  <c r="AC266" s="168"/>
      <c r="AD266" s="168"/>
      <c r="AE266" s="168"/>
      <c r="AF266" s="168"/>
      <c r="AG266" s="168"/>
      <c r="AH266" s="168"/>
      <c r="AI266" s="168"/>
      <c r="AJ266" s="168"/>
      <c r="AK266" s="168"/>
      <c r="AL266" s="168"/>
      <c r="AM266" s="168"/>
      <c r="AN266" s="168"/>
      <c r="AO266" s="168"/>
      <c r="AP266" s="168"/>
      <c r="AQ266" s="168"/>
      <c r="AR266" s="168"/>
      <c r="AS266" s="168"/>
      <c r="AT266" s="168"/>
      <c r="AU266" s="168"/>
      <c r="AV266" s="168"/>
      <c r="AW266" s="168"/>
      <c r="AX266" s="168"/>
      <c r="AY266" s="168"/>
      <c r="AZ266" s="168"/>
      <c r="BA266" s="168"/>
      <c r="BB266" s="168"/>
      <c r="BC266" s="168"/>
      <c r="BD266" s="168"/>
      <c r="BE266" s="168"/>
      <c r="BF266" s="168"/>
      <c r="BG266" s="168"/>
      <c r="BH266" s="168"/>
      <c r="BI266" s="168"/>
      <c r="BJ266" s="168"/>
      <c r="BK266" s="168"/>
      <c r="BL266" s="168"/>
      <c r="BM266" s="60"/>
    </row>
    <row r="267" spans="1:65">
      <c r="A267" s="32"/>
      <c r="B267" s="3" t="s">
        <v>83</v>
      </c>
      <c r="C267" s="30"/>
      <c r="D267" s="13">
        <v>0.12904674046441392</v>
      </c>
      <c r="E267" s="13">
        <v>0.22131333406899495</v>
      </c>
      <c r="F267" s="13">
        <v>1.5214222004864475E-2</v>
      </c>
      <c r="G267" s="13">
        <v>4.4360138130663848E-2</v>
      </c>
      <c r="H267" s="13">
        <v>0.11016185161596308</v>
      </c>
      <c r="I267" s="13">
        <v>0.65371667947900181</v>
      </c>
      <c r="J267" s="13">
        <v>0.12171612389003693</v>
      </c>
      <c r="K267" s="13">
        <v>9.6098636516052827E-2</v>
      </c>
      <c r="L267" s="13">
        <v>0</v>
      </c>
      <c r="M267" s="10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189</v>
      </c>
      <c r="C268" s="30"/>
      <c r="D268" s="13">
        <v>2.6058631921823894E-2</v>
      </c>
      <c r="E268" s="13">
        <v>-0.5895765472312704</v>
      </c>
      <c r="F268" s="13">
        <v>-5.6026058631921893E-2</v>
      </c>
      <c r="G268" s="13">
        <v>0.45055374592833886</v>
      </c>
      <c r="H268" s="13">
        <v>0.2019543973941369</v>
      </c>
      <c r="I268" s="13">
        <v>-2.9641693811074954E-2</v>
      </c>
      <c r="J268" s="13">
        <v>-0.20846905537459282</v>
      </c>
      <c r="K268" s="13">
        <v>0.37785016286644968</v>
      </c>
      <c r="L268" s="13">
        <v>5.5374592833876024E-2</v>
      </c>
      <c r="M268" s="10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190</v>
      </c>
      <c r="C269" s="51"/>
      <c r="D269" s="49">
        <v>0</v>
      </c>
      <c r="E269" s="49">
        <v>2.36</v>
      </c>
      <c r="F269" s="49">
        <v>0.31</v>
      </c>
      <c r="G269" s="49">
        <v>1.63</v>
      </c>
      <c r="H269" s="49">
        <v>0.67</v>
      </c>
      <c r="I269" s="49">
        <v>0.21</v>
      </c>
      <c r="J269" s="49">
        <v>0.9</v>
      </c>
      <c r="K269" s="49">
        <v>1.35</v>
      </c>
      <c r="L269" s="49">
        <v>0.11</v>
      </c>
      <c r="M269" s="10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J270" s="28"/>
      <c r="K270" s="28"/>
      <c r="L270" s="28"/>
      <c r="BM270" s="59"/>
    </row>
    <row r="271" spans="1:65" ht="15">
      <c r="B271" s="34" t="s">
        <v>335</v>
      </c>
      <c r="BM271" s="29" t="s">
        <v>64</v>
      </c>
    </row>
    <row r="272" spans="1:65" ht="15">
      <c r="A272" s="26" t="s">
        <v>44</v>
      </c>
      <c r="B272" s="18" t="s">
        <v>107</v>
      </c>
      <c r="C272" s="15" t="s">
        <v>108</v>
      </c>
      <c r="D272" s="16" t="s">
        <v>170</v>
      </c>
      <c r="E272" s="17" t="s">
        <v>170</v>
      </c>
      <c r="F272" s="17" t="s">
        <v>170</v>
      </c>
      <c r="G272" s="17" t="s">
        <v>170</v>
      </c>
      <c r="H272" s="17" t="s">
        <v>170</v>
      </c>
      <c r="I272" s="17" t="s">
        <v>170</v>
      </c>
      <c r="J272" s="17" t="s">
        <v>170</v>
      </c>
      <c r="K272" s="17" t="s">
        <v>170</v>
      </c>
      <c r="L272" s="17" t="s">
        <v>170</v>
      </c>
      <c r="M272" s="17" t="s">
        <v>170</v>
      </c>
      <c r="N272" s="17" t="s">
        <v>170</v>
      </c>
      <c r="O272" s="17" t="s">
        <v>170</v>
      </c>
      <c r="P272" s="102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171</v>
      </c>
      <c r="C273" s="8" t="s">
        <v>171</v>
      </c>
      <c r="D273" s="100" t="s">
        <v>191</v>
      </c>
      <c r="E273" s="101" t="s">
        <v>192</v>
      </c>
      <c r="F273" s="101" t="s">
        <v>193</v>
      </c>
      <c r="G273" s="101" t="s">
        <v>194</v>
      </c>
      <c r="H273" s="101" t="s">
        <v>195</v>
      </c>
      <c r="I273" s="101" t="s">
        <v>196</v>
      </c>
      <c r="J273" s="101" t="s">
        <v>197</v>
      </c>
      <c r="K273" s="101" t="s">
        <v>198</v>
      </c>
      <c r="L273" s="101" t="s">
        <v>201</v>
      </c>
      <c r="M273" s="101" t="s">
        <v>199</v>
      </c>
      <c r="N273" s="101" t="s">
        <v>204</v>
      </c>
      <c r="O273" s="101" t="s">
        <v>205</v>
      </c>
      <c r="P273" s="102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1</v>
      </c>
    </row>
    <row r="274" spans="1:65">
      <c r="A274" s="32"/>
      <c r="B274" s="19"/>
      <c r="C274" s="8"/>
      <c r="D274" s="9" t="s">
        <v>200</v>
      </c>
      <c r="E274" s="10" t="s">
        <v>95</v>
      </c>
      <c r="F274" s="10" t="s">
        <v>200</v>
      </c>
      <c r="G274" s="10" t="s">
        <v>95</v>
      </c>
      <c r="H274" s="10" t="s">
        <v>200</v>
      </c>
      <c r="I274" s="10" t="s">
        <v>200</v>
      </c>
      <c r="J274" s="10" t="s">
        <v>95</v>
      </c>
      <c r="K274" s="10" t="s">
        <v>200</v>
      </c>
      <c r="L274" s="10" t="s">
        <v>202</v>
      </c>
      <c r="M274" s="10" t="s">
        <v>95</v>
      </c>
      <c r="N274" s="10" t="s">
        <v>95</v>
      </c>
      <c r="O274" s="10" t="s">
        <v>95</v>
      </c>
      <c r="P274" s="102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102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21">
        <v>48.8</v>
      </c>
      <c r="E276" s="104">
        <v>49.2</v>
      </c>
      <c r="F276" s="22">
        <v>50</v>
      </c>
      <c r="G276" s="21">
        <v>49.661999999999999</v>
      </c>
      <c r="H276" s="22">
        <v>48.1</v>
      </c>
      <c r="I276" s="21">
        <v>49.392000000000003</v>
      </c>
      <c r="J276" s="96">
        <v>48.3</v>
      </c>
      <c r="K276" s="97">
        <v>50</v>
      </c>
      <c r="L276" s="21">
        <v>49.5</v>
      </c>
      <c r="M276" s="21">
        <v>49.5</v>
      </c>
      <c r="N276" s="21">
        <v>48.810121498142379</v>
      </c>
      <c r="O276" s="21">
        <v>49.29</v>
      </c>
      <c r="P276" s="102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48.6</v>
      </c>
      <c r="E277" s="10">
        <v>50</v>
      </c>
      <c r="F277" s="23">
        <v>50</v>
      </c>
      <c r="G277" s="10">
        <v>48.981000000000002</v>
      </c>
      <c r="H277" s="23">
        <v>48.4</v>
      </c>
      <c r="I277" s="10">
        <v>49.576999999999998</v>
      </c>
      <c r="J277" s="105">
        <v>44.3</v>
      </c>
      <c r="K277" s="99">
        <v>50</v>
      </c>
      <c r="L277" s="10">
        <v>49.6</v>
      </c>
      <c r="M277" s="10">
        <v>49.6</v>
      </c>
      <c r="N277" s="10">
        <v>49.4578313253012</v>
      </c>
      <c r="O277" s="10">
        <v>49.37</v>
      </c>
      <c r="P277" s="102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48.7</v>
      </c>
      <c r="E278" s="10">
        <v>50.4</v>
      </c>
      <c r="F278" s="23">
        <v>49.9</v>
      </c>
      <c r="G278" s="10">
        <v>49.198999999999998</v>
      </c>
      <c r="H278" s="23">
        <v>48.6</v>
      </c>
      <c r="I278" s="10">
        <v>49.731000000000002</v>
      </c>
      <c r="J278" s="98">
        <v>47.4</v>
      </c>
      <c r="K278" s="98" t="s">
        <v>206</v>
      </c>
      <c r="L278" s="11">
        <v>49.8</v>
      </c>
      <c r="M278" s="11">
        <v>49.6</v>
      </c>
      <c r="N278" s="11"/>
      <c r="O278" s="11">
        <v>49.15</v>
      </c>
      <c r="P278" s="102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48.9</v>
      </c>
      <c r="E279" s="10">
        <v>50.3</v>
      </c>
      <c r="F279" s="23">
        <v>50</v>
      </c>
      <c r="G279" s="10">
        <v>50.055000000000007</v>
      </c>
      <c r="H279" s="23">
        <v>48.5</v>
      </c>
      <c r="I279" s="10">
        <v>49.822000000000003</v>
      </c>
      <c r="J279" s="98">
        <v>48.3</v>
      </c>
      <c r="K279" s="98" t="s">
        <v>206</v>
      </c>
      <c r="L279" s="11">
        <v>49.9</v>
      </c>
      <c r="M279" s="11">
        <v>49.5</v>
      </c>
      <c r="N279" s="11"/>
      <c r="O279" s="11"/>
      <c r="P279" s="102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49.45649764117217</v>
      </c>
    </row>
    <row r="280" spans="1:65">
      <c r="A280" s="32"/>
      <c r="B280" s="19">
        <v>1</v>
      </c>
      <c r="C280" s="8">
        <v>5</v>
      </c>
      <c r="D280" s="10">
        <v>48.9</v>
      </c>
      <c r="E280" s="10">
        <v>50.2</v>
      </c>
      <c r="F280" s="10">
        <v>50</v>
      </c>
      <c r="G280" s="10">
        <v>49.411999999999999</v>
      </c>
      <c r="H280" s="10">
        <v>48.6</v>
      </c>
      <c r="I280" s="10">
        <v>50.41</v>
      </c>
      <c r="J280" s="99">
        <v>46.9</v>
      </c>
      <c r="K280" s="99" t="s">
        <v>206</v>
      </c>
      <c r="L280" s="10">
        <v>50.4</v>
      </c>
      <c r="M280" s="10">
        <v>50</v>
      </c>
      <c r="N280" s="10"/>
      <c r="O280" s="10"/>
      <c r="P280" s="102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20</v>
      </c>
    </row>
    <row r="281" spans="1:65">
      <c r="A281" s="32"/>
      <c r="B281" s="19">
        <v>1</v>
      </c>
      <c r="C281" s="8">
        <v>6</v>
      </c>
      <c r="D281" s="10">
        <v>48.9</v>
      </c>
      <c r="E281" s="10">
        <v>50.1</v>
      </c>
      <c r="F281" s="10">
        <v>49.8</v>
      </c>
      <c r="G281" s="10">
        <v>49.508000000000003</v>
      </c>
      <c r="H281" s="10">
        <v>49.3</v>
      </c>
      <c r="I281" s="10">
        <v>49.417000000000002</v>
      </c>
      <c r="J281" s="99">
        <v>47.8</v>
      </c>
      <c r="K281" s="99" t="s">
        <v>206</v>
      </c>
      <c r="L281" s="10">
        <v>49.5</v>
      </c>
      <c r="M281" s="10">
        <v>49.7</v>
      </c>
      <c r="N281" s="10"/>
      <c r="O281" s="10"/>
      <c r="P281" s="102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9"/>
    </row>
    <row r="282" spans="1:65">
      <c r="A282" s="32"/>
      <c r="B282" s="20" t="s">
        <v>186</v>
      </c>
      <c r="C282" s="12"/>
      <c r="D282" s="24">
        <v>48.800000000000004</v>
      </c>
      <c r="E282" s="24">
        <v>50.033333333333331</v>
      </c>
      <c r="F282" s="24">
        <v>49.949999999999996</v>
      </c>
      <c r="G282" s="24">
        <v>49.469500000000004</v>
      </c>
      <c r="H282" s="24">
        <v>48.583333333333336</v>
      </c>
      <c r="I282" s="24">
        <v>49.724833333333329</v>
      </c>
      <c r="J282" s="24">
        <v>47.166666666666664</v>
      </c>
      <c r="K282" s="24">
        <v>50</v>
      </c>
      <c r="L282" s="24">
        <v>49.783333333333331</v>
      </c>
      <c r="M282" s="24">
        <v>49.65</v>
      </c>
      <c r="N282" s="24">
        <v>49.13397641172179</v>
      </c>
      <c r="O282" s="24">
        <v>49.27</v>
      </c>
      <c r="P282" s="102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9"/>
    </row>
    <row r="283" spans="1:65">
      <c r="A283" s="32"/>
      <c r="B283" s="3" t="s">
        <v>187</v>
      </c>
      <c r="C283" s="30"/>
      <c r="D283" s="11">
        <v>48.849999999999994</v>
      </c>
      <c r="E283" s="11">
        <v>50.150000000000006</v>
      </c>
      <c r="F283" s="11">
        <v>50</v>
      </c>
      <c r="G283" s="11">
        <v>49.46</v>
      </c>
      <c r="H283" s="11">
        <v>48.55</v>
      </c>
      <c r="I283" s="11">
        <v>49.653999999999996</v>
      </c>
      <c r="J283" s="11">
        <v>47.599999999999994</v>
      </c>
      <c r="K283" s="11">
        <v>50</v>
      </c>
      <c r="L283" s="11">
        <v>49.7</v>
      </c>
      <c r="M283" s="11">
        <v>49.6</v>
      </c>
      <c r="N283" s="11">
        <v>49.13397641172179</v>
      </c>
      <c r="O283" s="11">
        <v>49.29</v>
      </c>
      <c r="P283" s="102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3" t="s">
        <v>188</v>
      </c>
      <c r="C284" s="30"/>
      <c r="D284" s="25">
        <v>0.12649110640673361</v>
      </c>
      <c r="E284" s="25">
        <v>0.43204937989385589</v>
      </c>
      <c r="F284" s="25">
        <v>8.3666002653408733E-2</v>
      </c>
      <c r="G284" s="25">
        <v>0.37321776485049779</v>
      </c>
      <c r="H284" s="25">
        <v>0.39707262140150851</v>
      </c>
      <c r="I284" s="25">
        <v>0.37585285241257027</v>
      </c>
      <c r="J284" s="25">
        <v>1.5042162965034869</v>
      </c>
      <c r="K284" s="25">
        <v>0</v>
      </c>
      <c r="L284" s="25">
        <v>0.34302575219167747</v>
      </c>
      <c r="M284" s="25">
        <v>0.18708286933869706</v>
      </c>
      <c r="N284" s="25">
        <v>0.45800001102516857</v>
      </c>
      <c r="O284" s="25">
        <v>0.11135528725659997</v>
      </c>
      <c r="P284" s="167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168"/>
      <c r="AT284" s="168"/>
      <c r="AU284" s="168"/>
      <c r="AV284" s="168"/>
      <c r="AW284" s="168"/>
      <c r="AX284" s="168"/>
      <c r="AY284" s="168"/>
      <c r="AZ284" s="168"/>
      <c r="BA284" s="168"/>
      <c r="BB284" s="168"/>
      <c r="BC284" s="168"/>
      <c r="BD284" s="168"/>
      <c r="BE284" s="168"/>
      <c r="BF284" s="168"/>
      <c r="BG284" s="168"/>
      <c r="BH284" s="168"/>
      <c r="BI284" s="168"/>
      <c r="BJ284" s="168"/>
      <c r="BK284" s="168"/>
      <c r="BL284" s="168"/>
      <c r="BM284" s="60"/>
    </row>
    <row r="285" spans="1:65">
      <c r="A285" s="32"/>
      <c r="B285" s="3" t="s">
        <v>83</v>
      </c>
      <c r="C285" s="30"/>
      <c r="D285" s="13">
        <v>2.5920308689904425E-3</v>
      </c>
      <c r="E285" s="13">
        <v>8.6352307773588793E-3</v>
      </c>
      <c r="F285" s="13">
        <v>1.6749950481162912E-3</v>
      </c>
      <c r="G285" s="13">
        <v>7.5444013958196011E-3</v>
      </c>
      <c r="H285" s="13">
        <v>8.1730213667548911E-3</v>
      </c>
      <c r="I285" s="13">
        <v>7.558654845417353E-3</v>
      </c>
      <c r="J285" s="13">
        <v>3.1891511586646368E-2</v>
      </c>
      <c r="K285" s="13">
        <v>0</v>
      </c>
      <c r="L285" s="13">
        <v>6.8903733282559927E-3</v>
      </c>
      <c r="M285" s="13">
        <v>3.7680336221288433E-3</v>
      </c>
      <c r="N285" s="13">
        <v>9.3214521696213561E-3</v>
      </c>
      <c r="O285" s="13">
        <v>2.2601032526202549E-3</v>
      </c>
      <c r="P285" s="102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189</v>
      </c>
      <c r="C286" s="30"/>
      <c r="D286" s="13">
        <v>-1.3274244487252895E-2</v>
      </c>
      <c r="E286" s="13">
        <v>1.1663496601525436E-2</v>
      </c>
      <c r="F286" s="13">
        <v>9.9785140955268581E-3</v>
      </c>
      <c r="G286" s="13">
        <v>2.6290496593928125E-4</v>
      </c>
      <c r="H286" s="13">
        <v>-1.7655199002849176E-2</v>
      </c>
      <c r="I286" s="13">
        <v>5.4256913643186966E-3</v>
      </c>
      <c r="J286" s="13">
        <v>-4.6299901604824445E-2</v>
      </c>
      <c r="K286" s="13">
        <v>1.0989503599126094E-2</v>
      </c>
      <c r="L286" s="13">
        <v>6.6085490835297023E-3</v>
      </c>
      <c r="M286" s="13">
        <v>3.9125770739321108E-3</v>
      </c>
      <c r="N286" s="13">
        <v>-6.5213115532444244E-3</v>
      </c>
      <c r="O286" s="13">
        <v>-3.7709431534211912E-3</v>
      </c>
      <c r="P286" s="102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190</v>
      </c>
      <c r="C287" s="51"/>
      <c r="D287" s="49">
        <v>1.35</v>
      </c>
      <c r="E287" s="49">
        <v>1.1299999999999999</v>
      </c>
      <c r="F287" s="49">
        <v>0.97</v>
      </c>
      <c r="G287" s="49">
        <v>0</v>
      </c>
      <c r="H287" s="49">
        <v>1.78</v>
      </c>
      <c r="I287" s="49">
        <v>0.51</v>
      </c>
      <c r="J287" s="49">
        <v>4.63</v>
      </c>
      <c r="K287" s="49" t="s">
        <v>203</v>
      </c>
      <c r="L287" s="49">
        <v>0.63</v>
      </c>
      <c r="M287" s="49">
        <v>0.36</v>
      </c>
      <c r="N287" s="49">
        <v>0.67</v>
      </c>
      <c r="O287" s="49">
        <v>0.4</v>
      </c>
      <c r="P287" s="102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 t="s">
        <v>207</v>
      </c>
      <c r="C288" s="20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BM288" s="59"/>
    </row>
    <row r="289" spans="65:65">
      <c r="BM289" s="59"/>
    </row>
    <row r="290" spans="65:65">
      <c r="BM290" s="59"/>
    </row>
    <row r="291" spans="65:65">
      <c r="BM291" s="59"/>
    </row>
    <row r="292" spans="65:65">
      <c r="BM292" s="59"/>
    </row>
    <row r="293" spans="65:65">
      <c r="BM293" s="59"/>
    </row>
    <row r="294" spans="65:65">
      <c r="BM294" s="59"/>
    </row>
    <row r="295" spans="65:65">
      <c r="BM295" s="59"/>
    </row>
    <row r="296" spans="65:65">
      <c r="BM296" s="59"/>
    </row>
    <row r="297" spans="65:65">
      <c r="BM297" s="59"/>
    </row>
    <row r="298" spans="65:65">
      <c r="BM298" s="59"/>
    </row>
    <row r="299" spans="65:65">
      <c r="BM299" s="59"/>
    </row>
    <row r="300" spans="65:65">
      <c r="BM300" s="59"/>
    </row>
    <row r="301" spans="65:65">
      <c r="BM301" s="59"/>
    </row>
    <row r="302" spans="65:65">
      <c r="BM302" s="59"/>
    </row>
    <row r="303" spans="65:65">
      <c r="BM303" s="59"/>
    </row>
    <row r="304" spans="65:65">
      <c r="BM304" s="59"/>
    </row>
    <row r="305" spans="65:65">
      <c r="BM305" s="59"/>
    </row>
    <row r="306" spans="65:65">
      <c r="BM306" s="59"/>
    </row>
    <row r="307" spans="65:65">
      <c r="BM307" s="59"/>
    </row>
    <row r="308" spans="65:65">
      <c r="BM308" s="59"/>
    </row>
    <row r="309" spans="65:65">
      <c r="BM309" s="59"/>
    </row>
    <row r="310" spans="65:65">
      <c r="BM310" s="59"/>
    </row>
    <row r="311" spans="65:65">
      <c r="BM311" s="59"/>
    </row>
    <row r="312" spans="65:65">
      <c r="BM312" s="59"/>
    </row>
    <row r="313" spans="65:65">
      <c r="BM313" s="59"/>
    </row>
    <row r="314" spans="65:65">
      <c r="BM314" s="59"/>
    </row>
    <row r="315" spans="65:65">
      <c r="BM315" s="59"/>
    </row>
    <row r="316" spans="65:65">
      <c r="BM316" s="59"/>
    </row>
    <row r="317" spans="65:65">
      <c r="BM317" s="59"/>
    </row>
    <row r="318" spans="65:65">
      <c r="BM318" s="59"/>
    </row>
    <row r="319" spans="65:65">
      <c r="BM319" s="59"/>
    </row>
    <row r="320" spans="65:65">
      <c r="BM320" s="59"/>
    </row>
    <row r="321" spans="65:65">
      <c r="BM321" s="59"/>
    </row>
    <row r="322" spans="65:65">
      <c r="BM322" s="59"/>
    </row>
    <row r="323" spans="65:65">
      <c r="BM323" s="59"/>
    </row>
    <row r="324" spans="65:65">
      <c r="BM324" s="59"/>
    </row>
    <row r="325" spans="65:65">
      <c r="BM325" s="59"/>
    </row>
    <row r="326" spans="65:65">
      <c r="BM326" s="59"/>
    </row>
    <row r="327" spans="65:65">
      <c r="BM327" s="59"/>
    </row>
    <row r="328" spans="65:65">
      <c r="BM328" s="59"/>
    </row>
    <row r="329" spans="65:65">
      <c r="BM329" s="59"/>
    </row>
    <row r="330" spans="65:65">
      <c r="BM330" s="59"/>
    </row>
    <row r="331" spans="65:65">
      <c r="BM331" s="59"/>
    </row>
    <row r="332" spans="65:65">
      <c r="BM332" s="59"/>
    </row>
    <row r="333" spans="65:65">
      <c r="BM333" s="59"/>
    </row>
    <row r="334" spans="65:65">
      <c r="BM334" s="59"/>
    </row>
    <row r="335" spans="65:65">
      <c r="BM335" s="59"/>
    </row>
    <row r="336" spans="65:65">
      <c r="BM336" s="59"/>
    </row>
    <row r="337" spans="65:65">
      <c r="BM337" s="60"/>
    </row>
    <row r="338" spans="65:65">
      <c r="BM338" s="61"/>
    </row>
    <row r="339" spans="65:65">
      <c r="BM339" s="61"/>
    </row>
    <row r="340" spans="65:65">
      <c r="BM340" s="61"/>
    </row>
    <row r="341" spans="65:65">
      <c r="BM341" s="61"/>
    </row>
    <row r="342" spans="65:65">
      <c r="BM342" s="61"/>
    </row>
    <row r="343" spans="65:65">
      <c r="BM343" s="61"/>
    </row>
    <row r="344" spans="65:65">
      <c r="BM344" s="61"/>
    </row>
    <row r="345" spans="65:65">
      <c r="BM345" s="61"/>
    </row>
    <row r="346" spans="65:65">
      <c r="BM346" s="61"/>
    </row>
    <row r="347" spans="65:65">
      <c r="BM347" s="61"/>
    </row>
    <row r="348" spans="65:65">
      <c r="BM348" s="61"/>
    </row>
    <row r="349" spans="65:65">
      <c r="BM349" s="61"/>
    </row>
    <row r="350" spans="65:65">
      <c r="BM350" s="61"/>
    </row>
    <row r="351" spans="65:65">
      <c r="BM351" s="61"/>
    </row>
    <row r="352" spans="65:65">
      <c r="BM352" s="61"/>
    </row>
    <row r="353" spans="65:65">
      <c r="BM353" s="61"/>
    </row>
    <row r="354" spans="65:65">
      <c r="BM354" s="61"/>
    </row>
    <row r="355" spans="65:65">
      <c r="BM355" s="61"/>
    </row>
    <row r="356" spans="65:65">
      <c r="BM356" s="61"/>
    </row>
    <row r="357" spans="65:65">
      <c r="BM357" s="61"/>
    </row>
    <row r="358" spans="65:65">
      <c r="BM358" s="61"/>
    </row>
    <row r="359" spans="65:65">
      <c r="BM359" s="61"/>
    </row>
    <row r="360" spans="65:65">
      <c r="BM360" s="61"/>
    </row>
    <row r="361" spans="65:65">
      <c r="BM361" s="61"/>
    </row>
    <row r="362" spans="65:65">
      <c r="BM362" s="61"/>
    </row>
    <row r="363" spans="65:65">
      <c r="BM363" s="61"/>
    </row>
    <row r="364" spans="65:65">
      <c r="BM364" s="61"/>
    </row>
    <row r="365" spans="65:65">
      <c r="BM365" s="61"/>
    </row>
    <row r="366" spans="65:65">
      <c r="BM366" s="61"/>
    </row>
    <row r="367" spans="65:65">
      <c r="BM367" s="61"/>
    </row>
    <row r="368" spans="65:65">
      <c r="BM368" s="61"/>
    </row>
    <row r="369" spans="65:65">
      <c r="BM369" s="61"/>
    </row>
    <row r="370" spans="65:65">
      <c r="BM370" s="61"/>
    </row>
    <row r="371" spans="65:65">
      <c r="BM371" s="61"/>
    </row>
  </sheetData>
  <dataConsolidate/>
  <conditionalFormatting sqref="B6:L11 B24:L29 B42:L47 B60:D65 B78:D83 B96:M101 B114:M119 B132:L137 B150:L155 B168:M173 B186:L191 B204:M209 B222:K227 B240:L245 B258:L263 B276:O281">
    <cfRule type="expression" dxfId="12" priority="48">
      <formula>AND($B6&lt;&gt;$B5,NOT(ISBLANK(INDIRECT(Anlyt_LabRefThisCol))))</formula>
    </cfRule>
  </conditionalFormatting>
  <conditionalFormatting sqref="C2:L17 C20:L35 C38:L53 C56:D71 C74:D89 C92:M107 C110:M125 C128:L143 C146:L161 C164:M179 C182:L197 C200:M215 C218:K233 C236:L251 C254:L269 C272:O287">
    <cfRule type="expression" dxfId="11" priority="46" stopIfTrue="1">
      <formula>AND(ISBLANK(INDIRECT(Anlyt_LabRefLastCol)),ISBLANK(INDIRECT(Anlyt_LabRefThisCol)))</formula>
    </cfRule>
    <cfRule type="expression" dxfId="10" priority="4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D00A-0968-4240-9FE0-922A49864730}">
  <sheetPr codeName="Sheet12"/>
  <dimension ref="A1:BN117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16" width="13.7109375" style="2" customWidth="1"/>
    <col min="17" max="64" width="11.140625" style="2" bestFit="1" customWidth="1"/>
    <col min="65" max="65" width="9.42578125" style="58" bestFit="1" customWidth="1"/>
    <col min="66" max="16384" width="9.140625" style="2"/>
  </cols>
  <sheetData>
    <row r="1" spans="1:66" ht="19.5">
      <c r="B1" s="34" t="s">
        <v>336</v>
      </c>
      <c r="BM1" s="29" t="s">
        <v>213</v>
      </c>
    </row>
    <row r="2" spans="1:66" ht="19.5">
      <c r="A2" s="26" t="s">
        <v>217</v>
      </c>
      <c r="B2" s="18" t="s">
        <v>107</v>
      </c>
      <c r="C2" s="15" t="s">
        <v>108</v>
      </c>
      <c r="D2" s="16" t="s">
        <v>170</v>
      </c>
      <c r="E2" s="17" t="s">
        <v>170</v>
      </c>
      <c r="F2" s="17" t="s">
        <v>170</v>
      </c>
      <c r="G2" s="17" t="s">
        <v>170</v>
      </c>
      <c r="H2" s="17" t="s">
        <v>170</v>
      </c>
      <c r="I2" s="17" t="s">
        <v>170</v>
      </c>
      <c r="J2" s="17" t="s">
        <v>170</v>
      </c>
      <c r="K2" s="17" t="s">
        <v>170</v>
      </c>
      <c r="L2" s="17" t="s">
        <v>170</v>
      </c>
      <c r="M2" s="17" t="s">
        <v>170</v>
      </c>
      <c r="N2" s="17" t="s">
        <v>170</v>
      </c>
      <c r="O2" s="17" t="s">
        <v>170</v>
      </c>
      <c r="P2" s="17" t="s">
        <v>170</v>
      </c>
      <c r="Q2" s="10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171</v>
      </c>
      <c r="C3" s="8" t="s">
        <v>171</v>
      </c>
      <c r="D3" s="100" t="s">
        <v>172</v>
      </c>
      <c r="E3" s="101" t="s">
        <v>173</v>
      </c>
      <c r="F3" s="101" t="s">
        <v>174</v>
      </c>
      <c r="G3" s="101" t="s">
        <v>175</v>
      </c>
      <c r="H3" s="101" t="s">
        <v>176</v>
      </c>
      <c r="I3" s="101" t="s">
        <v>177</v>
      </c>
      <c r="J3" s="101" t="s">
        <v>178</v>
      </c>
      <c r="K3" s="101" t="s">
        <v>179</v>
      </c>
      <c r="L3" s="101" t="s">
        <v>180</v>
      </c>
      <c r="M3" s="101" t="s">
        <v>181</v>
      </c>
      <c r="N3" s="101" t="s">
        <v>182</v>
      </c>
      <c r="O3" s="101" t="s">
        <v>183</v>
      </c>
      <c r="P3" s="101" t="s">
        <v>184</v>
      </c>
      <c r="Q3" s="10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214</v>
      </c>
      <c r="E4" s="10" t="s">
        <v>214</v>
      </c>
      <c r="F4" s="10" t="s">
        <v>214</v>
      </c>
      <c r="G4" s="10" t="s">
        <v>214</v>
      </c>
      <c r="H4" s="10" t="s">
        <v>214</v>
      </c>
      <c r="I4" s="10" t="s">
        <v>214</v>
      </c>
      <c r="J4" s="10" t="s">
        <v>214</v>
      </c>
      <c r="K4" s="10" t="s">
        <v>214</v>
      </c>
      <c r="L4" s="10" t="s">
        <v>214</v>
      </c>
      <c r="M4" s="10" t="s">
        <v>214</v>
      </c>
      <c r="N4" s="10" t="s">
        <v>214</v>
      </c>
      <c r="O4" s="10" t="s">
        <v>214</v>
      </c>
      <c r="P4" s="10" t="s">
        <v>214</v>
      </c>
      <c r="Q4" s="10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2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69">
        <v>0.40011904368240103</v>
      </c>
      <c r="E6" s="169">
        <v>0.34</v>
      </c>
      <c r="F6" s="170">
        <v>0.43</v>
      </c>
      <c r="G6" s="169">
        <v>0.35</v>
      </c>
      <c r="H6" s="170">
        <v>0.57599999999999996</v>
      </c>
      <c r="I6" s="169">
        <v>0.14000000000000001</v>
      </c>
      <c r="J6" s="170">
        <v>0.22999999999999998</v>
      </c>
      <c r="K6" s="169">
        <v>0.42</v>
      </c>
      <c r="L6" s="169">
        <v>0.45999999999999996</v>
      </c>
      <c r="M6" s="169">
        <v>0.46999999999999992</v>
      </c>
      <c r="N6" s="169">
        <v>0.27</v>
      </c>
      <c r="O6" s="169">
        <v>0.40999999999999992</v>
      </c>
      <c r="P6" s="169">
        <v>0.51</v>
      </c>
      <c r="Q6" s="167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  <c r="BK6" s="168"/>
      <c r="BL6" s="168"/>
      <c r="BM6" s="172">
        <v>1</v>
      </c>
    </row>
    <row r="7" spans="1:66">
      <c r="A7" s="32"/>
      <c r="B7" s="19">
        <v>1</v>
      </c>
      <c r="C7" s="8">
        <v>2</v>
      </c>
      <c r="D7" s="173">
        <v>0.28546770231688801</v>
      </c>
      <c r="E7" s="173"/>
      <c r="F7" s="174">
        <v>0.37</v>
      </c>
      <c r="G7" s="173">
        <v>0.37</v>
      </c>
      <c r="H7" s="174"/>
      <c r="I7" s="173"/>
      <c r="J7" s="174"/>
      <c r="K7" s="173"/>
      <c r="L7" s="173"/>
      <c r="M7" s="173"/>
      <c r="N7" s="173">
        <v>0.31</v>
      </c>
      <c r="O7" s="173"/>
      <c r="P7" s="173">
        <v>0.53</v>
      </c>
      <c r="Q7" s="167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68"/>
      <c r="BH7" s="168"/>
      <c r="BI7" s="168"/>
      <c r="BJ7" s="168"/>
      <c r="BK7" s="168"/>
      <c r="BL7" s="168"/>
      <c r="BM7" s="172" t="e">
        <v>#N/A</v>
      </c>
    </row>
    <row r="8" spans="1:66">
      <c r="A8" s="32"/>
      <c r="B8" s="19">
        <v>1</v>
      </c>
      <c r="C8" s="8">
        <v>3</v>
      </c>
      <c r="D8" s="173">
        <v>0.26838966202787901</v>
      </c>
      <c r="E8" s="173"/>
      <c r="F8" s="174">
        <v>0.37</v>
      </c>
      <c r="G8" s="173"/>
      <c r="H8" s="174"/>
      <c r="I8" s="173"/>
      <c r="J8" s="174"/>
      <c r="K8" s="174"/>
      <c r="L8" s="25"/>
      <c r="M8" s="25"/>
      <c r="N8" s="25"/>
      <c r="O8" s="25"/>
      <c r="P8" s="25">
        <v>0.55000000000000004</v>
      </c>
      <c r="Q8" s="167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68"/>
      <c r="BE8" s="168"/>
      <c r="BF8" s="168"/>
      <c r="BG8" s="168"/>
      <c r="BH8" s="168"/>
      <c r="BI8" s="168"/>
      <c r="BJ8" s="168"/>
      <c r="BK8" s="168"/>
      <c r="BL8" s="168"/>
      <c r="BM8" s="172">
        <v>16</v>
      </c>
    </row>
    <row r="9" spans="1:66">
      <c r="A9" s="32"/>
      <c r="B9" s="19">
        <v>1</v>
      </c>
      <c r="C9" s="8">
        <v>4</v>
      </c>
      <c r="D9" s="173"/>
      <c r="E9" s="173"/>
      <c r="F9" s="174">
        <v>0.37</v>
      </c>
      <c r="G9" s="173"/>
      <c r="H9" s="174"/>
      <c r="I9" s="173"/>
      <c r="J9" s="174"/>
      <c r="K9" s="174"/>
      <c r="L9" s="25"/>
      <c r="M9" s="25"/>
      <c r="N9" s="25"/>
      <c r="O9" s="25"/>
      <c r="P9" s="25"/>
      <c r="Q9" s="167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72">
        <v>0.37915324123146599</v>
      </c>
      <c r="BN9" s="29"/>
    </row>
    <row r="10" spans="1:66">
      <c r="A10" s="32"/>
      <c r="B10" s="20" t="s">
        <v>186</v>
      </c>
      <c r="C10" s="12"/>
      <c r="D10" s="177">
        <v>0.31799213600905601</v>
      </c>
      <c r="E10" s="177">
        <v>0.34</v>
      </c>
      <c r="F10" s="177">
        <v>0.38500000000000001</v>
      </c>
      <c r="G10" s="177">
        <v>0.36</v>
      </c>
      <c r="H10" s="177">
        <v>0.57599999999999996</v>
      </c>
      <c r="I10" s="177">
        <v>0.14000000000000001</v>
      </c>
      <c r="J10" s="177">
        <v>0.22999999999999998</v>
      </c>
      <c r="K10" s="177">
        <v>0.42</v>
      </c>
      <c r="L10" s="177">
        <v>0.45999999999999996</v>
      </c>
      <c r="M10" s="177">
        <v>0.46999999999999992</v>
      </c>
      <c r="N10" s="177">
        <v>0.29000000000000004</v>
      </c>
      <c r="O10" s="177">
        <v>0.40999999999999992</v>
      </c>
      <c r="P10" s="177">
        <v>0.53</v>
      </c>
      <c r="Q10" s="167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  <c r="AV10" s="168"/>
      <c r="AW10" s="168"/>
      <c r="AX10" s="168"/>
      <c r="AY10" s="168"/>
      <c r="AZ10" s="168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8"/>
      <c r="BM10" s="172">
        <v>10</v>
      </c>
    </row>
    <row r="11" spans="1:66">
      <c r="A11" s="32"/>
      <c r="B11" s="3" t="s">
        <v>187</v>
      </c>
      <c r="C11" s="30"/>
      <c r="D11" s="25">
        <v>0.28546770231688801</v>
      </c>
      <c r="E11" s="25">
        <v>0.34</v>
      </c>
      <c r="F11" s="25">
        <v>0.37</v>
      </c>
      <c r="G11" s="25">
        <v>0.36</v>
      </c>
      <c r="H11" s="25">
        <v>0.57599999999999996</v>
      </c>
      <c r="I11" s="25">
        <v>0.14000000000000001</v>
      </c>
      <c r="J11" s="25">
        <v>0.22999999999999998</v>
      </c>
      <c r="K11" s="25">
        <v>0.42</v>
      </c>
      <c r="L11" s="25">
        <v>0.45999999999999996</v>
      </c>
      <c r="M11" s="25">
        <v>0.46999999999999992</v>
      </c>
      <c r="N11" s="25">
        <v>0.29000000000000004</v>
      </c>
      <c r="O11" s="25">
        <v>0.40999999999999992</v>
      </c>
      <c r="P11" s="25">
        <v>0.53</v>
      </c>
      <c r="Q11" s="167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60"/>
    </row>
    <row r="12" spans="1:66">
      <c r="A12" s="32"/>
      <c r="B12" s="3" t="s">
        <v>188</v>
      </c>
      <c r="C12" s="30"/>
      <c r="D12" s="25">
        <v>7.1634744279699056E-2</v>
      </c>
      <c r="E12" s="25" t="s">
        <v>401</v>
      </c>
      <c r="F12" s="25">
        <v>0.03</v>
      </c>
      <c r="G12" s="25">
        <v>1.4142135623730963E-2</v>
      </c>
      <c r="H12" s="25" t="s">
        <v>401</v>
      </c>
      <c r="I12" s="25" t="s">
        <v>401</v>
      </c>
      <c r="J12" s="25" t="s">
        <v>401</v>
      </c>
      <c r="K12" s="25" t="s">
        <v>401</v>
      </c>
      <c r="L12" s="25" t="s">
        <v>401</v>
      </c>
      <c r="M12" s="25" t="s">
        <v>401</v>
      </c>
      <c r="N12" s="25">
        <v>2.8284271247461888E-2</v>
      </c>
      <c r="O12" s="25" t="s">
        <v>401</v>
      </c>
      <c r="P12" s="25">
        <v>2.0000000000000018E-2</v>
      </c>
      <c r="Q12" s="167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60"/>
    </row>
    <row r="13" spans="1:66">
      <c r="A13" s="32"/>
      <c r="B13" s="3" t="s">
        <v>83</v>
      </c>
      <c r="C13" s="30"/>
      <c r="D13" s="13">
        <v>0.22527206231810395</v>
      </c>
      <c r="E13" s="13" t="s">
        <v>401</v>
      </c>
      <c r="F13" s="13">
        <v>7.792207792207792E-2</v>
      </c>
      <c r="G13" s="13">
        <v>3.9283710065919346E-2</v>
      </c>
      <c r="H13" s="13" t="s">
        <v>401</v>
      </c>
      <c r="I13" s="13" t="s">
        <v>401</v>
      </c>
      <c r="J13" s="13" t="s">
        <v>401</v>
      </c>
      <c r="K13" s="13" t="s">
        <v>401</v>
      </c>
      <c r="L13" s="13" t="s">
        <v>401</v>
      </c>
      <c r="M13" s="13" t="s">
        <v>401</v>
      </c>
      <c r="N13" s="13">
        <v>9.753196981883408E-2</v>
      </c>
      <c r="O13" s="13" t="s">
        <v>401</v>
      </c>
      <c r="P13" s="13">
        <v>3.7735849056603807E-2</v>
      </c>
      <c r="Q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189</v>
      </c>
      <c r="C14" s="30"/>
      <c r="D14" s="13">
        <v>-0.16130972538639665</v>
      </c>
      <c r="E14" s="13">
        <v>-0.10326495193420659</v>
      </c>
      <c r="F14" s="13">
        <v>1.5420569133324902E-2</v>
      </c>
      <c r="G14" s="13">
        <v>-5.0515831459748251E-2</v>
      </c>
      <c r="H14" s="13">
        <v>0.51917466966440284</v>
      </c>
      <c r="I14" s="13">
        <v>-0.63075615667879092</v>
      </c>
      <c r="J14" s="13">
        <v>-0.39338511454372804</v>
      </c>
      <c r="K14" s="13">
        <v>0.107731529963627</v>
      </c>
      <c r="L14" s="13">
        <v>0.21322977091254391</v>
      </c>
      <c r="M14" s="13">
        <v>0.23960433114977286</v>
      </c>
      <c r="N14" s="13">
        <v>-0.23513775312035257</v>
      </c>
      <c r="O14" s="13">
        <v>8.135696972639761E-2</v>
      </c>
      <c r="P14" s="13">
        <v>0.39785169257314856</v>
      </c>
      <c r="Q14" s="102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9"/>
    </row>
    <row r="15" spans="1:66">
      <c r="A15" s="32"/>
      <c r="B15" s="50" t="s">
        <v>190</v>
      </c>
      <c r="C15" s="51"/>
      <c r="D15" s="49">
        <v>0.6</v>
      </c>
      <c r="E15" s="49">
        <v>0.4</v>
      </c>
      <c r="F15" s="49">
        <v>0</v>
      </c>
      <c r="G15" s="49">
        <v>0.22</v>
      </c>
      <c r="H15" s="49">
        <v>1.72</v>
      </c>
      <c r="I15" s="49">
        <v>2.2000000000000002</v>
      </c>
      <c r="J15" s="49">
        <v>1.39</v>
      </c>
      <c r="K15" s="49">
        <v>0.31</v>
      </c>
      <c r="L15" s="49">
        <v>0.67</v>
      </c>
      <c r="M15" s="49">
        <v>0.76</v>
      </c>
      <c r="N15" s="49">
        <v>0.85</v>
      </c>
      <c r="O15" s="49">
        <v>0.22</v>
      </c>
      <c r="P15" s="49">
        <v>1.3</v>
      </c>
      <c r="Q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B16" s="33"/>
      <c r="C16" s="20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BM16" s="59"/>
    </row>
    <row r="17" spans="1:65" ht="18">
      <c r="B17" s="34" t="s">
        <v>337</v>
      </c>
      <c r="BM17" s="29" t="s">
        <v>213</v>
      </c>
    </row>
    <row r="18" spans="1:65" ht="18">
      <c r="A18" s="26" t="s">
        <v>318</v>
      </c>
      <c r="B18" s="18" t="s">
        <v>107</v>
      </c>
      <c r="C18" s="15" t="s">
        <v>108</v>
      </c>
      <c r="D18" s="16" t="s">
        <v>170</v>
      </c>
      <c r="E18" s="17" t="s">
        <v>170</v>
      </c>
      <c r="F18" s="17" t="s">
        <v>170</v>
      </c>
      <c r="G18" s="10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9">
        <v>1</v>
      </c>
    </row>
    <row r="19" spans="1:65">
      <c r="A19" s="32"/>
      <c r="B19" s="19" t="s">
        <v>171</v>
      </c>
      <c r="C19" s="8" t="s">
        <v>171</v>
      </c>
      <c r="D19" s="100" t="s">
        <v>192</v>
      </c>
      <c r="E19" s="101" t="s">
        <v>197</v>
      </c>
      <c r="F19" s="101" t="s">
        <v>198</v>
      </c>
      <c r="G19" s="10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9" t="s">
        <v>1</v>
      </c>
    </row>
    <row r="20" spans="1:65">
      <c r="A20" s="32"/>
      <c r="B20" s="19"/>
      <c r="C20" s="8"/>
      <c r="D20" s="9" t="s">
        <v>200</v>
      </c>
      <c r="E20" s="10" t="s">
        <v>95</v>
      </c>
      <c r="F20" s="10" t="s">
        <v>215</v>
      </c>
      <c r="G20" s="10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2</v>
      </c>
    </row>
    <row r="21" spans="1:65">
      <c r="A21" s="32"/>
      <c r="B21" s="19"/>
      <c r="C21" s="8"/>
      <c r="D21" s="27"/>
      <c r="E21" s="27"/>
      <c r="F21" s="27"/>
      <c r="G21" s="10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2</v>
      </c>
    </row>
    <row r="22" spans="1:65">
      <c r="A22" s="32"/>
      <c r="B22" s="18">
        <v>1</v>
      </c>
      <c r="C22" s="14">
        <v>1</v>
      </c>
      <c r="D22" s="21">
        <v>15</v>
      </c>
      <c r="E22" s="21">
        <v>15.1</v>
      </c>
      <c r="F22" s="22">
        <v>15.079999999999998</v>
      </c>
      <c r="G22" s="10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1</v>
      </c>
    </row>
    <row r="23" spans="1:65">
      <c r="A23" s="32"/>
      <c r="B23" s="19">
        <v>1</v>
      </c>
      <c r="C23" s="8">
        <v>2</v>
      </c>
      <c r="D23" s="10">
        <v>15.1</v>
      </c>
      <c r="E23" s="10">
        <v>15.1</v>
      </c>
      <c r="F23" s="23">
        <v>15.07</v>
      </c>
      <c r="G23" s="10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 t="e">
        <v>#N/A</v>
      </c>
    </row>
    <row r="24" spans="1:65">
      <c r="A24" s="32"/>
      <c r="B24" s="19">
        <v>1</v>
      </c>
      <c r="C24" s="8">
        <v>3</v>
      </c>
      <c r="D24" s="10">
        <v>15.1</v>
      </c>
      <c r="E24" s="10">
        <v>15.1</v>
      </c>
      <c r="F24" s="23">
        <v>15.010000000000002</v>
      </c>
      <c r="G24" s="10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16</v>
      </c>
    </row>
    <row r="25" spans="1:65">
      <c r="A25" s="32"/>
      <c r="B25" s="19">
        <v>1</v>
      </c>
      <c r="C25" s="8">
        <v>4</v>
      </c>
      <c r="D25" s="10">
        <v>15.1</v>
      </c>
      <c r="E25" s="10">
        <v>15.1</v>
      </c>
      <c r="F25" s="23">
        <v>14.99</v>
      </c>
      <c r="G25" s="10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15.0566666666667</v>
      </c>
    </row>
    <row r="26" spans="1:65">
      <c r="A26" s="32"/>
      <c r="B26" s="19">
        <v>1</v>
      </c>
      <c r="C26" s="8">
        <v>5</v>
      </c>
      <c r="D26" s="10">
        <v>15.1</v>
      </c>
      <c r="E26" s="10">
        <v>15</v>
      </c>
      <c r="F26" s="10">
        <v>15.079999999999998</v>
      </c>
      <c r="G26" s="10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10</v>
      </c>
    </row>
    <row r="27" spans="1:65">
      <c r="A27" s="32"/>
      <c r="B27" s="19">
        <v>1</v>
      </c>
      <c r="C27" s="8">
        <v>6</v>
      </c>
      <c r="D27" s="10">
        <v>15</v>
      </c>
      <c r="E27" s="10">
        <v>15</v>
      </c>
      <c r="F27" s="10">
        <v>14.99</v>
      </c>
      <c r="G27" s="10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9"/>
    </row>
    <row r="28" spans="1:65">
      <c r="A28" s="32"/>
      <c r="B28" s="20" t="s">
        <v>186</v>
      </c>
      <c r="C28" s="12"/>
      <c r="D28" s="24">
        <v>15.066666666666668</v>
      </c>
      <c r="E28" s="24">
        <v>15.066666666666668</v>
      </c>
      <c r="F28" s="24">
        <v>15.036666666666664</v>
      </c>
      <c r="G28" s="10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9"/>
    </row>
    <row r="29" spans="1:65">
      <c r="A29" s="32"/>
      <c r="B29" s="3" t="s">
        <v>187</v>
      </c>
      <c r="C29" s="30"/>
      <c r="D29" s="11">
        <v>15.1</v>
      </c>
      <c r="E29" s="11">
        <v>15.1</v>
      </c>
      <c r="F29" s="11">
        <v>15.040000000000001</v>
      </c>
      <c r="G29" s="10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3" t="s">
        <v>188</v>
      </c>
      <c r="C30" s="30"/>
      <c r="D30" s="25">
        <v>5.1639777949432045E-2</v>
      </c>
      <c r="E30" s="25">
        <v>5.1639777949432045E-2</v>
      </c>
      <c r="F30" s="25">
        <v>4.4572039067857186E-2</v>
      </c>
      <c r="G30" s="10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83</v>
      </c>
      <c r="C31" s="30"/>
      <c r="D31" s="13">
        <v>3.427418890449029E-3</v>
      </c>
      <c r="E31" s="13">
        <v>3.427418890449029E-3</v>
      </c>
      <c r="F31" s="13">
        <v>2.9642233917883303E-3</v>
      </c>
      <c r="G31" s="10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189</v>
      </c>
      <c r="C32" s="30"/>
      <c r="D32" s="13">
        <v>6.6415762674121304E-4</v>
      </c>
      <c r="E32" s="13">
        <v>6.6415762674121304E-4</v>
      </c>
      <c r="F32" s="13">
        <v>-1.3283152534893095E-3</v>
      </c>
      <c r="G32" s="10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9"/>
    </row>
    <row r="33" spans="1:65">
      <c r="A33" s="32"/>
      <c r="B33" s="50" t="s">
        <v>190</v>
      </c>
      <c r="C33" s="51"/>
      <c r="D33" s="49" t="s">
        <v>203</v>
      </c>
      <c r="E33" s="49" t="s">
        <v>203</v>
      </c>
      <c r="F33" s="49" t="s">
        <v>203</v>
      </c>
      <c r="G33" s="10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B34" s="33" t="s">
        <v>216</v>
      </c>
      <c r="C34" s="20"/>
      <c r="D34" s="28"/>
      <c r="E34" s="28"/>
      <c r="F34" s="28"/>
      <c r="BM34" s="59"/>
    </row>
    <row r="35" spans="1:65">
      <c r="BM35" s="59"/>
    </row>
    <row r="36" spans="1:65">
      <c r="BM36" s="59"/>
    </row>
    <row r="37" spans="1:65">
      <c r="BM37" s="59"/>
    </row>
    <row r="38" spans="1:65">
      <c r="BM38" s="59"/>
    </row>
    <row r="39" spans="1:65">
      <c r="BM39" s="59"/>
    </row>
    <row r="40" spans="1:65">
      <c r="BM40" s="59"/>
    </row>
    <row r="41" spans="1:65">
      <c r="BM41" s="59"/>
    </row>
    <row r="42" spans="1:65">
      <c r="BM42" s="59"/>
    </row>
    <row r="43" spans="1:65">
      <c r="BM43" s="59"/>
    </row>
    <row r="44" spans="1:65">
      <c r="BM44" s="59"/>
    </row>
    <row r="45" spans="1:65">
      <c r="BM45" s="59"/>
    </row>
    <row r="46" spans="1:65">
      <c r="BM46" s="59"/>
    </row>
    <row r="47" spans="1:65">
      <c r="BM47" s="59"/>
    </row>
    <row r="48" spans="1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60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  <row r="102" spans="65:65">
      <c r="BM102" s="61"/>
    </row>
    <row r="103" spans="65:65">
      <c r="BM103" s="61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</sheetData>
  <dataConsolidate/>
  <conditionalFormatting sqref="B6:P9 B22:F27">
    <cfRule type="expression" dxfId="9" priority="6">
      <formula>AND($B6&lt;&gt;$B5,NOT(ISBLANK(INDIRECT(Anlyt_LabRefThisCol))))</formula>
    </cfRule>
  </conditionalFormatting>
  <conditionalFormatting sqref="C2:P15 C18:F33">
    <cfRule type="expression" dxfId="8" priority="4" stopIfTrue="1">
      <formula>AND(ISBLANK(INDIRECT(Anlyt_LabRefLastCol)),ISBLANK(INDIRECT(Anlyt_LabRefThisCol)))</formula>
    </cfRule>
    <cfRule type="expression" dxfId="7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0CA3-B016-4504-BB4D-A8F738CEA6A7}">
  <sheetPr codeName="Sheet13"/>
  <dimension ref="A1:BN139"/>
  <sheetViews>
    <sheetView zoomScaleNormal="100" workbookViewId="0"/>
  </sheetViews>
  <sheetFormatPr defaultRowHeight="12.75"/>
  <cols>
    <col min="1" max="1" width="13.85546875" style="31" bestFit="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338</v>
      </c>
      <c r="BM1" s="29" t="s">
        <v>64</v>
      </c>
    </row>
    <row r="2" spans="1:66" ht="15">
      <c r="A2" s="26" t="s">
        <v>106</v>
      </c>
      <c r="B2" s="18" t="s">
        <v>107</v>
      </c>
      <c r="C2" s="15" t="s">
        <v>108</v>
      </c>
      <c r="D2" s="16" t="s">
        <v>170</v>
      </c>
      <c r="E2" s="17" t="s">
        <v>170</v>
      </c>
      <c r="F2" s="17" t="s">
        <v>170</v>
      </c>
      <c r="G2" s="17" t="s">
        <v>170</v>
      </c>
      <c r="H2" s="17" t="s">
        <v>170</v>
      </c>
      <c r="I2" s="17" t="s">
        <v>170</v>
      </c>
      <c r="J2" s="17" t="s">
        <v>170</v>
      </c>
      <c r="K2" s="17" t="s">
        <v>170</v>
      </c>
      <c r="L2" s="17" t="s">
        <v>170</v>
      </c>
      <c r="M2" s="17" t="s">
        <v>170</v>
      </c>
      <c r="N2" s="10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171</v>
      </c>
      <c r="C3" s="8" t="s">
        <v>171</v>
      </c>
      <c r="D3" s="100" t="s">
        <v>191</v>
      </c>
      <c r="E3" s="101" t="s">
        <v>192</v>
      </c>
      <c r="F3" s="101" t="s">
        <v>218</v>
      </c>
      <c r="G3" s="101" t="s">
        <v>193</v>
      </c>
      <c r="H3" s="101" t="s">
        <v>194</v>
      </c>
      <c r="I3" s="101" t="s">
        <v>195</v>
      </c>
      <c r="J3" s="101" t="s">
        <v>196</v>
      </c>
      <c r="K3" s="101" t="s">
        <v>197</v>
      </c>
      <c r="L3" s="101" t="s">
        <v>198</v>
      </c>
      <c r="M3" s="101" t="s">
        <v>201</v>
      </c>
      <c r="N3" s="10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97</v>
      </c>
      <c r="E4" s="10" t="s">
        <v>97</v>
      </c>
      <c r="F4" s="10" t="s">
        <v>97</v>
      </c>
      <c r="G4" s="10" t="s">
        <v>97</v>
      </c>
      <c r="H4" s="10" t="s">
        <v>97</v>
      </c>
      <c r="I4" s="10" t="s">
        <v>97</v>
      </c>
      <c r="J4" s="10" t="s">
        <v>97</v>
      </c>
      <c r="K4" s="10" t="s">
        <v>97</v>
      </c>
      <c r="L4" s="10" t="s">
        <v>97</v>
      </c>
      <c r="M4" s="10" t="s">
        <v>97</v>
      </c>
      <c r="N4" s="10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0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69">
        <v>0.55000000000000004</v>
      </c>
      <c r="E6" s="169">
        <v>0.56999999999999995</v>
      </c>
      <c r="F6" s="170">
        <v>0.56000000000000005</v>
      </c>
      <c r="G6" s="171">
        <v>0.49</v>
      </c>
      <c r="H6" s="170">
        <v>0.56000000000000005</v>
      </c>
      <c r="I6" s="171">
        <v>0.51</v>
      </c>
      <c r="J6" s="192">
        <v>0.6</v>
      </c>
      <c r="K6" s="169">
        <v>0.55800000000000005</v>
      </c>
      <c r="L6" s="169">
        <v>0.55000000000000004</v>
      </c>
      <c r="M6" s="169">
        <v>0.55000000000000004</v>
      </c>
      <c r="N6" s="167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  <c r="BK6" s="168"/>
      <c r="BL6" s="168"/>
      <c r="BM6" s="172">
        <v>1</v>
      </c>
    </row>
    <row r="7" spans="1:66">
      <c r="A7" s="32"/>
      <c r="B7" s="19">
        <v>1</v>
      </c>
      <c r="C7" s="8">
        <v>2</v>
      </c>
      <c r="D7" s="173">
        <v>0.55000000000000004</v>
      </c>
      <c r="E7" s="173">
        <v>0.56999999999999995</v>
      </c>
      <c r="F7" s="174">
        <v>0.56000000000000005</v>
      </c>
      <c r="G7" s="175">
        <v>0.49</v>
      </c>
      <c r="H7" s="174">
        <v>0.56000000000000005</v>
      </c>
      <c r="I7" s="175">
        <v>0.51</v>
      </c>
      <c r="J7" s="193">
        <v>0.6</v>
      </c>
      <c r="K7" s="173">
        <v>0.56999999999999995</v>
      </c>
      <c r="L7" s="173">
        <v>0.54</v>
      </c>
      <c r="M7" s="173">
        <v>0.54</v>
      </c>
      <c r="N7" s="167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68"/>
      <c r="BH7" s="168"/>
      <c r="BI7" s="168"/>
      <c r="BJ7" s="168"/>
      <c r="BK7" s="168"/>
      <c r="BL7" s="168"/>
      <c r="BM7" s="172" t="e">
        <v>#N/A</v>
      </c>
    </row>
    <row r="8" spans="1:66">
      <c r="A8" s="32"/>
      <c r="B8" s="19">
        <v>1</v>
      </c>
      <c r="C8" s="8">
        <v>3</v>
      </c>
      <c r="D8" s="173">
        <v>0.51</v>
      </c>
      <c r="E8" s="173">
        <v>0.51</v>
      </c>
      <c r="F8" s="174">
        <v>0.49</v>
      </c>
      <c r="G8" s="175">
        <v>0.45999999999999996</v>
      </c>
      <c r="H8" s="174">
        <v>0.52</v>
      </c>
      <c r="I8" s="175">
        <v>0.46999999999999992</v>
      </c>
      <c r="J8" s="193">
        <v>0.6</v>
      </c>
      <c r="K8" s="174">
        <v>0.51900000000000002</v>
      </c>
      <c r="L8" s="25">
        <v>0.51</v>
      </c>
      <c r="M8" s="25">
        <v>0.54</v>
      </c>
      <c r="N8" s="167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68"/>
      <c r="BE8" s="168"/>
      <c r="BF8" s="168"/>
      <c r="BG8" s="168"/>
      <c r="BH8" s="168"/>
      <c r="BI8" s="168"/>
      <c r="BJ8" s="168"/>
      <c r="BK8" s="168"/>
      <c r="BL8" s="168"/>
      <c r="BM8" s="172">
        <v>16</v>
      </c>
    </row>
    <row r="9" spans="1:66">
      <c r="A9" s="32"/>
      <c r="B9" s="19">
        <v>1</v>
      </c>
      <c r="C9" s="8">
        <v>4</v>
      </c>
      <c r="D9" s="173">
        <v>0.51</v>
      </c>
      <c r="E9" s="173">
        <v>0.5</v>
      </c>
      <c r="F9" s="174">
        <v>0.5</v>
      </c>
      <c r="G9" s="175">
        <v>0.45999999999999996</v>
      </c>
      <c r="H9" s="174">
        <v>0.52</v>
      </c>
      <c r="I9" s="175">
        <v>0.45999999999999996</v>
      </c>
      <c r="J9" s="193">
        <v>0.5</v>
      </c>
      <c r="K9" s="174">
        <v>0.51</v>
      </c>
      <c r="L9" s="25">
        <v>0.5</v>
      </c>
      <c r="M9" s="25">
        <v>0.54</v>
      </c>
      <c r="N9" s="167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72">
        <v>0.52623809523809517</v>
      </c>
      <c r="BN9" s="29"/>
    </row>
    <row r="10" spans="1:66">
      <c r="A10" s="32"/>
      <c r="B10" s="19">
        <v>1</v>
      </c>
      <c r="C10" s="8">
        <v>5</v>
      </c>
      <c r="D10" s="173">
        <v>0.5</v>
      </c>
      <c r="E10" s="173">
        <v>0.49</v>
      </c>
      <c r="F10" s="173">
        <v>0.5</v>
      </c>
      <c r="G10" s="175">
        <v>0.45999999999999996</v>
      </c>
      <c r="H10" s="173">
        <v>0.52</v>
      </c>
      <c r="I10" s="175">
        <v>0.45000000000000007</v>
      </c>
      <c r="J10" s="175">
        <v>0.5</v>
      </c>
      <c r="K10" s="173">
        <v>0.51400000000000001</v>
      </c>
      <c r="L10" s="173">
        <v>0.49</v>
      </c>
      <c r="M10" s="173">
        <v>0.54</v>
      </c>
      <c r="N10" s="167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  <c r="AV10" s="168"/>
      <c r="AW10" s="168"/>
      <c r="AX10" s="168"/>
      <c r="AY10" s="168"/>
      <c r="AZ10" s="168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8"/>
      <c r="BM10" s="172">
        <v>22</v>
      </c>
    </row>
    <row r="11" spans="1:66">
      <c r="A11" s="32"/>
      <c r="B11" s="19">
        <v>1</v>
      </c>
      <c r="C11" s="8">
        <v>6</v>
      </c>
      <c r="D11" s="173">
        <v>0.51</v>
      </c>
      <c r="E11" s="173">
        <v>0.52</v>
      </c>
      <c r="F11" s="173">
        <v>0.49</v>
      </c>
      <c r="G11" s="175">
        <v>0.45000000000000007</v>
      </c>
      <c r="H11" s="173">
        <v>0.5</v>
      </c>
      <c r="I11" s="175">
        <v>0.45999999999999996</v>
      </c>
      <c r="J11" s="175">
        <v>0.5</v>
      </c>
      <c r="K11" s="173">
        <v>0.51900000000000002</v>
      </c>
      <c r="L11" s="173">
        <v>0.5</v>
      </c>
      <c r="M11" s="176">
        <v>0.48</v>
      </c>
      <c r="N11" s="167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60"/>
    </row>
    <row r="12" spans="1:66">
      <c r="A12" s="32"/>
      <c r="B12" s="20" t="s">
        <v>186</v>
      </c>
      <c r="C12" s="12"/>
      <c r="D12" s="177">
        <v>0.52166666666666661</v>
      </c>
      <c r="E12" s="177">
        <v>0.52666666666666662</v>
      </c>
      <c r="F12" s="177">
        <v>0.51666666666666672</v>
      </c>
      <c r="G12" s="177">
        <v>0.46833333333333332</v>
      </c>
      <c r="H12" s="177">
        <v>0.53</v>
      </c>
      <c r="I12" s="177">
        <v>0.47666666666666663</v>
      </c>
      <c r="J12" s="177">
        <v>0.54999999999999993</v>
      </c>
      <c r="K12" s="177">
        <v>0.53166666666666673</v>
      </c>
      <c r="L12" s="177">
        <v>0.51500000000000001</v>
      </c>
      <c r="M12" s="177">
        <v>0.53166666666666662</v>
      </c>
      <c r="N12" s="167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60"/>
    </row>
    <row r="13" spans="1:66">
      <c r="A13" s="32"/>
      <c r="B13" s="3" t="s">
        <v>187</v>
      </c>
      <c r="C13" s="30"/>
      <c r="D13" s="25">
        <v>0.51</v>
      </c>
      <c r="E13" s="25">
        <v>0.51500000000000001</v>
      </c>
      <c r="F13" s="25">
        <v>0.5</v>
      </c>
      <c r="G13" s="25">
        <v>0.45999999999999996</v>
      </c>
      <c r="H13" s="25">
        <v>0.52</v>
      </c>
      <c r="I13" s="25">
        <v>0.46499999999999997</v>
      </c>
      <c r="J13" s="25">
        <v>0.55000000000000004</v>
      </c>
      <c r="K13" s="25">
        <v>0.51900000000000002</v>
      </c>
      <c r="L13" s="25">
        <v>0.505</v>
      </c>
      <c r="M13" s="25">
        <v>0.54</v>
      </c>
      <c r="N13" s="167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60"/>
    </row>
    <row r="14" spans="1:66">
      <c r="A14" s="32"/>
      <c r="B14" s="3" t="s">
        <v>188</v>
      </c>
      <c r="C14" s="30"/>
      <c r="D14" s="25">
        <v>2.2286019533929058E-2</v>
      </c>
      <c r="E14" s="25">
        <v>3.5023801430836499E-2</v>
      </c>
      <c r="F14" s="25">
        <v>3.3862466931200812E-2</v>
      </c>
      <c r="G14" s="25">
        <v>1.7224014243685075E-2</v>
      </c>
      <c r="H14" s="25">
        <v>2.4494897427831803E-2</v>
      </c>
      <c r="I14" s="25">
        <v>2.6583202716502521E-2</v>
      </c>
      <c r="J14" s="25">
        <v>5.4772255750516599E-2</v>
      </c>
      <c r="K14" s="25">
        <v>2.5555169079203254E-2</v>
      </c>
      <c r="L14" s="25">
        <v>2.428991560298226E-2</v>
      </c>
      <c r="M14" s="25">
        <v>2.562550812504345E-2</v>
      </c>
      <c r="N14" s="167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168"/>
      <c r="AV14" s="168"/>
      <c r="AW14" s="168"/>
      <c r="AX14" s="168"/>
      <c r="AY14" s="168"/>
      <c r="AZ14" s="168"/>
      <c r="BA14" s="168"/>
      <c r="BB14" s="168"/>
      <c r="BC14" s="168"/>
      <c r="BD14" s="168"/>
      <c r="BE14" s="168"/>
      <c r="BF14" s="168"/>
      <c r="BG14" s="168"/>
      <c r="BH14" s="168"/>
      <c r="BI14" s="168"/>
      <c r="BJ14" s="168"/>
      <c r="BK14" s="168"/>
      <c r="BL14" s="168"/>
      <c r="BM14" s="60"/>
    </row>
    <row r="15" spans="1:66">
      <c r="A15" s="32"/>
      <c r="B15" s="3" t="s">
        <v>83</v>
      </c>
      <c r="C15" s="30"/>
      <c r="D15" s="13">
        <v>4.2720804218394366E-2</v>
      </c>
      <c r="E15" s="13">
        <v>6.6500888792727531E-2</v>
      </c>
      <c r="F15" s="13">
        <v>6.5540258576517699E-2</v>
      </c>
      <c r="G15" s="13">
        <v>3.6777254612850696E-2</v>
      </c>
      <c r="H15" s="13">
        <v>4.6216787599682646E-2</v>
      </c>
      <c r="I15" s="13">
        <v>5.576895674790739E-2</v>
      </c>
      <c r="J15" s="13">
        <v>9.9585919546393828E-2</v>
      </c>
      <c r="K15" s="13">
        <v>4.8066148738313323E-2</v>
      </c>
      <c r="L15" s="13">
        <v>4.7164884665984973E-2</v>
      </c>
      <c r="M15" s="13">
        <v>4.8198447884094268E-2</v>
      </c>
      <c r="N15" s="10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189</v>
      </c>
      <c r="C16" s="30"/>
      <c r="D16" s="13">
        <v>-8.6869966518866581E-3</v>
      </c>
      <c r="E16" s="13">
        <v>8.1440593611437073E-4</v>
      </c>
      <c r="F16" s="13">
        <v>-1.8188399239887576E-2</v>
      </c>
      <c r="G16" s="13">
        <v>-0.11003529092389819</v>
      </c>
      <c r="H16" s="13">
        <v>7.1486743281152787E-3</v>
      </c>
      <c r="I16" s="13">
        <v>-9.4199619943896473E-2</v>
      </c>
      <c r="J16" s="13">
        <v>4.5154284680119394E-2</v>
      </c>
      <c r="K16" s="13">
        <v>1.0315808524115733E-2</v>
      </c>
      <c r="L16" s="13">
        <v>-2.135553343588803E-2</v>
      </c>
      <c r="M16" s="13">
        <v>1.0315808524115511E-2</v>
      </c>
      <c r="N16" s="10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190</v>
      </c>
      <c r="C17" s="51"/>
      <c r="D17" s="49">
        <v>0</v>
      </c>
      <c r="E17" s="49">
        <v>0.4</v>
      </c>
      <c r="F17" s="49">
        <v>0.4</v>
      </c>
      <c r="G17" s="49">
        <v>4.32</v>
      </c>
      <c r="H17" s="49">
        <v>0.67</v>
      </c>
      <c r="I17" s="49">
        <v>3.64</v>
      </c>
      <c r="J17" s="49" t="s">
        <v>203</v>
      </c>
      <c r="K17" s="49">
        <v>0.81</v>
      </c>
      <c r="L17" s="49">
        <v>0.54</v>
      </c>
      <c r="M17" s="49">
        <v>0.81</v>
      </c>
      <c r="N17" s="10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 t="s">
        <v>219</v>
      </c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BM18" s="59"/>
    </row>
    <row r="19" spans="1:65">
      <c r="BM19" s="59"/>
    </row>
    <row r="20" spans="1:65" ht="15">
      <c r="B20" s="34" t="s">
        <v>339</v>
      </c>
      <c r="BM20" s="29" t="s">
        <v>64</v>
      </c>
    </row>
    <row r="21" spans="1:65" ht="15">
      <c r="A21" s="26" t="s">
        <v>158</v>
      </c>
      <c r="B21" s="18" t="s">
        <v>107</v>
      </c>
      <c r="C21" s="15" t="s">
        <v>108</v>
      </c>
      <c r="D21" s="16" t="s">
        <v>170</v>
      </c>
      <c r="E21" s="17" t="s">
        <v>170</v>
      </c>
      <c r="F21" s="17" t="s">
        <v>170</v>
      </c>
      <c r="G21" s="17" t="s">
        <v>170</v>
      </c>
      <c r="H21" s="17" t="s">
        <v>170</v>
      </c>
      <c r="I21" s="17" t="s">
        <v>170</v>
      </c>
      <c r="J21" s="17" t="s">
        <v>170</v>
      </c>
      <c r="K21" s="17" t="s">
        <v>170</v>
      </c>
      <c r="L21" s="17" t="s">
        <v>170</v>
      </c>
      <c r="M21" s="10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1</v>
      </c>
    </row>
    <row r="22" spans="1:65">
      <c r="A22" s="32"/>
      <c r="B22" s="19" t="s">
        <v>171</v>
      </c>
      <c r="C22" s="8" t="s">
        <v>171</v>
      </c>
      <c r="D22" s="100" t="s">
        <v>191</v>
      </c>
      <c r="E22" s="101" t="s">
        <v>192</v>
      </c>
      <c r="F22" s="101" t="s">
        <v>218</v>
      </c>
      <c r="G22" s="101" t="s">
        <v>194</v>
      </c>
      <c r="H22" s="101" t="s">
        <v>195</v>
      </c>
      <c r="I22" s="101" t="s">
        <v>196</v>
      </c>
      <c r="J22" s="101" t="s">
        <v>197</v>
      </c>
      <c r="K22" s="101" t="s">
        <v>198</v>
      </c>
      <c r="L22" s="101" t="s">
        <v>201</v>
      </c>
      <c r="M22" s="10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 t="s">
        <v>1</v>
      </c>
    </row>
    <row r="23" spans="1:65">
      <c r="A23" s="32"/>
      <c r="B23" s="19"/>
      <c r="C23" s="8"/>
      <c r="D23" s="9" t="s">
        <v>220</v>
      </c>
      <c r="E23" s="10" t="s">
        <v>220</v>
      </c>
      <c r="F23" s="10" t="s">
        <v>220</v>
      </c>
      <c r="G23" s="10" t="s">
        <v>220</v>
      </c>
      <c r="H23" s="10" t="s">
        <v>220</v>
      </c>
      <c r="I23" s="10" t="s">
        <v>221</v>
      </c>
      <c r="J23" s="10" t="s">
        <v>220</v>
      </c>
      <c r="K23" s="10" t="s">
        <v>220</v>
      </c>
      <c r="L23" s="10" t="s">
        <v>220</v>
      </c>
      <c r="M23" s="10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10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3</v>
      </c>
    </row>
    <row r="25" spans="1:65">
      <c r="A25" s="32"/>
      <c r="B25" s="18">
        <v>1</v>
      </c>
      <c r="C25" s="14">
        <v>1</v>
      </c>
      <c r="D25" s="169">
        <v>0.45999999999999996</v>
      </c>
      <c r="E25" s="169">
        <v>0.4</v>
      </c>
      <c r="F25" s="192">
        <v>0.3</v>
      </c>
      <c r="G25" s="169">
        <v>0.45000000000000007</v>
      </c>
      <c r="H25" s="170">
        <v>0.42</v>
      </c>
      <c r="I25" s="169">
        <v>0.4</v>
      </c>
      <c r="J25" s="170">
        <v>0.40999999999999992</v>
      </c>
      <c r="K25" s="169">
        <v>0.45000000000000007</v>
      </c>
      <c r="L25" s="171">
        <v>0.2</v>
      </c>
      <c r="M25" s="167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72">
        <v>1</v>
      </c>
    </row>
    <row r="26" spans="1:65">
      <c r="A26" s="32"/>
      <c r="B26" s="19">
        <v>1</v>
      </c>
      <c r="C26" s="8">
        <v>2</v>
      </c>
      <c r="D26" s="173">
        <v>0.45999999999999996</v>
      </c>
      <c r="E26" s="173">
        <v>0.39</v>
      </c>
      <c r="F26" s="193">
        <v>0.3</v>
      </c>
      <c r="G26" s="173">
        <v>0.45000000000000007</v>
      </c>
      <c r="H26" s="174">
        <v>0.40999999999999992</v>
      </c>
      <c r="I26" s="173">
        <v>0.4</v>
      </c>
      <c r="J26" s="174">
        <v>0.40999999999999992</v>
      </c>
      <c r="K26" s="173">
        <v>0.45000000000000007</v>
      </c>
      <c r="L26" s="175">
        <v>0.2</v>
      </c>
      <c r="M26" s="167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BE26" s="168"/>
      <c r="BF26" s="168"/>
      <c r="BG26" s="168"/>
      <c r="BH26" s="168"/>
      <c r="BI26" s="168"/>
      <c r="BJ26" s="168"/>
      <c r="BK26" s="168"/>
      <c r="BL26" s="168"/>
      <c r="BM26" s="172" t="e">
        <v>#N/A</v>
      </c>
    </row>
    <row r="27" spans="1:65">
      <c r="A27" s="32"/>
      <c r="B27" s="19">
        <v>1</v>
      </c>
      <c r="C27" s="8">
        <v>3</v>
      </c>
      <c r="D27" s="173">
        <v>0.42</v>
      </c>
      <c r="E27" s="173">
        <v>0.35</v>
      </c>
      <c r="F27" s="193">
        <v>0.5</v>
      </c>
      <c r="G27" s="176">
        <v>0.4</v>
      </c>
      <c r="H27" s="174">
        <v>0.39</v>
      </c>
      <c r="I27" s="173">
        <v>0.5</v>
      </c>
      <c r="J27" s="174">
        <v>0.38</v>
      </c>
      <c r="K27" s="174">
        <v>0.42</v>
      </c>
      <c r="L27" s="193">
        <v>0.2</v>
      </c>
      <c r="M27" s="167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72">
        <v>16</v>
      </c>
    </row>
    <row r="28" spans="1:65">
      <c r="A28" s="32"/>
      <c r="B28" s="19">
        <v>1</v>
      </c>
      <c r="C28" s="8">
        <v>4</v>
      </c>
      <c r="D28" s="173">
        <v>0.42</v>
      </c>
      <c r="E28" s="173">
        <v>0.36</v>
      </c>
      <c r="F28" s="193">
        <v>0.2</v>
      </c>
      <c r="G28" s="173">
        <v>0.45000000000000007</v>
      </c>
      <c r="H28" s="174">
        <v>0.38</v>
      </c>
      <c r="I28" s="173">
        <v>0.5</v>
      </c>
      <c r="J28" s="174">
        <v>0.4</v>
      </c>
      <c r="K28" s="174">
        <v>0.42</v>
      </c>
      <c r="L28" s="193">
        <v>0.2</v>
      </c>
      <c r="M28" s="167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168"/>
      <c r="BL28" s="168"/>
      <c r="BM28" s="172">
        <v>0.41428571428571431</v>
      </c>
    </row>
    <row r="29" spans="1:65">
      <c r="A29" s="32"/>
      <c r="B29" s="19">
        <v>1</v>
      </c>
      <c r="C29" s="8">
        <v>5</v>
      </c>
      <c r="D29" s="173">
        <v>0.40999999999999992</v>
      </c>
      <c r="E29" s="173">
        <v>0.37</v>
      </c>
      <c r="F29" s="175">
        <v>0.2</v>
      </c>
      <c r="G29" s="173">
        <v>0.45000000000000007</v>
      </c>
      <c r="H29" s="173">
        <v>0.38</v>
      </c>
      <c r="I29" s="173">
        <v>0.4</v>
      </c>
      <c r="J29" s="173">
        <v>0.39</v>
      </c>
      <c r="K29" s="173">
        <v>0.40999999999999992</v>
      </c>
      <c r="L29" s="175">
        <v>0.19</v>
      </c>
      <c r="M29" s="167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BE29" s="168"/>
      <c r="BF29" s="168"/>
      <c r="BG29" s="168"/>
      <c r="BH29" s="168"/>
      <c r="BI29" s="168"/>
      <c r="BJ29" s="168"/>
      <c r="BK29" s="168"/>
      <c r="BL29" s="168"/>
      <c r="BM29" s="172">
        <v>23</v>
      </c>
    </row>
    <row r="30" spans="1:65">
      <c r="A30" s="32"/>
      <c r="B30" s="19">
        <v>1</v>
      </c>
      <c r="C30" s="8">
        <v>6</v>
      </c>
      <c r="D30" s="173">
        <v>0.40999999999999992</v>
      </c>
      <c r="E30" s="173">
        <v>0.35</v>
      </c>
      <c r="F30" s="175">
        <v>0.2</v>
      </c>
      <c r="G30" s="173">
        <v>0.45000000000000007</v>
      </c>
      <c r="H30" s="173">
        <v>0.37</v>
      </c>
      <c r="I30" s="173">
        <v>0.4</v>
      </c>
      <c r="J30" s="173">
        <v>0.4</v>
      </c>
      <c r="K30" s="173">
        <v>0.40999999999999992</v>
      </c>
      <c r="L30" s="176">
        <v>0.16</v>
      </c>
      <c r="M30" s="167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60"/>
    </row>
    <row r="31" spans="1:65">
      <c r="A31" s="32"/>
      <c r="B31" s="20" t="s">
        <v>186</v>
      </c>
      <c r="C31" s="12"/>
      <c r="D31" s="177">
        <v>0.43</v>
      </c>
      <c r="E31" s="177">
        <v>0.37000000000000005</v>
      </c>
      <c r="F31" s="177">
        <v>0.28333333333333333</v>
      </c>
      <c r="G31" s="177">
        <v>0.44166666666666682</v>
      </c>
      <c r="H31" s="177">
        <v>0.39166666666666661</v>
      </c>
      <c r="I31" s="177">
        <v>0.43333333333333335</v>
      </c>
      <c r="J31" s="177">
        <v>0.39833333333333326</v>
      </c>
      <c r="K31" s="177">
        <v>0.42666666666666658</v>
      </c>
      <c r="L31" s="177">
        <v>0.19166666666666665</v>
      </c>
      <c r="M31" s="167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60"/>
    </row>
    <row r="32" spans="1:65">
      <c r="A32" s="32"/>
      <c r="B32" s="3" t="s">
        <v>187</v>
      </c>
      <c r="C32" s="30"/>
      <c r="D32" s="25">
        <v>0.42</v>
      </c>
      <c r="E32" s="25">
        <v>0.36499999999999999</v>
      </c>
      <c r="F32" s="25">
        <v>0.25</v>
      </c>
      <c r="G32" s="25">
        <v>0.45000000000000007</v>
      </c>
      <c r="H32" s="25">
        <v>0.38500000000000001</v>
      </c>
      <c r="I32" s="25">
        <v>0.4</v>
      </c>
      <c r="J32" s="25">
        <v>0.4</v>
      </c>
      <c r="K32" s="25">
        <v>0.42</v>
      </c>
      <c r="L32" s="25">
        <v>0.2</v>
      </c>
      <c r="M32" s="167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BE32" s="168"/>
      <c r="BF32" s="168"/>
      <c r="BG32" s="168"/>
      <c r="BH32" s="168"/>
      <c r="BI32" s="168"/>
      <c r="BJ32" s="168"/>
      <c r="BK32" s="168"/>
      <c r="BL32" s="168"/>
      <c r="BM32" s="60"/>
    </row>
    <row r="33" spans="1:65">
      <c r="A33" s="32"/>
      <c r="B33" s="3" t="s">
        <v>188</v>
      </c>
      <c r="C33" s="30"/>
      <c r="D33" s="25">
        <v>2.3664319132398474E-2</v>
      </c>
      <c r="E33" s="25">
        <v>2.0976176963403051E-2</v>
      </c>
      <c r="F33" s="25">
        <v>0.11690451944500128</v>
      </c>
      <c r="G33" s="25">
        <v>2.041241452319317E-2</v>
      </c>
      <c r="H33" s="25">
        <v>1.9407902170679496E-2</v>
      </c>
      <c r="I33" s="25">
        <v>5.1639777949432392E-2</v>
      </c>
      <c r="J33" s="25">
        <v>1.1690451944500087E-2</v>
      </c>
      <c r="K33" s="25">
        <v>1.8618986725025318E-2</v>
      </c>
      <c r="L33" s="25">
        <v>1.6020819787597226E-2</v>
      </c>
      <c r="M33" s="167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BE33" s="168"/>
      <c r="BF33" s="168"/>
      <c r="BG33" s="168"/>
      <c r="BH33" s="168"/>
      <c r="BI33" s="168"/>
      <c r="BJ33" s="168"/>
      <c r="BK33" s="168"/>
      <c r="BL33" s="168"/>
      <c r="BM33" s="60"/>
    </row>
    <row r="34" spans="1:65">
      <c r="A34" s="32"/>
      <c r="B34" s="3" t="s">
        <v>83</v>
      </c>
      <c r="C34" s="30"/>
      <c r="D34" s="13">
        <v>5.5033300307903425E-2</v>
      </c>
      <c r="E34" s="13">
        <v>5.6692370171359592E-2</v>
      </c>
      <c r="F34" s="13">
        <v>0.4126041862764751</v>
      </c>
      <c r="G34" s="13">
        <v>4.6216787599682632E-2</v>
      </c>
      <c r="H34" s="13">
        <v>4.95520906485434E-2</v>
      </c>
      <c r="I34" s="13">
        <v>0.11916871834484398</v>
      </c>
      <c r="J34" s="13">
        <v>2.9348414923431185E-2</v>
      </c>
      <c r="K34" s="13">
        <v>4.3638250136778099E-2</v>
      </c>
      <c r="L34" s="13">
        <v>8.3586885848333362E-2</v>
      </c>
      <c r="M34" s="10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3" t="s">
        <v>189</v>
      </c>
      <c r="C35" s="30"/>
      <c r="D35" s="13">
        <v>3.7931034482758585E-2</v>
      </c>
      <c r="E35" s="13">
        <v>-0.10689655172413781</v>
      </c>
      <c r="F35" s="13">
        <v>-0.31609195402298862</v>
      </c>
      <c r="G35" s="13">
        <v>6.609195402298873E-2</v>
      </c>
      <c r="H35" s="13">
        <v>-5.4597701149425526E-2</v>
      </c>
      <c r="I35" s="13">
        <v>4.5977011494252817E-2</v>
      </c>
      <c r="J35" s="13">
        <v>-3.8505747126437062E-2</v>
      </c>
      <c r="K35" s="13">
        <v>2.9885057471264131E-2</v>
      </c>
      <c r="L35" s="13">
        <v>-0.53735632183908055</v>
      </c>
      <c r="M35" s="10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A36" s="32"/>
      <c r="B36" s="50" t="s">
        <v>190</v>
      </c>
      <c r="C36" s="51"/>
      <c r="D36" s="49">
        <v>0.56999999999999995</v>
      </c>
      <c r="E36" s="49">
        <v>1.38</v>
      </c>
      <c r="F36" s="49" t="s">
        <v>203</v>
      </c>
      <c r="G36" s="49">
        <v>0.94</v>
      </c>
      <c r="H36" s="49">
        <v>0.67</v>
      </c>
      <c r="I36" s="49">
        <v>0.67</v>
      </c>
      <c r="J36" s="49">
        <v>0.46</v>
      </c>
      <c r="K36" s="49">
        <v>0.46</v>
      </c>
      <c r="L36" s="49">
        <v>7.15</v>
      </c>
      <c r="M36" s="10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9"/>
    </row>
    <row r="37" spans="1:65">
      <c r="B37" s="33" t="s">
        <v>222</v>
      </c>
      <c r="C37" s="20"/>
      <c r="D37" s="28"/>
      <c r="E37" s="28"/>
      <c r="F37" s="28"/>
      <c r="G37" s="28"/>
      <c r="H37" s="28"/>
      <c r="I37" s="28"/>
      <c r="J37" s="28"/>
      <c r="K37" s="28"/>
      <c r="L37" s="28"/>
      <c r="BM37" s="59"/>
    </row>
    <row r="38" spans="1:65">
      <c r="BM38" s="59"/>
    </row>
    <row r="39" spans="1:65" ht="15">
      <c r="B39" s="34" t="s">
        <v>340</v>
      </c>
      <c r="BM39" s="29" t="s">
        <v>64</v>
      </c>
    </row>
    <row r="40" spans="1:65" ht="15">
      <c r="A40" s="26" t="s">
        <v>58</v>
      </c>
      <c r="B40" s="18" t="s">
        <v>107</v>
      </c>
      <c r="C40" s="15" t="s">
        <v>108</v>
      </c>
      <c r="D40" s="16" t="s">
        <v>170</v>
      </c>
      <c r="E40" s="17" t="s">
        <v>170</v>
      </c>
      <c r="F40" s="17" t="s">
        <v>170</v>
      </c>
      <c r="G40" s="17" t="s">
        <v>170</v>
      </c>
      <c r="H40" s="17" t="s">
        <v>170</v>
      </c>
      <c r="I40" s="17" t="s">
        <v>170</v>
      </c>
      <c r="J40" s="17" t="s">
        <v>170</v>
      </c>
      <c r="K40" s="17" t="s">
        <v>170</v>
      </c>
      <c r="L40" s="17" t="s">
        <v>170</v>
      </c>
      <c r="M40" s="17" t="s">
        <v>170</v>
      </c>
      <c r="N40" s="10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1</v>
      </c>
    </row>
    <row r="41" spans="1:65">
      <c r="A41" s="32"/>
      <c r="B41" s="19" t="s">
        <v>171</v>
      </c>
      <c r="C41" s="8" t="s">
        <v>171</v>
      </c>
      <c r="D41" s="100" t="s">
        <v>191</v>
      </c>
      <c r="E41" s="101" t="s">
        <v>192</v>
      </c>
      <c r="F41" s="101" t="s">
        <v>218</v>
      </c>
      <c r="G41" s="101" t="s">
        <v>193</v>
      </c>
      <c r="H41" s="101" t="s">
        <v>194</v>
      </c>
      <c r="I41" s="101" t="s">
        <v>195</v>
      </c>
      <c r="J41" s="101" t="s">
        <v>196</v>
      </c>
      <c r="K41" s="101" t="s">
        <v>197</v>
      </c>
      <c r="L41" s="101" t="s">
        <v>198</v>
      </c>
      <c r="M41" s="101" t="s">
        <v>201</v>
      </c>
      <c r="N41" s="10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 t="s">
        <v>1</v>
      </c>
    </row>
    <row r="42" spans="1:65">
      <c r="A42" s="32"/>
      <c r="B42" s="19"/>
      <c r="C42" s="8"/>
      <c r="D42" s="9" t="s">
        <v>97</v>
      </c>
      <c r="E42" s="10" t="s">
        <v>97</v>
      </c>
      <c r="F42" s="10" t="s">
        <v>97</v>
      </c>
      <c r="G42" s="10" t="s">
        <v>97</v>
      </c>
      <c r="H42" s="10" t="s">
        <v>97</v>
      </c>
      <c r="I42" s="10" t="s">
        <v>97</v>
      </c>
      <c r="J42" s="10" t="s">
        <v>97</v>
      </c>
      <c r="K42" s="10" t="s">
        <v>97</v>
      </c>
      <c r="L42" s="10" t="s">
        <v>97</v>
      </c>
      <c r="M42" s="10" t="s">
        <v>97</v>
      </c>
      <c r="N42" s="102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2</v>
      </c>
    </row>
    <row r="43" spans="1:65">
      <c r="A43" s="32"/>
      <c r="B43" s="19"/>
      <c r="C43" s="8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102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>
        <v>3</v>
      </c>
    </row>
    <row r="44" spans="1:65">
      <c r="A44" s="32"/>
      <c r="B44" s="18">
        <v>1</v>
      </c>
      <c r="C44" s="14">
        <v>1</v>
      </c>
      <c r="D44" s="21">
        <v>32</v>
      </c>
      <c r="E44" s="21">
        <v>33.46</v>
      </c>
      <c r="F44" s="22">
        <v>29.53</v>
      </c>
      <c r="G44" s="21">
        <v>29.9</v>
      </c>
      <c r="H44" s="22">
        <v>31.3</v>
      </c>
      <c r="I44" s="21">
        <v>31.7</v>
      </c>
      <c r="J44" s="96">
        <v>34.200000000000003</v>
      </c>
      <c r="K44" s="21">
        <v>31.4</v>
      </c>
      <c r="L44" s="21">
        <v>30.7</v>
      </c>
      <c r="M44" s="21">
        <v>30.7</v>
      </c>
      <c r="N44" s="10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</v>
      </c>
    </row>
    <row r="45" spans="1:65">
      <c r="A45" s="32"/>
      <c r="B45" s="19">
        <v>1</v>
      </c>
      <c r="C45" s="8">
        <v>2</v>
      </c>
      <c r="D45" s="10">
        <v>32.5</v>
      </c>
      <c r="E45" s="10">
        <v>31.31</v>
      </c>
      <c r="F45" s="23">
        <v>29.45</v>
      </c>
      <c r="G45" s="10">
        <v>31.5</v>
      </c>
      <c r="H45" s="23">
        <v>31.2</v>
      </c>
      <c r="I45" s="10">
        <v>31.5</v>
      </c>
      <c r="J45" s="98">
        <v>34.6</v>
      </c>
      <c r="K45" s="10">
        <v>31.5</v>
      </c>
      <c r="L45" s="10">
        <v>31.5</v>
      </c>
      <c r="M45" s="10">
        <v>30.7</v>
      </c>
      <c r="N45" s="10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 t="e">
        <v>#N/A</v>
      </c>
    </row>
    <row r="46" spans="1:65">
      <c r="A46" s="32"/>
      <c r="B46" s="19">
        <v>1</v>
      </c>
      <c r="C46" s="8">
        <v>3</v>
      </c>
      <c r="D46" s="10">
        <v>32.700000000000003</v>
      </c>
      <c r="E46" s="10">
        <v>31.869999999999997</v>
      </c>
      <c r="F46" s="23">
        <v>31.730000000000004</v>
      </c>
      <c r="G46" s="10">
        <v>31.900000000000002</v>
      </c>
      <c r="H46" s="23">
        <v>31.900000000000002</v>
      </c>
      <c r="I46" s="10">
        <v>31.900000000000002</v>
      </c>
      <c r="J46" s="98">
        <v>34.799999999999997</v>
      </c>
      <c r="K46" s="23">
        <v>31.3</v>
      </c>
      <c r="L46" s="11">
        <v>30.9</v>
      </c>
      <c r="M46" s="11">
        <v>30.599999999999998</v>
      </c>
      <c r="N46" s="10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16</v>
      </c>
    </row>
    <row r="47" spans="1:65">
      <c r="A47" s="32"/>
      <c r="B47" s="19">
        <v>1</v>
      </c>
      <c r="C47" s="8">
        <v>4</v>
      </c>
      <c r="D47" s="10">
        <v>32.700000000000003</v>
      </c>
      <c r="E47" s="10">
        <v>31.83</v>
      </c>
      <c r="F47" s="23">
        <v>31.430000000000003</v>
      </c>
      <c r="G47" s="10">
        <v>31</v>
      </c>
      <c r="H47" s="23">
        <v>31.7</v>
      </c>
      <c r="I47" s="10">
        <v>32.1</v>
      </c>
      <c r="J47" s="98">
        <v>34</v>
      </c>
      <c r="K47" s="23">
        <v>31.3</v>
      </c>
      <c r="L47" s="11">
        <v>30.4</v>
      </c>
      <c r="M47" s="11">
        <v>30.7</v>
      </c>
      <c r="N47" s="10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9">
        <v>31.492962962962963</v>
      </c>
    </row>
    <row r="48" spans="1:65">
      <c r="A48" s="32"/>
      <c r="B48" s="19">
        <v>1</v>
      </c>
      <c r="C48" s="8">
        <v>5</v>
      </c>
      <c r="D48" s="10">
        <v>32.200000000000003</v>
      </c>
      <c r="E48" s="10">
        <v>31.679999999999996</v>
      </c>
      <c r="F48" s="10">
        <v>31.14</v>
      </c>
      <c r="G48" s="10">
        <v>31.7</v>
      </c>
      <c r="H48" s="10">
        <v>31.8</v>
      </c>
      <c r="I48" s="10">
        <v>31.4</v>
      </c>
      <c r="J48" s="99">
        <v>33.700000000000003</v>
      </c>
      <c r="K48" s="10">
        <v>31.4</v>
      </c>
      <c r="L48" s="10">
        <v>30.8</v>
      </c>
      <c r="M48" s="10">
        <v>30.8</v>
      </c>
      <c r="N48" s="10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9">
        <v>24</v>
      </c>
    </row>
    <row r="49" spans="1:65">
      <c r="A49" s="32"/>
      <c r="B49" s="19">
        <v>1</v>
      </c>
      <c r="C49" s="8">
        <v>6</v>
      </c>
      <c r="D49" s="10">
        <v>32.5</v>
      </c>
      <c r="E49" s="10">
        <v>32.9</v>
      </c>
      <c r="F49" s="10">
        <v>31.89</v>
      </c>
      <c r="G49" s="10">
        <v>33.4</v>
      </c>
      <c r="H49" s="10">
        <v>31.3</v>
      </c>
      <c r="I49" s="10">
        <v>31.900000000000002</v>
      </c>
      <c r="J49" s="99">
        <v>34.5</v>
      </c>
      <c r="K49" s="10">
        <v>31.4</v>
      </c>
      <c r="L49" s="10">
        <v>31.8</v>
      </c>
      <c r="M49" s="10">
        <v>30.8</v>
      </c>
      <c r="N49" s="10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9"/>
    </row>
    <row r="50" spans="1:65">
      <c r="A50" s="32"/>
      <c r="B50" s="20" t="s">
        <v>186</v>
      </c>
      <c r="C50" s="12"/>
      <c r="D50" s="24">
        <v>32.433333333333337</v>
      </c>
      <c r="E50" s="24">
        <v>32.174999999999997</v>
      </c>
      <c r="F50" s="24">
        <v>30.861666666666668</v>
      </c>
      <c r="G50" s="24">
        <v>31.566666666666666</v>
      </c>
      <c r="H50" s="24">
        <v>31.533333333333335</v>
      </c>
      <c r="I50" s="24">
        <v>31.750000000000004</v>
      </c>
      <c r="J50" s="24">
        <v>34.300000000000004</v>
      </c>
      <c r="K50" s="24">
        <v>31.383333333333336</v>
      </c>
      <c r="L50" s="24">
        <v>31.016666666666669</v>
      </c>
      <c r="M50" s="24">
        <v>30.716666666666669</v>
      </c>
      <c r="N50" s="10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9"/>
    </row>
    <row r="51" spans="1:65">
      <c r="A51" s="32"/>
      <c r="B51" s="3" t="s">
        <v>187</v>
      </c>
      <c r="C51" s="30"/>
      <c r="D51" s="11">
        <v>32.5</v>
      </c>
      <c r="E51" s="11">
        <v>31.849999999999998</v>
      </c>
      <c r="F51" s="11">
        <v>31.285000000000004</v>
      </c>
      <c r="G51" s="11">
        <v>31.6</v>
      </c>
      <c r="H51" s="11">
        <v>31.5</v>
      </c>
      <c r="I51" s="11">
        <v>31.8</v>
      </c>
      <c r="J51" s="11">
        <v>34.35</v>
      </c>
      <c r="K51" s="11">
        <v>31.4</v>
      </c>
      <c r="L51" s="11">
        <v>30.85</v>
      </c>
      <c r="M51" s="11">
        <v>30.7</v>
      </c>
      <c r="N51" s="10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188</v>
      </c>
      <c r="C52" s="30"/>
      <c r="D52" s="25">
        <v>0.28047578623950237</v>
      </c>
      <c r="E52" s="25">
        <v>0.8224536461102242</v>
      </c>
      <c r="F52" s="25">
        <v>1.0934425758432258</v>
      </c>
      <c r="G52" s="25">
        <v>1.1483321238503548</v>
      </c>
      <c r="H52" s="25">
        <v>0.30110906108363289</v>
      </c>
      <c r="I52" s="25">
        <v>0.2664582518894858</v>
      </c>
      <c r="J52" s="25">
        <v>0.40987803063838252</v>
      </c>
      <c r="K52" s="25">
        <v>7.5277265270907598E-2</v>
      </c>
      <c r="L52" s="25">
        <v>0.52694085689635728</v>
      </c>
      <c r="M52" s="25">
        <v>7.5277265270909166E-2</v>
      </c>
      <c r="N52" s="167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  <c r="AY52" s="168"/>
      <c r="AZ52" s="168"/>
      <c r="BA52" s="168"/>
      <c r="BB52" s="168"/>
      <c r="BC52" s="168"/>
      <c r="BD52" s="168"/>
      <c r="BE52" s="168"/>
      <c r="BF52" s="168"/>
      <c r="BG52" s="168"/>
      <c r="BH52" s="168"/>
      <c r="BI52" s="168"/>
      <c r="BJ52" s="168"/>
      <c r="BK52" s="168"/>
      <c r="BL52" s="168"/>
      <c r="BM52" s="60"/>
    </row>
    <row r="53" spans="1:65">
      <c r="A53" s="32"/>
      <c r="B53" s="3" t="s">
        <v>83</v>
      </c>
      <c r="C53" s="30"/>
      <c r="D53" s="13">
        <v>8.6477631934070605E-3</v>
      </c>
      <c r="E53" s="13">
        <v>2.5561884882990653E-2</v>
      </c>
      <c r="F53" s="13">
        <v>3.5430444753790327E-2</v>
      </c>
      <c r="G53" s="13">
        <v>3.6377997587656433E-2</v>
      </c>
      <c r="H53" s="13">
        <v>9.5489131421870894E-3</v>
      </c>
      <c r="I53" s="13">
        <v>8.3923858862830162E-3</v>
      </c>
      <c r="J53" s="13">
        <v>1.1949796811614649E-2</v>
      </c>
      <c r="K53" s="13">
        <v>2.3986382985950374E-3</v>
      </c>
      <c r="L53" s="13">
        <v>1.6988958309393572E-2</v>
      </c>
      <c r="M53" s="13">
        <v>2.4506977299265055E-3</v>
      </c>
      <c r="N53" s="10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A54" s="32"/>
      <c r="B54" s="3" t="s">
        <v>189</v>
      </c>
      <c r="C54" s="30"/>
      <c r="D54" s="13">
        <v>2.9859698227705289E-2</v>
      </c>
      <c r="E54" s="13">
        <v>2.1656807517258292E-2</v>
      </c>
      <c r="F54" s="13">
        <v>-2.0045630417141913E-2</v>
      </c>
      <c r="G54" s="13">
        <v>2.3403229410450255E-3</v>
      </c>
      <c r="H54" s="13">
        <v>1.2818854300196136E-3</v>
      </c>
      <c r="I54" s="13">
        <v>8.1617292516846796E-3</v>
      </c>
      <c r="J54" s="13">
        <v>8.9132198845127242E-2</v>
      </c>
      <c r="K54" s="13">
        <v>-3.4810833695945176E-3</v>
      </c>
      <c r="L54" s="13">
        <v>-1.5123895990873826E-2</v>
      </c>
      <c r="M54" s="13">
        <v>-2.4649833590102421E-2</v>
      </c>
      <c r="N54" s="102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9"/>
    </row>
    <row r="55" spans="1:65">
      <c r="A55" s="32"/>
      <c r="B55" s="50" t="s">
        <v>190</v>
      </c>
      <c r="C55" s="51"/>
      <c r="D55" s="49">
        <v>1.03</v>
      </c>
      <c r="E55" s="49">
        <v>0.73</v>
      </c>
      <c r="F55" s="49">
        <v>0.8</v>
      </c>
      <c r="G55" s="49">
        <v>0.02</v>
      </c>
      <c r="H55" s="49">
        <v>0.02</v>
      </c>
      <c r="I55" s="49">
        <v>0.23</v>
      </c>
      <c r="J55" s="49">
        <v>3.2</v>
      </c>
      <c r="K55" s="49">
        <v>0.19</v>
      </c>
      <c r="L55" s="49">
        <v>0.62</v>
      </c>
      <c r="M55" s="49">
        <v>0.97</v>
      </c>
      <c r="N55" s="102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9"/>
    </row>
    <row r="56" spans="1:65">
      <c r="B56" s="33"/>
      <c r="C56" s="20"/>
      <c r="D56" s="28"/>
      <c r="E56" s="28"/>
      <c r="F56" s="28"/>
      <c r="G56" s="28"/>
      <c r="H56" s="28"/>
      <c r="I56" s="28"/>
      <c r="J56" s="28"/>
      <c r="K56" s="28"/>
      <c r="L56" s="28"/>
      <c r="M56" s="28"/>
      <c r="BM56" s="59"/>
    </row>
    <row r="57" spans="1:65">
      <c r="BM57" s="59"/>
    </row>
    <row r="58" spans="1:65">
      <c r="BM58" s="59"/>
    </row>
    <row r="59" spans="1:65">
      <c r="BM59" s="59"/>
    </row>
    <row r="60" spans="1:65">
      <c r="BM60" s="59"/>
    </row>
    <row r="61" spans="1:65">
      <c r="BM61" s="59"/>
    </row>
    <row r="62" spans="1:65">
      <c r="BM62" s="59"/>
    </row>
    <row r="63" spans="1:65">
      <c r="BM63" s="59"/>
    </row>
    <row r="64" spans="1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  <row r="102" spans="65:65">
      <c r="BM102" s="59"/>
    </row>
    <row r="103" spans="65:65">
      <c r="BM103" s="59"/>
    </row>
    <row r="104" spans="65:65">
      <c r="BM104" s="59"/>
    </row>
    <row r="105" spans="65:65">
      <c r="BM105" s="60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  <row r="120" spans="65:65">
      <c r="BM120" s="61"/>
    </row>
    <row r="121" spans="65:65">
      <c r="BM121" s="61"/>
    </row>
    <row r="122" spans="65:65">
      <c r="BM122" s="61"/>
    </row>
    <row r="123" spans="65:65">
      <c r="BM123" s="61"/>
    </row>
    <row r="124" spans="65:65">
      <c r="BM124" s="61"/>
    </row>
    <row r="125" spans="65:65">
      <c r="BM125" s="61"/>
    </row>
    <row r="126" spans="65:65">
      <c r="BM126" s="61"/>
    </row>
    <row r="127" spans="65:65">
      <c r="BM127" s="61"/>
    </row>
    <row r="128" spans="65:65">
      <c r="BM128" s="61"/>
    </row>
    <row r="129" spans="65:65">
      <c r="BM129" s="61"/>
    </row>
    <row r="130" spans="65:65">
      <c r="BM130" s="61"/>
    </row>
    <row r="131" spans="65:65">
      <c r="BM131" s="61"/>
    </row>
    <row r="132" spans="65:65">
      <c r="BM132" s="61"/>
    </row>
    <row r="133" spans="65:65">
      <c r="BM133" s="61"/>
    </row>
    <row r="134" spans="65:65">
      <c r="BM134" s="61"/>
    </row>
    <row r="135" spans="65:65">
      <c r="BM135" s="61"/>
    </row>
    <row r="136" spans="65:65">
      <c r="BM136" s="61"/>
    </row>
    <row r="137" spans="65:65">
      <c r="BM137" s="61"/>
    </row>
    <row r="138" spans="65:65">
      <c r="BM138" s="61"/>
    </row>
    <row r="139" spans="65:65">
      <c r="BM139" s="61"/>
    </row>
  </sheetData>
  <dataConsolidate/>
  <conditionalFormatting sqref="B6:M11 B25:L30 B44:M49">
    <cfRule type="expression" dxfId="6" priority="9">
      <formula>AND($B6&lt;&gt;$B5,NOT(ISBLANK(INDIRECT(Anlyt_LabRefThisCol))))</formula>
    </cfRule>
  </conditionalFormatting>
  <conditionalFormatting sqref="C2:M17 C21:L36 C40:M55">
    <cfRule type="expression" dxfId="5" priority="7" stopIfTrue="1">
      <formula>AND(ISBLANK(INDIRECT(Anlyt_LabRefLastCol)),ISBLANK(INDIRECT(Anlyt_LabRefThisCol)))</formula>
    </cfRule>
    <cfRule type="expression" dxfId="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Confidence &amp; Tolerance Limits</vt:lpstr>
      <vt:lpstr>Indicative Values</vt:lpstr>
      <vt:lpstr>Abbreviations</vt:lpstr>
      <vt:lpstr>Laboratory List</vt:lpstr>
      <vt:lpstr>Classical</vt:lpstr>
      <vt:lpstr>Oxidising Fusion XRF</vt:lpstr>
      <vt:lpstr>Thermograv</vt:lpstr>
      <vt:lpstr>IRC</vt:lpstr>
      <vt:lpstr>4-Acid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2020-11-10T06:58:45Z</dcterms:modified>
</cp:coreProperties>
</file>