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Fusion XRF" sheetId="47896" r:id="rId7"/>
    <sheet name="Thermograv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<sst xmlns="http://schemas.openxmlformats.org/spreadsheetml/2006/main" count="1433" uniqueCount="180">
  <si>
    <t>Cu</t>
  </si>
  <si>
    <t>wt.%</t>
  </si>
  <si>
    <t>Constituent</t>
  </si>
  <si>
    <t>ppm</t>
  </si>
  <si>
    <t>As</t>
  </si>
  <si>
    <t>Ni</t>
  </si>
  <si>
    <t>Pb</t>
  </si>
  <si>
    <t>Zn</t>
  </si>
  <si>
    <t>Zr</t>
  </si>
  <si>
    <t>Unit</t>
  </si>
  <si>
    <t>Value</t>
  </si>
  <si>
    <t>Fe</t>
  </si>
  <si>
    <t>P</t>
  </si>
  <si>
    <t>S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</si>
  <si>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</si>
  <si>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</si>
  <si>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</si>
  <si>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</si>
  <si>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</si>
  <si>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</si>
  <si>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</si>
  <si>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</si>
  <si>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</si>
  <si>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</si>
  <si>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</si>
  <si>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</si>
  <si>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</si>
  <si>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</si>
  <si>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</si>
  <si>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</si>
  <si>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</si>
  <si>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</si>
  <si>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</si>
  <si>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</si>
  <si>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</si>
  <si>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</si>
  <si>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</si>
  <si>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</si>
  <si>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</si>
  <si>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</si>
  <si>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</si>
  <si>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</si>
  <si>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</si>
  <si>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</si>
  <si>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</si>
  <si>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</si>
  <si>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</si>
  <si>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BF*XRF</t>
  </si>
  <si>
    <t>lithium borate fusion with XRF finish</t>
  </si>
  <si>
    <t>IRC</t>
  </si>
  <si>
    <t>infrared combustion furnace</t>
  </si>
  <si>
    <t>CaO</t>
  </si>
  <si>
    <t>&lt; 0.1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</si>
  <si>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</si>
  <si>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</si>
  <si>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</si>
  <si>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</si>
  <si>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</si>
  <si>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</si>
  <si>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</si>
  <si>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</si>
  <si>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</si>
  <si>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</si>
  <si>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</si>
  <si>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</si>
  <si>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</si>
  <si>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</si>
  <si>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</si>
  <si>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</si>
  <si>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</si>
  <si>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</si>
  <si>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</si>
  <si>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Method Codes:</t>
  </si>
  <si>
    <t>indeterminate</t>
  </si>
  <si>
    <t>Infrared Combustion</t>
  </si>
  <si>
    <t>Borate Fusion XRF</t>
  </si>
  <si>
    <t>Cl</t>
  </si>
  <si>
    <t>Thermogravimetry</t>
  </si>
  <si>
    <t>CaO, wt.%</t>
  </si>
  <si>
    <t>Fe, wt.%</t>
  </si>
  <si>
    <t>MgO, wt.%</t>
  </si>
  <si>
    <t>P, wt.%</t>
  </si>
  <si>
    <t>S, wt.%</t>
  </si>
  <si>
    <t>Lab</t>
  </si>
  <si>
    <t>No</t>
  </si>
  <si>
    <t>09</t>
  </si>
  <si>
    <t>19</t>
  </si>
  <si>
    <t>&lt; 0.02</t>
  </si>
  <si>
    <t>Mean</t>
  </si>
  <si>
    <t>Median</t>
  </si>
  <si>
    <t>Std Dev.</t>
  </si>
  <si>
    <t>PDM3</t>
  </si>
  <si>
    <t>Z-Score (Absolute)</t>
  </si>
  <si>
    <t>Indicative</t>
  </si>
  <si>
    <t>02</t>
  </si>
  <si>
    <t>03</t>
  </si>
  <si>
    <t>04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</si>
  <si>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</si>
  <si>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</si>
  <si>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</si>
  <si>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</si>
  <si>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</si>
  <si>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</si>
  <si>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</si>
  <si>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</si>
  <si>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</si>
  <si>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17</t>
  </si>
  <si>
    <t>18</t>
  </si>
  <si>
    <t>20</t>
  </si>
  <si>
    <t>&lt; 0.0103</t>
  </si>
  <si>
    <t>&lt; 0.05</t>
  </si>
  <si>
    <t>&lt; 0.005</t>
  </si>
  <si>
    <t>&lt; 60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</si>
  <si>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</si>
  <si>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</si>
  <si>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</si>
  <si>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</si>
  <si>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</si>
  <si>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</si>
  <si>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loss on ignition at 1000°C</t>
  </si>
  <si>
    <t>Acme (BV), Vancouver, BC, Canada</t>
  </si>
  <si>
    <t>ALS, Lima, Peru</t>
  </si>
  <si>
    <t>ALS, Perth, WA, Australia</t>
  </si>
  <si>
    <t>Amdel (BV), Adelaide, SA, Australia</t>
  </si>
  <si>
    <t>OMAC, Loughrea, Galway, Ireland</t>
  </si>
  <si>
    <t>Rio Tinto Mine Laboratory, Cape Lambert, WA, Australia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</si>
  <si>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</si>
  <si>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</si>
  <si>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</si>
  <si>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</si>
  <si>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UIS Analytical Services, Centurion , South Africa</t>
  </si>
  <si>
    <t>Ultra Trace Pty Ltd (BV), Perth, WA, Australia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</si>
  <si>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</si>
  <si>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</si>
  <si>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</si>
  <si>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</si>
  <si>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</si>
  <si>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</si>
  <si>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</si>
  <si>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</si>
  <si>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</si>
  <si>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</si>
  <si>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P, Phosphorus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</si>
  <si>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</si>
  <si>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</si>
  <si>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</si>
  <si>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</si>
  <si>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</si>
  <si>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</si>
  <si>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</si>
  <si>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Analytical results for S in OREAS 401 (Indicative Value 0.02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</si>
  <si>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401 (Certified Value 2.36 wt.%)</t>
    </r>
  </si>
  <si>
    <t>Analytical results for As in OREAS 401 (Indicative Value 10.9 ppm)</t>
  </si>
  <si>
    <t>Analytical results for CaO in OREAS 401 (Certified Value 0.094 wt.%)</t>
  </si>
  <si>
    <t>Analytical results for Cl in OREAS 401 (Indicative Value 32.8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</si>
  <si>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401 (Certified Value 107 ppm)</t>
    </r>
  </si>
  <si>
    <t>Analytical results for Cu in OREAS 401 (Indicative Value 18.3 ppm)</t>
  </si>
  <si>
    <t>Analytical results for Fe in OREAS 401 (Certified Value 45.63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</si>
  <si>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401 (Certified Value 0.01 wt.%)</t>
    </r>
  </si>
  <si>
    <t>Analytical results for MgO in OREAS 401 (Certified Value 0.061 wt.%)</t>
  </si>
  <si>
    <t>Analytical results for MnO in OREAS 401 (Indicative Value 0.007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</si>
  <si>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401 (Indicative Value 0.016 wt.%)</t>
    </r>
  </si>
  <si>
    <t>Analytical results for Ni in OREAS 401 (Indicative Value 28.9 ppm)</t>
  </si>
  <si>
    <t>Analytical results for P in OREAS 401 (Certified Value 0.105 wt.%)</t>
  </si>
  <si>
    <t>Analytical results for Pb in OREAS 401 (Indicative Value 11.2 ppm)</t>
  </si>
  <si>
    <t>Analytical results for S in OREAS 401 (Certified Value 0.022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</si>
  <si>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401 (Certified Value 24.88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</si>
  <si>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401 (Certified Value 0.247 wt.%)</t>
    </r>
  </si>
  <si>
    <t>Analytical results for V in OREAS 401 (Indicative Value 32.2 ppm)</t>
  </si>
  <si>
    <t>Analytical results for Zn in OREAS 401 (Indicative Value 21.1 ppm)</t>
  </si>
  <si>
    <t>Analytical results for Zr in OREAS 401 (Indicative Value 74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</si>
  <si>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</si>
  <si>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401 (Certified Value 6.71 wt.%)</t>
    </r>
  </si>
  <si>
    <t/>
  </si>
  <si>
    <t>Table 4. Pooled-Lab Performance Gates for OREAS 401</t>
  </si>
  <si>
    <t>Table 3. Indicative Values for OREAS 401</t>
  </si>
  <si>
    <t>Table 2. Certified Values, SD's, 95% Confidence and Tolerance Limits for OREAS 401</t>
  </si>
  <si>
    <t>SD</t>
  </si>
  <si>
    <t>Table 5. Participating Laboratory List used for OREAS 401</t>
  </si>
  <si>
    <t>Table 1. Abbreviations used for OREAS 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</si>
</sst>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8</xdr:col>
      <xdr:colOff>165645</xdr:colOff>
      <xdr:row>22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724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104262</xdr:colOff>
      <xdr:row>15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4098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190500</xdr:rowOff>
    </xdr:from>
    <xdr:to>
      <xdr:col>15</xdr:col>
      <xdr:colOff>251692</xdr:colOff>
      <xdr:row>22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503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1750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361</xdr:row>
      <xdr:rowOff>0</xdr:rowOff>
    </xdr:from>
    <xdr:to>
      <xdr:col>11</xdr:col>
      <xdr:colOff>123312</xdr:colOff>
      <xdr:row>366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096000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25163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179</v>
      </c>
      <c r="C1" s="40"/>
    </row>
    <row r="2" spans="2:10" ht="27.95" customHeight="1">
      <c r="B2" s="49" t="s">
        <v>30</v>
      </c>
      <c r="C2" s="49" t="s">
        <v>31</v>
      </c>
    </row>
    <row r="3" spans="2:10" ht="15" customHeight="1">
      <c r="B3" s="50" t="s">
        <v>39</v>
      </c>
      <c r="C3" s="50" t="s">
        <v>40</v>
      </c>
    </row>
    <row r="4" spans="2:10" ht="15" customHeight="1">
      <c r="B4" s="51" t="s">
        <v>44</v>
      </c>
      <c r="C4" s="51" t="s">
        <v>73</v>
      </c>
    </row>
    <row r="5" spans="2:10" ht="15" customHeight="1">
      <c r="B5" s="51" t="s">
        <v>37</v>
      </c>
      <c r="C5" s="51" t="s">
        <v>38</v>
      </c>
    </row>
    <row r="6" spans="2:10" ht="15" customHeight="1">
      <c r="B6" s="51" t="s">
        <v>41</v>
      </c>
      <c r="C6" s="51" t="s">
        <v>36</v>
      </c>
    </row>
    <row r="7" spans="2:10" ht="15" customHeight="1">
      <c r="B7" s="51" t="s">
        <v>34</v>
      </c>
      <c r="C7" s="51" t="s">
        <v>35</v>
      </c>
    </row>
    <row r="8" spans="2:10" ht="15" customHeight="1" thickBot="1">
      <c r="B8" s="51" t="s">
        <v>32</v>
      </c>
      <c r="C8" s="51" t="s">
        <v>33</v>
      </c>
    </row>
    <row r="9" spans="2:10" ht="15" customHeight="1">
      <c r="B9" s="90" t="s">
        <v>72</v>
      </c>
      <c r="C9" s="91"/>
    </row>
    <row r="10" spans="2:10" ht="15" customHeight="1">
      <c r="B10" s="51" t="s">
        <v>118</v>
      </c>
      <c r="C10" s="51" t="s">
        <v>119</v>
      </c>
    </row>
    <row r="11" spans="2:10" ht="15" customHeight="1">
      <c r="B11" s="51" t="s">
        <v>47</v>
      </c>
      <c r="C11" s="51" t="s">
        <v>48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49</v>
      </c>
      <c r="C12" s="52" t="s">
        <v>50</v>
      </c>
      <c r="D12" s="4"/>
      <c r="E12" s="4"/>
      <c r="F12" s="4"/>
      <c r="G12" s="4"/>
      <c r="H12" s="4"/>
      <c r="I12" s="4"/>
      <c r="J12" s="4"/>
    </row>
    <row r="13" spans="2:10" ht="15" customHeight="1">
      <c r="B13" s="74"/>
      <c r="C13" s="75"/>
    </row>
    <row r="14" spans="2:10" ht="15" customHeight="1">
      <c r="B14" s="76" t="s">
        <v>64</v>
      </c>
      <c r="C14" s="77" t="s">
        <v>59</v>
      </c>
    </row>
    <row r="15" spans="2:10" ht="15" customHeight="1">
      <c r="B15" s="78"/>
      <c r="C15" s="77"/>
    </row>
    <row r="16" spans="2:10" ht="15" customHeight="1">
      <c r="B16" s="79" t="s">
        <v>63</v>
      </c>
      <c r="C16" s="80" t="s">
        <v>62</v>
      </c>
    </row>
    <row r="17" spans="2:3" ht="15" customHeight="1">
      <c r="B17" s="78"/>
      <c r="C17" s="77"/>
    </row>
    <row r="18" spans="2:3" ht="15" customHeight="1">
      <c r="B18" s="81" t="s">
        <v>60</v>
      </c>
      <c r="C18" s="80" t="s">
        <v>61</v>
      </c>
    </row>
    <row r="19" spans="2:3" ht="15" customHeight="1">
      <c r="B19" s="82"/>
      <c r="C19" s="83"/>
    </row>
    <row r="20" spans="2:3" ht="15" customHeight="1">
      <c r="B20"/>
      <c r="C20"/>
    </row>
    <row r="21" spans="2:3" ht="15" customHeight="1">
      <c r="B21"/>
      <c r="C21"/>
    </row>
  </sheetData>
  <sortState ref="B6:C10">
    <sortCondition ref="B6:B10"/>
  </sortState>
  <conditionalFormatting sqref="B5:C20">
    <cfRule type="expression" dxfId="10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178</v>
      </c>
      <c r="C1" s="40"/>
    </row>
    <row r="2" spans="2:10" ht="27.95" customHeight="1">
      <c r="B2" s="88" t="s">
        <v>65</v>
      </c>
      <c r="C2" s="49" t="s">
        <v>66</v>
      </c>
    </row>
    <row r="3" spans="2:10" ht="15" customHeight="1">
      <c r="B3" s="84"/>
      <c r="C3" s="50" t="s">
        <v>120</v>
      </c>
    </row>
    <row r="4" spans="2:10" ht="15" customHeight="1">
      <c r="B4" s="85"/>
      <c r="C4" s="51" t="s">
        <v>67</v>
      </c>
    </row>
    <row r="5" spans="2:10" ht="15" customHeight="1">
      <c r="B5" s="85"/>
      <c r="C5" s="51" t="s">
        <v>68</v>
      </c>
    </row>
    <row r="6" spans="2:10" ht="15" customHeight="1">
      <c r="B6" s="85"/>
      <c r="C6" s="51" t="s">
        <v>121</v>
      </c>
    </row>
    <row r="7" spans="2:10" ht="15" customHeight="1">
      <c r="B7" s="85"/>
      <c r="C7" s="51" t="s">
        <v>122</v>
      </c>
    </row>
    <row r="8" spans="2:10" ht="15" customHeight="1">
      <c r="B8" s="85"/>
      <c r="C8" s="51" t="s">
        <v>69</v>
      </c>
    </row>
    <row r="9" spans="2:10" ht="15" customHeight="1">
      <c r="B9" s="85"/>
      <c r="C9" s="51" t="s">
        <v>123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70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71</v>
      </c>
    </row>
    <row r="12" spans="2:10" ht="15" customHeight="1">
      <c r="B12" s="85"/>
      <c r="C12" s="51" t="s">
        <v>124</v>
      </c>
    </row>
    <row r="13" spans="2:10" ht="15" customHeight="1">
      <c r="B13" s="85"/>
      <c r="C13" s="51" t="s">
        <v>125</v>
      </c>
    </row>
    <row r="14" spans="2:10" ht="15" customHeight="1">
      <c r="B14" s="85"/>
      <c r="C14" s="51" t="s">
        <v>126</v>
      </c>
    </row>
    <row r="15" spans="2:10" ht="15" customHeight="1">
      <c r="B15" s="85"/>
      <c r="C15" s="51" t="s">
        <v>127</v>
      </c>
    </row>
    <row r="16" spans="2:10" ht="15" customHeight="1">
      <c r="B16" s="85"/>
      <c r="C16" s="51" t="s">
        <v>128</v>
      </c>
    </row>
    <row r="17" spans="2:3" ht="15" customHeight="1">
      <c r="B17" s="85"/>
      <c r="C17" s="51" t="s">
        <v>129</v>
      </c>
    </row>
    <row r="18" spans="2:3" ht="15" customHeight="1">
      <c r="B18" s="85"/>
      <c r="C18" s="51" t="s">
        <v>130</v>
      </c>
    </row>
    <row r="19" spans="2:3" ht="15" customHeight="1">
      <c r="B19" s="86"/>
      <c r="C19" s="52" t="s">
        <v>131</v>
      </c>
    </row>
  </sheetData>
  <conditionalFormatting sqref="B4:C19">
    <cfRule type="expression" dxfId="10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8" t="s">
        <v>176</v>
      </c>
      <c r="C1" s="228"/>
      <c r="D1" s="228"/>
      <c r="E1" s="228"/>
      <c r="F1" s="228"/>
      <c r="G1" s="228"/>
      <c r="H1" s="228"/>
      <c r="I1" s="93"/>
    </row>
    <row r="2" spans="1:9" ht="15.75" customHeight="1">
      <c r="B2" s="226" t="s">
        <v>2</v>
      </c>
      <c r="C2" s="94" t="s">
        <v>15</v>
      </c>
      <c r="D2" s="224" t="s">
        <v>177</v>
      </c>
      <c r="E2" s="222" t="s">
        <v>42</v>
      </c>
      <c r="F2" s="223"/>
      <c r="G2" s="222" t="s">
        <v>43</v>
      </c>
      <c r="H2" s="223"/>
      <c r="I2" s="101"/>
    </row>
    <row r="3" spans="1:9" ht="12.75">
      <c r="B3" s="227"/>
      <c r="C3" s="92" t="s">
        <v>10</v>
      </c>
      <c r="D3" s="225"/>
      <c r="E3" s="126" t="s">
        <v>17</v>
      </c>
      <c r="F3" s="48" t="s">
        <v>18</v>
      </c>
      <c r="G3" s="126" t="s">
        <v>17</v>
      </c>
      <c r="H3" s="48" t="s">
        <v>18</v>
      </c>
      <c r="I3" s="102"/>
    </row>
    <row r="4" spans="1:9" ht="15.75" customHeight="1">
      <c r="A4" s="36"/>
      <c r="B4" s="216" t="s">
        <v>75</v>
      </c>
      <c r="C4" s="115"/>
      <c r="D4" s="26"/>
      <c r="E4" s="115"/>
      <c r="F4" s="115"/>
      <c r="G4" s="115"/>
      <c r="H4" s="215"/>
      <c r="I4" s="103"/>
    </row>
    <row r="5" spans="1:9" ht="15.75" customHeight="1">
      <c r="A5" s="36"/>
      <c r="B5" s="133" t="s">
        <v>134</v>
      </c>
      <c r="C5" s="129">
        <v>2.3580804446400578</v>
      </c>
      <c r="D5" s="130">
        <v>3.0384991732235526E-2</v>
      </c>
      <c r="E5" s="131">
        <v>2.3429316995954266</v>
      </c>
      <c r="F5" s="132">
        <v>2.3732291896846891</v>
      </c>
      <c r="G5" s="131">
        <v>2.3292110191122801</v>
      </c>
      <c r="H5" s="132">
        <v>2.3869498701678356</v>
      </c>
      <c r="I5" s="103"/>
    </row>
    <row r="6" spans="1:9" ht="15.75" customHeight="1">
      <c r="A6" s="36"/>
      <c r="B6" s="133" t="s">
        <v>135</v>
      </c>
      <c r="C6" s="127">
        <v>9.410669101578624E-2</v>
      </c>
      <c r="D6" s="130">
        <v>5.5095000375997363E-3</v>
      </c>
      <c r="E6" s="137">
        <v>9.1425665918088789E-2</v>
      </c>
      <c r="F6" s="138">
        <v>9.6787716113483691E-2</v>
      </c>
      <c r="G6" s="137">
        <v>9.0154715102506541E-2</v>
      </c>
      <c r="H6" s="138">
        <v>9.8058666929065938E-2</v>
      </c>
      <c r="I6" s="103"/>
    </row>
    <row r="7" spans="1:9" ht="15.75" customHeight="1">
      <c r="A7" s="36"/>
      <c r="B7" s="133" t="s">
        <v>137</v>
      </c>
      <c r="C7" s="128">
        <v>106.58979364617628</v>
      </c>
      <c r="D7" s="139">
        <v>18.346224657480622</v>
      </c>
      <c r="E7" s="140">
        <v>95.307403626961161</v>
      </c>
      <c r="F7" s="141">
        <v>117.87218366539139</v>
      </c>
      <c r="G7" s="140" t="s">
        <v>44</v>
      </c>
      <c r="H7" s="141" t="s">
        <v>44</v>
      </c>
      <c r="I7" s="103"/>
    </row>
    <row r="8" spans="1:9" ht="15.75" customHeight="1">
      <c r="A8" s="36"/>
      <c r="B8" s="133" t="s">
        <v>138</v>
      </c>
      <c r="C8" s="129">
        <v>45.632710182892637</v>
      </c>
      <c r="D8" s="130">
        <v>0.25719790179531243</v>
      </c>
      <c r="E8" s="131">
        <v>45.525550728929751</v>
      </c>
      <c r="F8" s="132">
        <v>45.739869636855524</v>
      </c>
      <c r="G8" s="131">
        <v>45.434462831502302</v>
      </c>
      <c r="H8" s="132">
        <v>45.830957534282973</v>
      </c>
      <c r="I8" s="103"/>
    </row>
    <row r="9" spans="1:9" ht="15.75" customHeight="1">
      <c r="A9" s="36"/>
      <c r="B9" s="133" t="s">
        <v>140</v>
      </c>
      <c r="C9" s="127">
        <v>1.0458751822361688E-2</v>
      </c>
      <c r="D9" s="130">
        <v>1.1475001491438239E-3</v>
      </c>
      <c r="E9" s="137">
        <v>9.8925055041280061E-3</v>
      </c>
      <c r="F9" s="138">
        <v>1.102499814059537E-2</v>
      </c>
      <c r="G9" s="137" t="s">
        <v>44</v>
      </c>
      <c r="H9" s="138" t="s">
        <v>44</v>
      </c>
      <c r="I9" s="103"/>
    </row>
    <row r="10" spans="1:9" ht="15.75" customHeight="1">
      <c r="A10" s="36"/>
      <c r="B10" s="133" t="s">
        <v>141</v>
      </c>
      <c r="C10" s="127">
        <v>6.1396760601539528E-2</v>
      </c>
      <c r="D10" s="130">
        <v>1.2997162569543688E-2</v>
      </c>
      <c r="E10" s="137">
        <v>5.3079547230051476E-2</v>
      </c>
      <c r="F10" s="138">
        <v>6.9713973973027588E-2</v>
      </c>
      <c r="G10" s="137" t="s">
        <v>44</v>
      </c>
      <c r="H10" s="138" t="s">
        <v>44</v>
      </c>
      <c r="I10" s="103"/>
    </row>
    <row r="11" spans="1:9" ht="15.75" customHeight="1">
      <c r="A11" s="36"/>
      <c r="B11" s="133" t="s">
        <v>142</v>
      </c>
      <c r="C11" s="127">
        <v>0.10540198033856707</v>
      </c>
      <c r="D11" s="130">
        <v>2.6639728477360403E-3</v>
      </c>
      <c r="E11" s="137">
        <v>0.1040549635031673</v>
      </c>
      <c r="F11" s="138">
        <v>0.10674899717396684</v>
      </c>
      <c r="G11" s="137">
        <v>0.10387079986351229</v>
      </c>
      <c r="H11" s="138">
        <v>0.10693316081362185</v>
      </c>
      <c r="I11" s="103"/>
    </row>
    <row r="12" spans="1:9" ht="15.75" customHeight="1">
      <c r="A12" s="36"/>
      <c r="B12" s="133" t="s">
        <v>143</v>
      </c>
      <c r="C12" s="127">
        <v>2.1857214366599029E-2</v>
      </c>
      <c r="D12" s="130">
        <v>1.8090630829190307E-3</v>
      </c>
      <c r="E12" s="137">
        <v>2.0761756434304585E-2</v>
      </c>
      <c r="F12" s="138">
        <v>2.2952672298893473E-2</v>
      </c>
      <c r="G12" s="137">
        <v>2.0509313249099555E-2</v>
      </c>
      <c r="H12" s="138">
        <v>2.3205115484098503E-2</v>
      </c>
      <c r="I12" s="103"/>
    </row>
    <row r="13" spans="1:9" ht="15.75" customHeight="1">
      <c r="A13" s="36"/>
      <c r="B13" s="133" t="s">
        <v>145</v>
      </c>
      <c r="C13" s="129">
        <v>24.881147640003185</v>
      </c>
      <c r="D13" s="130">
        <v>0.14790289806114626</v>
      </c>
      <c r="E13" s="131">
        <v>24.830528604056571</v>
      </c>
      <c r="F13" s="132">
        <v>24.931766675949799</v>
      </c>
      <c r="G13" s="131">
        <v>24.728278613076146</v>
      </c>
      <c r="H13" s="132">
        <v>25.034016666930224</v>
      </c>
      <c r="I13" s="103"/>
    </row>
    <row r="14" spans="1:9" ht="15.75" customHeight="1">
      <c r="A14" s="36"/>
      <c r="B14" s="133" t="s">
        <v>147</v>
      </c>
      <c r="C14" s="127">
        <v>0.24691994369500017</v>
      </c>
      <c r="D14" s="130">
        <v>9.3256583875193019E-3</v>
      </c>
      <c r="E14" s="137">
        <v>0.24249183437230437</v>
      </c>
      <c r="F14" s="138">
        <v>0.25134805301769597</v>
      </c>
      <c r="G14" s="137">
        <v>0.24123353228319955</v>
      </c>
      <c r="H14" s="138">
        <v>0.2526063551068008</v>
      </c>
      <c r="I14" s="103"/>
    </row>
    <row r="15" spans="1:9" ht="15.75" customHeight="1">
      <c r="A15" s="36"/>
      <c r="B15" s="216" t="s">
        <v>77</v>
      </c>
      <c r="C15" s="115"/>
      <c r="D15" s="26"/>
      <c r="E15" s="115"/>
      <c r="F15" s="115"/>
      <c r="G15" s="115"/>
      <c r="H15" s="215"/>
      <c r="I15" s="103"/>
    </row>
    <row r="16" spans="1:9" ht="15.75" customHeight="1">
      <c r="A16" s="36"/>
      <c r="B16" s="156" t="s">
        <v>149</v>
      </c>
      <c r="C16" s="157">
        <v>6.7138630708802225</v>
      </c>
      <c r="D16" s="158">
        <v>0.15580443723746268</v>
      </c>
      <c r="E16" s="159">
        <v>6.62741562582542</v>
      </c>
      <c r="F16" s="160">
        <v>6.800310515935025</v>
      </c>
      <c r="G16" s="159">
        <v>6.6818555532507746</v>
      </c>
      <c r="H16" s="160">
        <v>6.7458705885096704</v>
      </c>
      <c r="I16" s="103"/>
    </row>
    <row r="18" spans="1:8" ht="15.75" customHeight="1">
      <c r="A18"/>
      <c r="B18"/>
      <c r="C18"/>
      <c r="D18"/>
      <c r="E18"/>
      <c r="F18"/>
      <c r="G18"/>
      <c r="H18"/>
    </row>
    <row r="19" spans="1:8" ht="15.75" customHeight="1">
      <c r="A19"/>
      <c r="B19"/>
      <c r="C19"/>
      <c r="D19"/>
      <c r="E19"/>
      <c r="F19"/>
      <c r="G19"/>
      <c r="H19"/>
    </row>
  </sheetData>
  <dataConsolidate/>
  <mergeCells count="5">
    <mergeCell ref="G2:H2"/>
    <mergeCell ref="D2:D3"/>
    <mergeCell ref="B2:B3"/>
    <mergeCell ref="B1:H1"/>
    <mergeCell ref="E2:F2"/>
  </mergeCells>
  <conditionalFormatting sqref="C5:H14 C16:H16 A4:H4 A15:H15 A5:A14 A16">
    <cfRule type="expression" dxfId="106" priority="24">
      <formula>IF(CertVal_IsBlnkRow*CertVal_IsBlnkRowNext=1,TRUE,FALSE)</formula>
    </cfRule>
  </conditionalFormatting>
  <conditionalFormatting sqref="B4:B16">
    <cfRule type="expression" dxfId="105" priority="21">
      <formula>IF(CertVal_IsBlnkRow*CertVal_IsBlnkRowNext=1,TRUE,FALSE)</formula>
    </cfRule>
  </conditionalFormatting>
  <conditionalFormatting sqref="B6">
    <cfRule type="expression" dxfId="104" priority="19">
      <formula>IF(CertVal_IsBlnkRow*CertVal_IsBlnkRowNext=1,TRUE,FALSE)</formula>
    </cfRule>
  </conditionalFormatting>
  <conditionalFormatting sqref="B7">
    <cfRule type="expression" dxfId="103" priority="17">
      <formula>IF(CertVal_IsBlnkRow*CertVal_IsBlnkRowNext=1,TRUE,FALSE)</formula>
    </cfRule>
  </conditionalFormatting>
  <conditionalFormatting sqref="B8">
    <cfRule type="expression" dxfId="102" priority="15">
      <formula>IF(CertVal_IsBlnkRow*CertVal_IsBlnkRowNext=1,TRUE,FALSE)</formula>
    </cfRule>
  </conditionalFormatting>
  <conditionalFormatting sqref="B9">
    <cfRule type="expression" dxfId="101" priority="13">
      <formula>IF(CertVal_IsBlnkRow*CertVal_IsBlnkRowNext=1,TRUE,FALSE)</formula>
    </cfRule>
  </conditionalFormatting>
  <conditionalFormatting sqref="B10">
    <cfRule type="expression" dxfId="100" priority="11">
      <formula>IF(CertVal_IsBlnkRow*CertVal_IsBlnkRowNext=1,TRUE,FALSE)</formula>
    </cfRule>
  </conditionalFormatting>
  <conditionalFormatting sqref="B11">
    <cfRule type="expression" dxfId="99" priority="9">
      <formula>IF(CertVal_IsBlnkRow*CertVal_IsBlnkRowNext=1,TRUE,FALSE)</formula>
    </cfRule>
  </conditionalFormatting>
  <conditionalFormatting sqref="B12">
    <cfRule type="expression" dxfId="98" priority="7">
      <formula>IF(CertVal_IsBlnkRow*CertVal_IsBlnkRowNext=1,TRUE,FALSE)</formula>
    </cfRule>
  </conditionalFormatting>
  <conditionalFormatting sqref="B13">
    <cfRule type="expression" dxfId="97" priority="5">
      <formula>IF(CertVal_IsBlnkRow*CertVal_IsBlnkRowNext=1,TRUE,FALSE)</formula>
    </cfRule>
  </conditionalFormatting>
  <conditionalFormatting sqref="B14">
    <cfRule type="expression" dxfId="96" priority="3">
      <formula>IF(CertVal_IsBlnkRow*CertVal_IsBlnkRowNext=1,TRUE,FALSE)</formula>
    </cfRule>
  </conditionalFormatting>
  <conditionalFormatting sqref="B16">
    <cfRule type="expression" dxfId="95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58" display="'Fusion XRF'!$A$58"/>
    <hyperlink ref="B7" location="'Fusion XRF'!$A$94" display="'Fusion XRF'!$A$94"/>
    <hyperlink ref="B8" location="'Fusion XRF'!$A$130" display="'Fusion XRF'!$A$130"/>
    <hyperlink ref="B9" location="'Fusion XRF'!$A$148" display="'Fusion XRF'!$A$148"/>
    <hyperlink ref="B10" location="'Fusion XRF'!$A$166" display="'Fusion XRF'!$A$166"/>
    <hyperlink ref="B11" location="'Fusion XRF'!$A$238" display="'Fusion XRF'!$A$238"/>
    <hyperlink ref="B12" location="'Fusion XRF'!$A$274" display="'Fusion XRF'!$A$274"/>
    <hyperlink ref="B13" location="'Fusion XRF'!$A$292" display="'Fusion XRF'!$A$292"/>
    <hyperlink ref="B14" location="'Fusion XRF'!$A$310" display="'Fusion XRF'!$A$310"/>
    <hyperlink ref="B16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175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9</v>
      </c>
      <c r="D2" s="44" t="s">
        <v>10</v>
      </c>
      <c r="E2" s="98" t="s">
        <v>2</v>
      </c>
      <c r="F2" s="43" t="s">
        <v>9</v>
      </c>
      <c r="G2" s="99" t="s">
        <v>10</v>
      </c>
      <c r="H2" s="100" t="s">
        <v>2</v>
      </c>
      <c r="I2" s="43" t="s">
        <v>9</v>
      </c>
      <c r="J2" s="99" t="s">
        <v>10</v>
      </c>
      <c r="K2" s="95"/>
    </row>
    <row r="3" spans="1:11" ht="15.75" customHeight="1">
      <c r="A3" s="96"/>
      <c r="B3" s="117" t="s">
        <v>74</v>
      </c>
      <c r="C3" s="116"/>
      <c r="D3" s="118"/>
      <c r="E3" s="116"/>
      <c r="F3" s="116"/>
      <c r="G3" s="119"/>
      <c r="H3" s="116"/>
      <c r="I3" s="116"/>
      <c r="J3" s="120"/>
    </row>
    <row r="4" spans="1:11" ht="15.75" customHeight="1">
      <c r="A4" s="96"/>
      <c r="B4" s="122" t="s">
        <v>13</v>
      </c>
      <c r="C4" s="113" t="s">
        <v>1</v>
      </c>
      <c r="D4" s="121">
        <v>0.02</v>
      </c>
      <c r="E4" s="41" t="s">
        <v>173</v>
      </c>
      <c r="F4" s="113" t="s">
        <v>173</v>
      </c>
      <c r="G4" s="47" t="s">
        <v>173</v>
      </c>
      <c r="H4" s="45" t="s">
        <v>173</v>
      </c>
      <c r="I4" s="113" t="s">
        <v>173</v>
      </c>
      <c r="J4" s="46" t="s">
        <v>173</v>
      </c>
    </row>
    <row r="5" spans="1:11" ht="15.75" customHeight="1">
      <c r="A5" s="96"/>
      <c r="B5" s="117" t="s">
        <v>75</v>
      </c>
      <c r="C5" s="116"/>
      <c r="D5" s="118"/>
      <c r="E5" s="116"/>
      <c r="F5" s="116"/>
      <c r="G5" s="119"/>
      <c r="H5" s="116"/>
      <c r="I5" s="116"/>
      <c r="J5" s="120"/>
    </row>
    <row r="6" spans="1:11" ht="15.75" customHeight="1">
      <c r="A6" s="96"/>
      <c r="B6" s="122" t="s">
        <v>4</v>
      </c>
      <c r="C6" s="113" t="s">
        <v>3</v>
      </c>
      <c r="D6" s="123">
        <v>10.9203379963408</v>
      </c>
      <c r="E6" s="122" t="s">
        <v>132</v>
      </c>
      <c r="F6" s="113" t="s">
        <v>1</v>
      </c>
      <c r="G6" s="124">
        <v>1.58720659705399E-2</v>
      </c>
      <c r="H6" s="125" t="s">
        <v>7</v>
      </c>
      <c r="I6" s="113" t="s">
        <v>3</v>
      </c>
      <c r="J6" s="47">
        <v>21.1111111111111</v>
      </c>
    </row>
    <row r="7" spans="1:11" ht="15.75" customHeight="1">
      <c r="A7" s="96"/>
      <c r="B7" s="122" t="s">
        <v>76</v>
      </c>
      <c r="C7" s="113" t="s">
        <v>3</v>
      </c>
      <c r="D7" s="123">
        <v>32.792514217275297</v>
      </c>
      <c r="E7" s="122" t="s">
        <v>5</v>
      </c>
      <c r="F7" s="113" t="s">
        <v>3</v>
      </c>
      <c r="G7" s="47">
        <v>28.8888888888889</v>
      </c>
      <c r="H7" s="125" t="s">
        <v>8</v>
      </c>
      <c r="I7" s="113" t="s">
        <v>3</v>
      </c>
      <c r="J7" s="46">
        <v>73.8888888888889</v>
      </c>
    </row>
    <row r="8" spans="1:11" ht="15.75" customHeight="1">
      <c r="A8" s="96"/>
      <c r="B8" s="122" t="s">
        <v>0</v>
      </c>
      <c r="C8" s="113" t="s">
        <v>3</v>
      </c>
      <c r="D8" s="123">
        <v>18.3333333333333</v>
      </c>
      <c r="E8" s="122" t="s">
        <v>6</v>
      </c>
      <c r="F8" s="113" t="s">
        <v>3</v>
      </c>
      <c r="G8" s="47">
        <v>11.2003928442966</v>
      </c>
      <c r="H8" s="45" t="s">
        <v>173</v>
      </c>
      <c r="I8" s="113" t="s">
        <v>173</v>
      </c>
      <c r="J8" s="46" t="s">
        <v>173</v>
      </c>
    </row>
    <row r="9" spans="1:11" ht="15.75" customHeight="1">
      <c r="A9" s="96"/>
      <c r="B9" s="150" t="s">
        <v>55</v>
      </c>
      <c r="C9" s="151" t="s">
        <v>1</v>
      </c>
      <c r="D9" s="152">
        <v>7.4125119414700201E-3</v>
      </c>
      <c r="E9" s="150" t="s">
        <v>14</v>
      </c>
      <c r="F9" s="151" t="s">
        <v>3</v>
      </c>
      <c r="G9" s="153">
        <v>32.166886432468701</v>
      </c>
      <c r="H9" s="154" t="s">
        <v>173</v>
      </c>
      <c r="I9" s="151" t="s">
        <v>173</v>
      </c>
      <c r="J9" s="155" t="s">
        <v>173</v>
      </c>
    </row>
  </sheetData>
  <conditionalFormatting sqref="C3:C9 F3:F9 I3:I9">
    <cfRule type="expression" dxfId="94" priority="2">
      <formula>IndVal_LimitValDiffUOM</formula>
    </cfRule>
  </conditionalFormatting>
  <conditionalFormatting sqref="B3:J9">
    <cfRule type="expression" dxfId="93" priority="1">
      <formula>IF(IndVal_IsBlnkRow*IndVal_IsBlnkRowNext=1,TRUE,FALSE)</formula>
    </cfRule>
  </conditionalFormatting>
  <hyperlinks>
    <hyperlink ref="B4" location="'IRC'!$A$1" display="'IRC'!$A$1"/>
    <hyperlink ref="B6" location="'Fusion XRF'!$A$42" display="'Fusion XRF'!$A$42"/>
    <hyperlink ref="E6" location="'Fusion XRF'!$A$204" display="'Fusion XRF'!$A$204"/>
    <hyperlink ref="H6" location="'Fusion XRF'!$A$348" display="'Fusion XRF'!$A$348"/>
    <hyperlink ref="B7" location="'Fusion XRF'!$A$78" display="'Fusion XRF'!$A$78"/>
    <hyperlink ref="E7" location="'Fusion XRF'!$A$222" display="'Fusion XRF'!$A$222"/>
    <hyperlink ref="H7" location="'Fusion XRF'!$A$366" display="'Fusion XRF'!$A$366"/>
    <hyperlink ref="B8" location="'Fusion XRF'!$A$114" display="'Fusion XRF'!$A$114"/>
    <hyperlink ref="E8" location="'Fusion XRF'!$A$258" display="'Fusion XRF'!$A$258"/>
    <hyperlink ref="B9" location="'Fusion XRF'!$A$186" display="'Fusion XRF'!$A$186"/>
    <hyperlink ref="E9" location="'Fusion XRF'!$A$330" display="'Fusion XRF'!$A$33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29" t="s">
        <v>174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26" s="56" customFormat="1" ht="15" customHeight="1">
      <c r="B2" s="231" t="s">
        <v>2</v>
      </c>
      <c r="C2" s="233" t="s">
        <v>19</v>
      </c>
      <c r="D2" s="235" t="s">
        <v>20</v>
      </c>
      <c r="E2" s="236"/>
      <c r="F2" s="236"/>
      <c r="G2" s="236"/>
      <c r="H2" s="237"/>
      <c r="I2" s="238" t="s">
        <v>21</v>
      </c>
      <c r="J2" s="239"/>
      <c r="K2" s="240"/>
      <c r="L2" s="241" t="s">
        <v>22</v>
      </c>
      <c r="M2" s="241"/>
    </row>
    <row r="3" spans="1:26" s="56" customFormat="1" ht="15" customHeight="1">
      <c r="B3" s="232"/>
      <c r="C3" s="234"/>
      <c r="D3" s="58" t="s">
        <v>16</v>
      </c>
      <c r="E3" s="58" t="s">
        <v>23</v>
      </c>
      <c r="F3" s="58" t="s">
        <v>24</v>
      </c>
      <c r="G3" s="58" t="s">
        <v>25</v>
      </c>
      <c r="H3" s="58" t="s">
        <v>26</v>
      </c>
      <c r="I3" s="57" t="s">
        <v>27</v>
      </c>
      <c r="J3" s="58" t="s">
        <v>28</v>
      </c>
      <c r="K3" s="59" t="s">
        <v>29</v>
      </c>
      <c r="L3" s="58" t="s">
        <v>17</v>
      </c>
      <c r="M3" s="58" t="s">
        <v>18</v>
      </c>
    </row>
    <row r="4" spans="1:26" s="56" customFormat="1" ht="15" customHeight="1">
      <c r="A4" s="60"/>
      <c r="B4" s="145" t="s">
        <v>75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46"/>
    </row>
    <row r="5" spans="1:26" s="56" customFormat="1" ht="15" customHeight="1">
      <c r="A5" s="60"/>
      <c r="B5" s="63" t="s">
        <v>133</v>
      </c>
      <c r="C5" s="134">
        <v>2.3580804446400578</v>
      </c>
      <c r="D5" s="61">
        <v>3.0384991732235526E-2</v>
      </c>
      <c r="E5" s="135">
        <v>2.2973104611755866</v>
      </c>
      <c r="F5" s="135">
        <v>2.4188504281045291</v>
      </c>
      <c r="G5" s="135">
        <v>2.2669254694433514</v>
      </c>
      <c r="H5" s="135">
        <v>2.4492354198367643</v>
      </c>
      <c r="I5" s="62">
        <v>1.2885477169068146E-2</v>
      </c>
      <c r="J5" s="62">
        <v>2.5770954338136292E-2</v>
      </c>
      <c r="K5" s="62">
        <v>3.8656431507204436E-2</v>
      </c>
      <c r="L5" s="136">
        <v>2.2401764224080551</v>
      </c>
      <c r="M5" s="135">
        <v>2.4759844668720605</v>
      </c>
      <c r="P5" s="217"/>
      <c r="Q5" s="218"/>
      <c r="R5" s="217"/>
      <c r="S5" s="217"/>
      <c r="T5" s="217"/>
      <c r="U5" s="217"/>
      <c r="Y5" s="217"/>
      <c r="Z5" s="217"/>
    </row>
    <row r="6" spans="1:26" s="56" customFormat="1" ht="15" customHeight="1">
      <c r="A6" s="60"/>
      <c r="B6" s="63" t="s">
        <v>78</v>
      </c>
      <c r="C6" s="64">
        <v>9.410669101578624E-2</v>
      </c>
      <c r="D6" s="61">
        <v>5.5095000375997363E-3</v>
      </c>
      <c r="E6" s="61">
        <v>8.3087690940586767E-2</v>
      </c>
      <c r="F6" s="61">
        <v>0.10512569109098571</v>
      </c>
      <c r="G6" s="61">
        <v>7.7578190902987038E-2</v>
      </c>
      <c r="H6" s="61">
        <v>0.11063519112858544</v>
      </c>
      <c r="I6" s="62">
        <v>5.8545253032810676E-2</v>
      </c>
      <c r="J6" s="62">
        <v>0.11709050606562135</v>
      </c>
      <c r="K6" s="62">
        <v>0.17563575909843204</v>
      </c>
      <c r="L6" s="65">
        <v>8.9401356464996931E-2</v>
      </c>
      <c r="M6" s="61">
        <v>9.8812025566575548E-2</v>
      </c>
      <c r="P6" s="218"/>
      <c r="Q6" s="218"/>
      <c r="R6" s="218"/>
      <c r="S6" s="218"/>
      <c r="T6" s="218"/>
      <c r="U6" s="218"/>
      <c r="Y6" s="218"/>
      <c r="Z6" s="218"/>
    </row>
    <row r="7" spans="1:26" s="56" customFormat="1" ht="15" customHeight="1">
      <c r="A7" s="69"/>
      <c r="B7" s="63" t="s">
        <v>136</v>
      </c>
      <c r="C7" s="142">
        <v>106.58979364617628</v>
      </c>
      <c r="D7" s="143">
        <v>18.346224657480622</v>
      </c>
      <c r="E7" s="143">
        <v>69.897344331215038</v>
      </c>
      <c r="F7" s="143">
        <v>143.28224296113751</v>
      </c>
      <c r="G7" s="143">
        <v>51.551119673734405</v>
      </c>
      <c r="H7" s="143">
        <v>161.62846761861815</v>
      </c>
      <c r="I7" s="62">
        <v>0.17211990031973162</v>
      </c>
      <c r="J7" s="62">
        <v>0.34423980063946324</v>
      </c>
      <c r="K7" s="62">
        <v>0.51635970095919492</v>
      </c>
      <c r="L7" s="144">
        <v>101.26030396386746</v>
      </c>
      <c r="M7" s="143">
        <v>111.91928332848509</v>
      </c>
      <c r="P7" s="219"/>
      <c r="Q7" s="219"/>
      <c r="R7" s="219"/>
      <c r="S7" s="219"/>
      <c r="T7" s="219"/>
      <c r="U7" s="219"/>
      <c r="Y7" s="219"/>
      <c r="Z7" s="219"/>
    </row>
    <row r="8" spans="1:26" ht="15" customHeight="1">
      <c r="A8" s="60"/>
      <c r="B8" s="63" t="s">
        <v>79</v>
      </c>
      <c r="C8" s="134">
        <v>45.632710182892637</v>
      </c>
      <c r="D8" s="61">
        <v>0.25719790179531243</v>
      </c>
      <c r="E8" s="135">
        <v>45.118314379302014</v>
      </c>
      <c r="F8" s="135">
        <v>46.147105986483261</v>
      </c>
      <c r="G8" s="135">
        <v>44.861116477506698</v>
      </c>
      <c r="H8" s="135">
        <v>46.404303888278577</v>
      </c>
      <c r="I8" s="62">
        <v>5.6362618122938928E-3</v>
      </c>
      <c r="J8" s="62">
        <v>1.1272523624587786E-2</v>
      </c>
      <c r="K8" s="62">
        <v>1.6908785436881679E-2</v>
      </c>
      <c r="L8" s="136">
        <v>43.351074673748002</v>
      </c>
      <c r="M8" s="135">
        <v>47.914345692037273</v>
      </c>
      <c r="N8" s="56"/>
      <c r="P8" s="220"/>
      <c r="Q8" s="221"/>
      <c r="R8" s="220"/>
      <c r="S8" s="220"/>
      <c r="T8" s="220"/>
      <c r="U8" s="220"/>
      <c r="Y8" s="220"/>
      <c r="Z8" s="220"/>
    </row>
    <row r="9" spans="1:26" ht="15" customHeight="1">
      <c r="A9" s="60"/>
      <c r="B9" s="63" t="s">
        <v>139</v>
      </c>
      <c r="C9" s="64">
        <v>1.0458751822361688E-2</v>
      </c>
      <c r="D9" s="61">
        <v>1.1475001491438239E-3</v>
      </c>
      <c r="E9" s="61">
        <v>8.1637515240740397E-3</v>
      </c>
      <c r="F9" s="61">
        <v>1.2753752120649336E-2</v>
      </c>
      <c r="G9" s="61">
        <v>7.0162513749302165E-3</v>
      </c>
      <c r="H9" s="61">
        <v>1.3901252269793159E-2</v>
      </c>
      <c r="I9" s="62">
        <v>0.1097167394956607</v>
      </c>
      <c r="J9" s="62">
        <v>0.2194334789913214</v>
      </c>
      <c r="K9" s="62">
        <v>0.32915021848698212</v>
      </c>
      <c r="L9" s="65">
        <v>9.9358142312436035E-3</v>
      </c>
      <c r="M9" s="61">
        <v>1.0981689413479772E-2</v>
      </c>
      <c r="N9" s="56"/>
      <c r="P9" s="221"/>
      <c r="Q9" s="221"/>
      <c r="R9" s="221"/>
      <c r="S9" s="221"/>
      <c r="T9" s="221"/>
      <c r="U9" s="221"/>
      <c r="Y9" s="221"/>
      <c r="Z9" s="221"/>
    </row>
    <row r="10" spans="1:26" ht="15" customHeight="1">
      <c r="A10" s="60"/>
      <c r="B10" s="63" t="s">
        <v>80</v>
      </c>
      <c r="C10" s="64">
        <v>6.1396760601539528E-2</v>
      </c>
      <c r="D10" s="61">
        <v>1.2997162569543688E-2</v>
      </c>
      <c r="E10" s="61">
        <v>3.5402435462452156E-2</v>
      </c>
      <c r="F10" s="61">
        <v>8.73910857406269E-2</v>
      </c>
      <c r="G10" s="61">
        <v>2.2405272892908466E-2</v>
      </c>
      <c r="H10" s="61">
        <v>0.1003882483101706</v>
      </c>
      <c r="I10" s="62">
        <v>0.21169134075158003</v>
      </c>
      <c r="J10" s="62">
        <v>0.42338268150316005</v>
      </c>
      <c r="K10" s="62">
        <v>0.63507402225474008</v>
      </c>
      <c r="L10" s="65">
        <v>5.8326922571462554E-2</v>
      </c>
      <c r="M10" s="61">
        <v>6.4466598631616509E-2</v>
      </c>
      <c r="N10" s="56"/>
      <c r="P10" s="221"/>
      <c r="Q10" s="221"/>
      <c r="R10" s="221"/>
      <c r="S10" s="221"/>
      <c r="T10" s="221"/>
      <c r="U10" s="221"/>
      <c r="Y10" s="221"/>
      <c r="Z10" s="221"/>
    </row>
    <row r="11" spans="1:26" ht="15" customHeight="1">
      <c r="A11" s="60"/>
      <c r="B11" s="63" t="s">
        <v>81</v>
      </c>
      <c r="C11" s="64">
        <v>0.10540198033856707</v>
      </c>
      <c r="D11" s="61">
        <v>2.6639728477360403E-3</v>
      </c>
      <c r="E11" s="61">
        <v>0.10007403464309499</v>
      </c>
      <c r="F11" s="61">
        <v>0.11072992603403915</v>
      </c>
      <c r="G11" s="61">
        <v>9.7410061795358951E-2</v>
      </c>
      <c r="H11" s="61">
        <v>0.11339389888177519</v>
      </c>
      <c r="I11" s="62">
        <v>2.5274409827775127E-2</v>
      </c>
      <c r="J11" s="62">
        <v>5.0548819655550255E-2</v>
      </c>
      <c r="K11" s="62">
        <v>7.5823229483325386E-2</v>
      </c>
      <c r="L11" s="65">
        <v>0.10013188132163872</v>
      </c>
      <c r="M11" s="61">
        <v>0.11067207935549542</v>
      </c>
      <c r="N11" s="56"/>
      <c r="P11" s="221"/>
      <c r="Q11" s="221"/>
      <c r="R11" s="221"/>
      <c r="S11" s="221"/>
      <c r="T11" s="221"/>
      <c r="U11" s="221"/>
      <c r="Y11" s="221"/>
      <c r="Z11" s="221"/>
    </row>
    <row r="12" spans="1:26" ht="15" customHeight="1">
      <c r="A12" s="60"/>
      <c r="B12" s="63" t="s">
        <v>82</v>
      </c>
      <c r="C12" s="64">
        <v>2.1857214366599029E-2</v>
      </c>
      <c r="D12" s="61">
        <v>1.8090630829190307E-3</v>
      </c>
      <c r="E12" s="61">
        <v>1.8239088200760967E-2</v>
      </c>
      <c r="F12" s="61">
        <v>2.547534053243709E-2</v>
      </c>
      <c r="G12" s="61">
        <v>1.6430025117841938E-2</v>
      </c>
      <c r="H12" s="61">
        <v>2.7284403615356119E-2</v>
      </c>
      <c r="I12" s="62">
        <v>8.2767321241243794E-2</v>
      </c>
      <c r="J12" s="62">
        <v>0.16553464248248759</v>
      </c>
      <c r="K12" s="62">
        <v>0.24830196372373137</v>
      </c>
      <c r="L12" s="65">
        <v>2.0764353648269077E-2</v>
      </c>
      <c r="M12" s="61">
        <v>2.2950075084928981E-2</v>
      </c>
      <c r="N12" s="56"/>
      <c r="P12" s="221"/>
      <c r="Q12" s="221"/>
      <c r="R12" s="221"/>
      <c r="S12" s="221"/>
      <c r="T12" s="221"/>
      <c r="U12" s="221"/>
      <c r="Y12" s="221"/>
      <c r="Z12" s="221"/>
    </row>
    <row r="13" spans="1:26" ht="15" customHeight="1">
      <c r="A13" s="60"/>
      <c r="B13" s="63" t="s">
        <v>144</v>
      </c>
      <c r="C13" s="134">
        <v>24.881147640003185</v>
      </c>
      <c r="D13" s="61">
        <v>0.14790289806114626</v>
      </c>
      <c r="E13" s="135">
        <v>24.585341843880894</v>
      </c>
      <c r="F13" s="135">
        <v>25.176953436125476</v>
      </c>
      <c r="G13" s="135">
        <v>24.437438945819746</v>
      </c>
      <c r="H13" s="135">
        <v>25.324856334186624</v>
      </c>
      <c r="I13" s="62">
        <v>5.9443760473231666E-3</v>
      </c>
      <c r="J13" s="62">
        <v>1.1888752094646333E-2</v>
      </c>
      <c r="K13" s="62">
        <v>1.7833128141969499E-2</v>
      </c>
      <c r="L13" s="136">
        <v>23.637090258003028</v>
      </c>
      <c r="M13" s="135">
        <v>26.125205022003342</v>
      </c>
      <c r="N13" s="56"/>
      <c r="P13" s="220"/>
      <c r="Q13" s="221"/>
      <c r="R13" s="220"/>
      <c r="S13" s="220"/>
      <c r="T13" s="220"/>
      <c r="U13" s="220"/>
      <c r="Y13" s="220"/>
      <c r="Z13" s="220"/>
    </row>
    <row r="14" spans="1:26" ht="15" customHeight="1">
      <c r="A14" s="60"/>
      <c r="B14" s="63" t="s">
        <v>146</v>
      </c>
      <c r="C14" s="64">
        <v>0.24691994369500017</v>
      </c>
      <c r="D14" s="61">
        <v>9.3256583875193019E-3</v>
      </c>
      <c r="E14" s="61">
        <v>0.22826862691996158</v>
      </c>
      <c r="F14" s="61">
        <v>0.26557126047003876</v>
      </c>
      <c r="G14" s="61">
        <v>0.21894296853244227</v>
      </c>
      <c r="H14" s="61">
        <v>0.27489691885755807</v>
      </c>
      <c r="I14" s="62">
        <v>3.7767943115354495E-2</v>
      </c>
      <c r="J14" s="62">
        <v>7.553588623070899E-2</v>
      </c>
      <c r="K14" s="62">
        <v>0.11330382934606348</v>
      </c>
      <c r="L14" s="65">
        <v>0.23457394651025015</v>
      </c>
      <c r="M14" s="61">
        <v>0.25926594087975019</v>
      </c>
      <c r="N14" s="56"/>
      <c r="P14" s="221"/>
      <c r="Q14" s="221"/>
      <c r="R14" s="221"/>
      <c r="S14" s="221"/>
      <c r="T14" s="221"/>
      <c r="U14" s="221"/>
      <c r="Y14" s="221"/>
      <c r="Z14" s="221"/>
    </row>
    <row r="15" spans="1:26" ht="15" customHeight="1">
      <c r="A15" s="60"/>
      <c r="B15" s="114" t="s">
        <v>77</v>
      </c>
      <c r="C15" s="26"/>
      <c r="D15" s="148"/>
      <c r="E15" s="148"/>
      <c r="F15" s="148"/>
      <c r="G15" s="148"/>
      <c r="H15" s="148"/>
      <c r="I15" s="149"/>
      <c r="J15" s="149"/>
      <c r="K15" s="149"/>
      <c r="L15" s="148"/>
      <c r="M15" s="147"/>
      <c r="N15" s="56"/>
    </row>
    <row r="16" spans="1:26" ht="15" customHeight="1">
      <c r="A16" s="60"/>
      <c r="B16" s="68" t="s">
        <v>148</v>
      </c>
      <c r="C16" s="161">
        <v>6.7138630708802225</v>
      </c>
      <c r="D16" s="66">
        <v>0.15580443723746268</v>
      </c>
      <c r="E16" s="162">
        <v>6.4022541964052975</v>
      </c>
      <c r="F16" s="162">
        <v>7.0254719453551475</v>
      </c>
      <c r="G16" s="162">
        <v>6.2464497591678345</v>
      </c>
      <c r="H16" s="162">
        <v>7.1812763825926105</v>
      </c>
      <c r="I16" s="67">
        <v>2.3206376953564516E-2</v>
      </c>
      <c r="J16" s="67">
        <v>4.6412753907129033E-2</v>
      </c>
      <c r="K16" s="67">
        <v>6.9619130860693546E-2</v>
      </c>
      <c r="L16" s="163">
        <v>6.3781699173362112</v>
      </c>
      <c r="M16" s="162">
        <v>7.0495562244242338</v>
      </c>
      <c r="N16" s="56"/>
      <c r="P16" s="220"/>
      <c r="Q16" s="221"/>
      <c r="R16" s="220"/>
      <c r="S16" s="220"/>
      <c r="T16" s="220"/>
      <c r="U16" s="220"/>
      <c r="Y16" s="220"/>
      <c r="Z16" s="22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92" priority="43">
      <formula>IF(PG_IsBlnkRowRand*PG_IsBlnkRowRandNext=1,TRUE,FALSE)</formula>
    </cfRule>
  </conditionalFormatting>
  <conditionalFormatting sqref="B7:M16">
    <cfRule type="expression" dxfId="9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150</v>
      </c>
      <c r="AS1" s="30" t="s">
        <v>93</v>
      </c>
    </row>
    <row r="2" spans="1:46" ht="15">
      <c r="A2" s="27" t="s">
        <v>13</v>
      </c>
      <c r="B2" s="17" t="s">
        <v>56</v>
      </c>
      <c r="C2" s="14" t="s">
        <v>57</v>
      </c>
      <c r="D2" s="15" t="s">
        <v>83</v>
      </c>
      <c r="E2" s="16" t="s">
        <v>83</v>
      </c>
      <c r="F2" s="10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84</v>
      </c>
      <c r="C3" s="7" t="s">
        <v>84</v>
      </c>
      <c r="D3" s="104" t="s">
        <v>85</v>
      </c>
      <c r="E3" s="105" t="s">
        <v>86</v>
      </c>
      <c r="F3" s="10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49</v>
      </c>
      <c r="E4" s="9" t="s">
        <v>49</v>
      </c>
      <c r="F4" s="10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0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64" t="s">
        <v>87</v>
      </c>
      <c r="E6" s="164">
        <v>0.02</v>
      </c>
      <c r="F6" s="165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7">
        <v>1</v>
      </c>
    </row>
    <row r="7" spans="1:46">
      <c r="A7" s="33"/>
      <c r="B7" s="18">
        <v>1</v>
      </c>
      <c r="C7" s="7">
        <v>2</v>
      </c>
      <c r="D7" s="168" t="s">
        <v>87</v>
      </c>
      <c r="E7" s="168">
        <v>0.03</v>
      </c>
      <c r="F7" s="165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7">
        <v>1</v>
      </c>
    </row>
    <row r="8" spans="1:46">
      <c r="A8" s="33"/>
      <c r="B8" s="18">
        <v>1</v>
      </c>
      <c r="C8" s="7">
        <v>3</v>
      </c>
      <c r="D8" s="168" t="s">
        <v>87</v>
      </c>
      <c r="E8" s="168">
        <v>0.03</v>
      </c>
      <c r="F8" s="165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7">
        <v>16</v>
      </c>
    </row>
    <row r="9" spans="1:46">
      <c r="A9" s="33"/>
      <c r="B9" s="18">
        <v>1</v>
      </c>
      <c r="C9" s="7">
        <v>4</v>
      </c>
      <c r="D9" s="168">
        <v>0.02</v>
      </c>
      <c r="E9" s="168">
        <v>0.03</v>
      </c>
      <c r="F9" s="165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7">
        <v>0.02</v>
      </c>
      <c r="AT9" s="30"/>
    </row>
    <row r="10" spans="1:46">
      <c r="A10" s="33"/>
      <c r="B10" s="18">
        <v>1</v>
      </c>
      <c r="C10" s="7">
        <v>5</v>
      </c>
      <c r="D10" s="168" t="s">
        <v>87</v>
      </c>
      <c r="E10" s="168">
        <v>0.03</v>
      </c>
      <c r="F10" s="165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7">
        <v>7</v>
      </c>
    </row>
    <row r="11" spans="1:46">
      <c r="A11" s="33"/>
      <c r="B11" s="18">
        <v>1</v>
      </c>
      <c r="C11" s="7">
        <v>6</v>
      </c>
      <c r="D11" s="168" t="s">
        <v>87</v>
      </c>
      <c r="E11" s="168">
        <v>0.03</v>
      </c>
      <c r="F11" s="165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72"/>
    </row>
    <row r="12" spans="1:46">
      <c r="A12" s="33"/>
      <c r="B12" s="19" t="s">
        <v>88</v>
      </c>
      <c r="C12" s="11"/>
      <c r="D12" s="169">
        <v>0.02</v>
      </c>
      <c r="E12" s="169">
        <v>2.8333333333333335E-2</v>
      </c>
      <c r="F12" s="165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72"/>
    </row>
    <row r="13" spans="1:46">
      <c r="A13" s="33"/>
      <c r="B13" s="2" t="s">
        <v>89</v>
      </c>
      <c r="C13" s="31"/>
      <c r="D13" s="24">
        <v>0.02</v>
      </c>
      <c r="E13" s="24">
        <v>0.03</v>
      </c>
      <c r="F13" s="165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72"/>
    </row>
    <row r="14" spans="1:46">
      <c r="A14" s="33"/>
      <c r="B14" s="2" t="s">
        <v>90</v>
      </c>
      <c r="C14" s="31"/>
      <c r="D14" s="24" t="s">
        <v>173</v>
      </c>
      <c r="E14" s="24">
        <v>4.0824829046386289E-3</v>
      </c>
      <c r="F14" s="165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72"/>
    </row>
    <row r="15" spans="1:46">
      <c r="A15" s="33"/>
      <c r="B15" s="2" t="s">
        <v>34</v>
      </c>
      <c r="C15" s="31"/>
      <c r="D15" s="12" t="s">
        <v>173</v>
      </c>
      <c r="E15" s="12">
        <v>0.14408763192842219</v>
      </c>
      <c r="F15" s="10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91</v>
      </c>
      <c r="C16" s="31"/>
      <c r="D16" s="12">
        <v>0</v>
      </c>
      <c r="E16" s="12">
        <v>0.41666666666666674</v>
      </c>
      <c r="F16" s="10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92</v>
      </c>
      <c r="C17" s="55"/>
      <c r="D17" s="53">
        <v>0.67</v>
      </c>
      <c r="E17" s="53">
        <v>0.67</v>
      </c>
      <c r="F17" s="10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E18">
    <cfRule type="expression" dxfId="90" priority="19" stopIfTrue="1">
      <formula>AND(ISBLANK(INDIRECT(Anlyt_LabRefLastCol)),ISBLANK(INDIRECT(Anlyt_LabRefThisCol)))</formula>
    </cfRule>
    <cfRule type="expression" dxfId="89" priority="20">
      <formula>ISBLANK(INDIRECT(Anlyt_LabRefThisCol))</formula>
    </cfRule>
  </conditionalFormatting>
  <conditionalFormatting sqref="B6:E11">
    <cfRule type="expression" dxfId="88" priority="21">
      <formula>AND($B6&lt;&gt;$B5,NOT(ISBLANK(INDIRECT(Anlyt_LabRefThisCol))))</formula>
    </cfRule>
  </conditionalFormatting>
  <conditionalFormatting sqref="C16">
    <cfRule type="expression" dxfId="87" priority="3" stopIfTrue="1">
      <formula>AND(ISBLANK(INDIRECT(Anlyt_LabRefLastCol)),ISBLANK(INDIRECT(Anlyt_LabRefThisCol)))</formula>
    </cfRule>
    <cfRule type="expression" dxfId="8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443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151</v>
      </c>
      <c r="AS1" s="30" t="s">
        <v>15</v>
      </c>
    </row>
    <row r="2" spans="1:46" ht="19.5">
      <c r="A2" s="27" t="s">
        <v>58</v>
      </c>
      <c r="B2" s="17" t="s">
        <v>56</v>
      </c>
      <c r="C2" s="14" t="s">
        <v>57</v>
      </c>
      <c r="D2" s="15" t="s">
        <v>83</v>
      </c>
      <c r="E2" s="16" t="s">
        <v>83</v>
      </c>
      <c r="F2" s="16" t="s">
        <v>83</v>
      </c>
      <c r="G2" s="16" t="s">
        <v>83</v>
      </c>
      <c r="H2" s="16" t="s">
        <v>83</v>
      </c>
      <c r="I2" s="16" t="s">
        <v>83</v>
      </c>
      <c r="J2" s="16" t="s">
        <v>83</v>
      </c>
      <c r="K2" s="16" t="s">
        <v>83</v>
      </c>
      <c r="L2" s="16" t="s">
        <v>83</v>
      </c>
      <c r="M2" s="16" t="s">
        <v>83</v>
      </c>
      <c r="N2" s="16" t="s">
        <v>83</v>
      </c>
      <c r="O2" s="16" t="s">
        <v>83</v>
      </c>
      <c r="P2" s="16" t="s">
        <v>83</v>
      </c>
      <c r="Q2" s="16" t="s">
        <v>83</v>
      </c>
      <c r="R2" s="16" t="s">
        <v>83</v>
      </c>
      <c r="S2" s="16" t="s">
        <v>83</v>
      </c>
      <c r="T2" s="16" t="s">
        <v>83</v>
      </c>
      <c r="U2" s="10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84</v>
      </c>
      <c r="C3" s="7" t="s">
        <v>84</v>
      </c>
      <c r="D3" s="104" t="s">
        <v>94</v>
      </c>
      <c r="E3" s="105" t="s">
        <v>95</v>
      </c>
      <c r="F3" s="105" t="s">
        <v>96</v>
      </c>
      <c r="G3" s="105" t="s">
        <v>97</v>
      </c>
      <c r="H3" s="105" t="s">
        <v>98</v>
      </c>
      <c r="I3" s="105" t="s">
        <v>99</v>
      </c>
      <c r="J3" s="105" t="s">
        <v>85</v>
      </c>
      <c r="K3" s="105" t="s">
        <v>100</v>
      </c>
      <c r="L3" s="105" t="s">
        <v>101</v>
      </c>
      <c r="M3" s="105" t="s">
        <v>102</v>
      </c>
      <c r="N3" s="105" t="s">
        <v>103</v>
      </c>
      <c r="O3" s="105" t="s">
        <v>104</v>
      </c>
      <c r="P3" s="105" t="s">
        <v>105</v>
      </c>
      <c r="Q3" s="105" t="s">
        <v>106</v>
      </c>
      <c r="R3" s="105" t="s">
        <v>107</v>
      </c>
      <c r="S3" s="105" t="s">
        <v>86</v>
      </c>
      <c r="T3" s="105" t="s">
        <v>108</v>
      </c>
      <c r="U3" s="10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47</v>
      </c>
      <c r="E4" s="9" t="s">
        <v>47</v>
      </c>
      <c r="F4" s="9" t="s">
        <v>47</v>
      </c>
      <c r="G4" s="9" t="s">
        <v>47</v>
      </c>
      <c r="H4" s="9" t="s">
        <v>47</v>
      </c>
      <c r="I4" s="9" t="s">
        <v>47</v>
      </c>
      <c r="J4" s="9" t="s">
        <v>47</v>
      </c>
      <c r="K4" s="9" t="s">
        <v>47</v>
      </c>
      <c r="L4" s="9" t="s">
        <v>47</v>
      </c>
      <c r="M4" s="9" t="s">
        <v>47</v>
      </c>
      <c r="N4" s="9" t="s">
        <v>47</v>
      </c>
      <c r="O4" s="9" t="s">
        <v>47</v>
      </c>
      <c r="P4" s="9" t="s">
        <v>47</v>
      </c>
      <c r="Q4" s="9" t="s">
        <v>47</v>
      </c>
      <c r="R4" s="9" t="s">
        <v>47</v>
      </c>
      <c r="S4" s="9" t="s">
        <v>47</v>
      </c>
      <c r="T4" s="9" t="s">
        <v>47</v>
      </c>
      <c r="U4" s="10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2.37</v>
      </c>
      <c r="E6" s="20">
        <v>2.39</v>
      </c>
      <c r="F6" s="21">
        <v>2.33</v>
      </c>
      <c r="G6" s="20">
        <v>2.36</v>
      </c>
      <c r="H6" s="21">
        <v>2.4092799999999999</v>
      </c>
      <c r="I6" s="107">
        <v>2.2400000000000002</v>
      </c>
      <c r="J6" s="21">
        <v>2.35</v>
      </c>
      <c r="K6" s="20">
        <v>2.3199999999999998</v>
      </c>
      <c r="L6" s="20">
        <v>2.34</v>
      </c>
      <c r="M6" s="20">
        <v>2.33</v>
      </c>
      <c r="N6" s="20">
        <v>2.37</v>
      </c>
      <c r="O6" s="20">
        <v>2.36</v>
      </c>
      <c r="P6" s="20">
        <v>2.38</v>
      </c>
      <c r="Q6" s="20">
        <v>2.33</v>
      </c>
      <c r="R6" s="20">
        <v>2.3576000000000001</v>
      </c>
      <c r="S6" s="107">
        <v>2.82</v>
      </c>
      <c r="T6" s="20">
        <v>2.3870326992868498</v>
      </c>
      <c r="U6" s="10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2.36</v>
      </c>
      <c r="E7" s="9">
        <v>2.42</v>
      </c>
      <c r="F7" s="22">
        <v>2.3199999999999998</v>
      </c>
      <c r="G7" s="9">
        <v>2.35</v>
      </c>
      <c r="H7" s="22">
        <v>2.4199966666666701</v>
      </c>
      <c r="I7" s="108">
        <v>2.2599999999999998</v>
      </c>
      <c r="J7" s="22">
        <v>2.36</v>
      </c>
      <c r="K7" s="9">
        <v>2.3199999999999998</v>
      </c>
      <c r="L7" s="9">
        <v>2.33</v>
      </c>
      <c r="M7" s="9">
        <v>2.3199999999999998</v>
      </c>
      <c r="N7" s="9">
        <v>2.36</v>
      </c>
      <c r="O7" s="9">
        <v>2.36</v>
      </c>
      <c r="P7" s="9">
        <v>2.34</v>
      </c>
      <c r="Q7" s="9">
        <v>2.29</v>
      </c>
      <c r="R7" s="9">
        <v>2.3361999999999998</v>
      </c>
      <c r="S7" s="108">
        <v>2.41</v>
      </c>
      <c r="T7" s="9">
        <v>2.3972264530622098</v>
      </c>
      <c r="U7" s="10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2.36</v>
      </c>
      <c r="E8" s="9">
        <v>2.36</v>
      </c>
      <c r="F8" s="22">
        <v>2.33</v>
      </c>
      <c r="G8" s="9">
        <v>2.36</v>
      </c>
      <c r="H8" s="22">
        <v>2.4019349999999999</v>
      </c>
      <c r="I8" s="108">
        <v>2.2000000000000002</v>
      </c>
      <c r="J8" s="22">
        <v>2.37</v>
      </c>
      <c r="K8" s="22">
        <v>2.33</v>
      </c>
      <c r="L8" s="10">
        <v>2.29</v>
      </c>
      <c r="M8" s="10">
        <v>2.34</v>
      </c>
      <c r="N8" s="10">
        <v>2.38</v>
      </c>
      <c r="O8" s="109">
        <v>2.23</v>
      </c>
      <c r="P8" s="10">
        <v>2.33</v>
      </c>
      <c r="Q8" s="10">
        <v>2.33</v>
      </c>
      <c r="R8" s="10">
        <v>2.3694999999999999</v>
      </c>
      <c r="S8" s="110">
        <v>2.86</v>
      </c>
      <c r="T8" s="10">
        <v>2.3810716799420102</v>
      </c>
      <c r="U8" s="10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2.35</v>
      </c>
      <c r="E9" s="9">
        <v>2.38</v>
      </c>
      <c r="F9" s="22">
        <v>2.34</v>
      </c>
      <c r="G9" s="9">
        <v>2.35</v>
      </c>
      <c r="H9" s="22">
        <v>2.42028</v>
      </c>
      <c r="I9" s="108">
        <v>2.2400000000000002</v>
      </c>
      <c r="J9" s="22">
        <v>2.36</v>
      </c>
      <c r="K9" s="22">
        <v>2.34</v>
      </c>
      <c r="L9" s="10">
        <v>2.36</v>
      </c>
      <c r="M9" s="10">
        <v>2.34</v>
      </c>
      <c r="N9" s="10">
        <v>2.38</v>
      </c>
      <c r="O9" s="10">
        <v>2.37</v>
      </c>
      <c r="P9" s="10">
        <v>2.37</v>
      </c>
      <c r="Q9" s="10">
        <v>2.29</v>
      </c>
      <c r="R9" s="10">
        <v>2.3540999999999999</v>
      </c>
      <c r="S9" s="110">
        <v>2.5099999999999998</v>
      </c>
      <c r="T9" s="10">
        <v>2.3999024316195099</v>
      </c>
      <c r="U9" s="10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2.3580804446400578</v>
      </c>
      <c r="AT9" s="30"/>
    </row>
    <row r="10" spans="1:46">
      <c r="A10" s="33"/>
      <c r="B10" s="18">
        <v>1</v>
      </c>
      <c r="C10" s="7">
        <v>5</v>
      </c>
      <c r="D10" s="9">
        <v>2.34</v>
      </c>
      <c r="E10" s="9">
        <v>2.39</v>
      </c>
      <c r="F10" s="9">
        <v>2.34</v>
      </c>
      <c r="G10" s="9">
        <v>2.35</v>
      </c>
      <c r="H10" s="9">
        <v>2.4363199999999998</v>
      </c>
      <c r="I10" s="108">
        <v>2.25</v>
      </c>
      <c r="J10" s="9">
        <v>2.38</v>
      </c>
      <c r="K10" s="9">
        <v>2.34</v>
      </c>
      <c r="L10" s="9">
        <v>2.29</v>
      </c>
      <c r="M10" s="9">
        <v>2.3199999999999998</v>
      </c>
      <c r="N10" s="9">
        <v>2.4</v>
      </c>
      <c r="O10" s="9">
        <v>2.36</v>
      </c>
      <c r="P10" s="9">
        <v>2.36</v>
      </c>
      <c r="Q10" s="9">
        <v>2.35</v>
      </c>
      <c r="R10" s="9">
        <v>2.3492999999999999</v>
      </c>
      <c r="S10" s="108">
        <v>2.65</v>
      </c>
      <c r="T10" s="9">
        <v>2.3877884056779801</v>
      </c>
      <c r="U10" s="106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2.37</v>
      </c>
      <c r="E11" s="9">
        <v>2.38</v>
      </c>
      <c r="F11" s="9">
        <v>2.35</v>
      </c>
      <c r="G11" s="9">
        <v>2.36</v>
      </c>
      <c r="H11" s="9">
        <v>2.40794</v>
      </c>
      <c r="I11" s="111">
        <v>2.36</v>
      </c>
      <c r="J11" s="9">
        <v>2.37</v>
      </c>
      <c r="K11" s="9">
        <v>2.34</v>
      </c>
      <c r="L11" s="9">
        <v>2.37</v>
      </c>
      <c r="M11" s="9">
        <v>2.34</v>
      </c>
      <c r="N11" s="9">
        <v>2.39</v>
      </c>
      <c r="O11" s="9">
        <v>2.37</v>
      </c>
      <c r="P11" s="9">
        <v>2.37</v>
      </c>
      <c r="Q11" s="9">
        <v>2.2999999999999998</v>
      </c>
      <c r="R11" s="9">
        <v>2.3500999999999999</v>
      </c>
      <c r="S11" s="108">
        <v>2.63</v>
      </c>
      <c r="T11" s="9">
        <v>2.3976666813499801</v>
      </c>
      <c r="U11" s="10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88</v>
      </c>
      <c r="C12" s="11"/>
      <c r="D12" s="23">
        <v>2.3583333333333329</v>
      </c>
      <c r="E12" s="23">
        <v>2.3866666666666667</v>
      </c>
      <c r="F12" s="23">
        <v>2.335</v>
      </c>
      <c r="G12" s="23">
        <v>2.355</v>
      </c>
      <c r="H12" s="23">
        <v>2.4159586111111118</v>
      </c>
      <c r="I12" s="23">
        <v>2.2583333333333333</v>
      </c>
      <c r="J12" s="23">
        <v>2.3650000000000002</v>
      </c>
      <c r="K12" s="23">
        <v>2.3316666666666666</v>
      </c>
      <c r="L12" s="23">
        <v>2.33</v>
      </c>
      <c r="M12" s="23">
        <v>2.3316666666666666</v>
      </c>
      <c r="N12" s="23">
        <v>2.3800000000000003</v>
      </c>
      <c r="O12" s="23">
        <v>2.3416666666666668</v>
      </c>
      <c r="P12" s="23">
        <v>2.3583333333333329</v>
      </c>
      <c r="Q12" s="23">
        <v>2.3149999999999999</v>
      </c>
      <c r="R12" s="23">
        <v>2.3527999999999998</v>
      </c>
      <c r="S12" s="23">
        <v>2.6466666666666665</v>
      </c>
      <c r="T12" s="23">
        <v>2.3917813918230904</v>
      </c>
      <c r="U12" s="106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89</v>
      </c>
      <c r="C13" s="31"/>
      <c r="D13" s="10">
        <v>2.36</v>
      </c>
      <c r="E13" s="10">
        <v>2.3849999999999998</v>
      </c>
      <c r="F13" s="10">
        <v>2.335</v>
      </c>
      <c r="G13" s="10">
        <v>2.355</v>
      </c>
      <c r="H13" s="10">
        <v>2.4146383333333352</v>
      </c>
      <c r="I13" s="10">
        <v>2.2450000000000001</v>
      </c>
      <c r="J13" s="10">
        <v>2.3650000000000002</v>
      </c>
      <c r="K13" s="10">
        <v>2.335</v>
      </c>
      <c r="L13" s="10">
        <v>2.335</v>
      </c>
      <c r="M13" s="10">
        <v>2.335</v>
      </c>
      <c r="N13" s="10">
        <v>2.38</v>
      </c>
      <c r="O13" s="10">
        <v>2.36</v>
      </c>
      <c r="P13" s="10">
        <v>2.3650000000000002</v>
      </c>
      <c r="Q13" s="10">
        <v>2.3149999999999999</v>
      </c>
      <c r="R13" s="10">
        <v>2.3521000000000001</v>
      </c>
      <c r="S13" s="10">
        <v>2.6399999999999997</v>
      </c>
      <c r="T13" s="10">
        <v>2.3925074293700952</v>
      </c>
      <c r="U13" s="10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90</v>
      </c>
      <c r="C14" s="31"/>
      <c r="D14" s="24">
        <v>1.1690451944500189E-2</v>
      </c>
      <c r="E14" s="24">
        <v>1.9663841605003535E-2</v>
      </c>
      <c r="F14" s="24">
        <v>1.0488088481701546E-2</v>
      </c>
      <c r="G14" s="24">
        <v>5.4772255750515442E-3</v>
      </c>
      <c r="H14" s="24">
        <v>1.2289264349046515E-2</v>
      </c>
      <c r="I14" s="24">
        <v>5.3820689949745669E-2</v>
      </c>
      <c r="J14" s="24">
        <v>1.0488088481701505E-2</v>
      </c>
      <c r="K14" s="24">
        <v>9.8319208025017518E-3</v>
      </c>
      <c r="L14" s="24">
        <v>3.4058772731852781E-2</v>
      </c>
      <c r="M14" s="24">
        <v>9.8319208025017518E-3</v>
      </c>
      <c r="N14" s="24">
        <v>1.4142135623730963E-2</v>
      </c>
      <c r="O14" s="24">
        <v>5.4924190177613609E-2</v>
      </c>
      <c r="P14" s="24">
        <v>1.9407902170679524E-2</v>
      </c>
      <c r="Q14" s="24">
        <v>2.5099800796022316E-2</v>
      </c>
      <c r="R14" s="24">
        <v>1.0942760163688187E-2</v>
      </c>
      <c r="S14" s="24">
        <v>0.17351272767917242</v>
      </c>
      <c r="T14" s="24">
        <v>7.528991430764782E-3</v>
      </c>
      <c r="U14" s="165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72"/>
    </row>
    <row r="15" spans="1:46">
      <c r="A15" s="33"/>
      <c r="B15" s="2" t="s">
        <v>34</v>
      </c>
      <c r="C15" s="31"/>
      <c r="D15" s="12">
        <v>4.9570820966078552E-3</v>
      </c>
      <c r="E15" s="12">
        <v>8.239039778632766E-3</v>
      </c>
      <c r="F15" s="12">
        <v>4.4916867159321399E-3</v>
      </c>
      <c r="G15" s="12">
        <v>2.3257858068159425E-3</v>
      </c>
      <c r="H15" s="12">
        <v>5.086703179651997E-3</v>
      </c>
      <c r="I15" s="12">
        <v>2.3832039830145684E-2</v>
      </c>
      <c r="J15" s="12">
        <v>4.4347097174213543E-3</v>
      </c>
      <c r="K15" s="12">
        <v>4.2166922669771628E-3</v>
      </c>
      <c r="L15" s="12">
        <v>1.4617499026546257E-2</v>
      </c>
      <c r="M15" s="12">
        <v>4.2166922669771628E-3</v>
      </c>
      <c r="N15" s="12">
        <v>5.9420737914835974E-3</v>
      </c>
      <c r="O15" s="12">
        <v>2.3455170182610792E-2</v>
      </c>
      <c r="P15" s="12">
        <v>8.2294991536450285E-3</v>
      </c>
      <c r="Q15" s="12">
        <v>1.0842246564156508E-2</v>
      </c>
      <c r="R15" s="12">
        <v>4.6509521266950814E-3</v>
      </c>
      <c r="S15" s="12">
        <v>6.5558965118075227E-2</v>
      </c>
      <c r="T15" s="12">
        <v>3.1478593555851484E-3</v>
      </c>
      <c r="U15" s="10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91</v>
      </c>
      <c r="C16" s="31"/>
      <c r="D16" s="12">
        <v>1.0724345467094665E-4</v>
      </c>
      <c r="E16" s="12">
        <v>1.2122666167553975E-2</v>
      </c>
      <c r="F16" s="12">
        <v>-9.7878105441737695E-3</v>
      </c>
      <c r="G16" s="12">
        <v>-1.3063356880210764E-3</v>
      </c>
      <c r="H16" s="12">
        <v>2.4544610682223134E-2</v>
      </c>
      <c r="I16" s="12">
        <v>-4.2300130826092408E-2</v>
      </c>
      <c r="J16" s="12">
        <v>2.9344017400554367E-3</v>
      </c>
      <c r="K16" s="12">
        <v>-1.1201389686865904E-2</v>
      </c>
      <c r="L16" s="12">
        <v>-1.190817925821186E-2</v>
      </c>
      <c r="M16" s="12">
        <v>-1.1201389686865904E-2</v>
      </c>
      <c r="N16" s="12">
        <v>9.2955078821699288E-3</v>
      </c>
      <c r="O16" s="12">
        <v>-6.9606522587895014E-3</v>
      </c>
      <c r="P16" s="12">
        <v>1.0724345467094665E-4</v>
      </c>
      <c r="Q16" s="12">
        <v>-1.8269285400326463E-2</v>
      </c>
      <c r="R16" s="12">
        <v>-2.2392979221979026E-3</v>
      </c>
      <c r="S16" s="12">
        <v>0.12238183929753887</v>
      </c>
      <c r="T16" s="12">
        <v>1.4291686808070914E-2</v>
      </c>
      <c r="U16" s="106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92</v>
      </c>
      <c r="C17" s="55"/>
      <c r="D17" s="53">
        <v>0.1</v>
      </c>
      <c r="E17" s="53">
        <v>0.92</v>
      </c>
      <c r="F17" s="53">
        <v>0.57999999999999996</v>
      </c>
      <c r="G17" s="53">
        <v>0</v>
      </c>
      <c r="H17" s="53">
        <v>1.76</v>
      </c>
      <c r="I17" s="53">
        <v>2.79</v>
      </c>
      <c r="J17" s="53">
        <v>0.28999999999999998</v>
      </c>
      <c r="K17" s="53">
        <v>0.67</v>
      </c>
      <c r="L17" s="53">
        <v>0.72</v>
      </c>
      <c r="M17" s="53">
        <v>0.67</v>
      </c>
      <c r="N17" s="53">
        <v>0.72</v>
      </c>
      <c r="O17" s="53">
        <v>0.39</v>
      </c>
      <c r="P17" s="53">
        <v>0.1</v>
      </c>
      <c r="Q17" s="53">
        <v>1.1599999999999999</v>
      </c>
      <c r="R17" s="53">
        <v>0.06</v>
      </c>
      <c r="S17" s="53">
        <v>8.43</v>
      </c>
      <c r="T17" s="53">
        <v>1.06</v>
      </c>
      <c r="U17" s="106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1"/>
    </row>
    <row r="19" spans="1:45" ht="15">
      <c r="B19" s="37" t="s">
        <v>152</v>
      </c>
      <c r="AS19" s="30" t="s">
        <v>93</v>
      </c>
    </row>
    <row r="20" spans="1:45" ht="15">
      <c r="A20" s="27" t="s">
        <v>4</v>
      </c>
      <c r="B20" s="17" t="s">
        <v>56</v>
      </c>
      <c r="C20" s="14" t="s">
        <v>57</v>
      </c>
      <c r="D20" s="15" t="s">
        <v>83</v>
      </c>
      <c r="E20" s="16" t="s">
        <v>83</v>
      </c>
      <c r="F20" s="16" t="s">
        <v>83</v>
      </c>
      <c r="G20" s="16" t="s">
        <v>83</v>
      </c>
      <c r="H20" s="10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84</v>
      </c>
      <c r="C21" s="7" t="s">
        <v>84</v>
      </c>
      <c r="D21" s="104" t="s">
        <v>97</v>
      </c>
      <c r="E21" s="105" t="s">
        <v>100</v>
      </c>
      <c r="F21" s="105" t="s">
        <v>103</v>
      </c>
      <c r="G21" s="105" t="s">
        <v>108</v>
      </c>
      <c r="H21" s="10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47</v>
      </c>
      <c r="E22" s="9" t="s">
        <v>47</v>
      </c>
      <c r="F22" s="9" t="s">
        <v>47</v>
      </c>
      <c r="G22" s="9" t="s">
        <v>47</v>
      </c>
      <c r="H22" s="10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28"/>
      <c r="H23" s="10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70">
        <v>10</v>
      </c>
      <c r="E24" s="171">
        <v>70.000000000000014</v>
      </c>
      <c r="F24" s="172">
        <v>10</v>
      </c>
      <c r="G24" s="170">
        <v>16.0324671963794</v>
      </c>
      <c r="H24" s="173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5">
        <v>1</v>
      </c>
    </row>
    <row r="25" spans="1:45">
      <c r="A25" s="33"/>
      <c r="B25" s="18">
        <v>1</v>
      </c>
      <c r="C25" s="7">
        <v>2</v>
      </c>
      <c r="D25" s="176">
        <v>10</v>
      </c>
      <c r="E25" s="176" t="s">
        <v>46</v>
      </c>
      <c r="F25" s="177">
        <v>20</v>
      </c>
      <c r="G25" s="176">
        <v>14.360482369535699</v>
      </c>
      <c r="H25" s="173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5">
        <v>3</v>
      </c>
    </row>
    <row r="26" spans="1:45">
      <c r="A26" s="33"/>
      <c r="B26" s="18">
        <v>1</v>
      </c>
      <c r="C26" s="7">
        <v>3</v>
      </c>
      <c r="D26" s="176">
        <v>10</v>
      </c>
      <c r="E26" s="176" t="s">
        <v>46</v>
      </c>
      <c r="F26" s="177">
        <v>20</v>
      </c>
      <c r="G26" s="176">
        <v>3.6135853362356101</v>
      </c>
      <c r="H26" s="173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5">
        <v>16</v>
      </c>
    </row>
    <row r="27" spans="1:45">
      <c r="A27" s="33"/>
      <c r="B27" s="18">
        <v>1</v>
      </c>
      <c r="C27" s="7">
        <v>4</v>
      </c>
      <c r="D27" s="176">
        <v>10</v>
      </c>
      <c r="E27" s="176" t="s">
        <v>46</v>
      </c>
      <c r="F27" s="177">
        <v>20</v>
      </c>
      <c r="G27" s="176">
        <v>4.4529785561498008</v>
      </c>
      <c r="H27" s="173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5">
        <v>10.9203379963408</v>
      </c>
    </row>
    <row r="28" spans="1:45">
      <c r="A28" s="33"/>
      <c r="B28" s="18">
        <v>1</v>
      </c>
      <c r="C28" s="7">
        <v>5</v>
      </c>
      <c r="D28" s="176">
        <v>10</v>
      </c>
      <c r="E28" s="176" t="s">
        <v>46</v>
      </c>
      <c r="F28" s="176">
        <v>20</v>
      </c>
      <c r="G28" s="176">
        <v>3.8341675892247804</v>
      </c>
      <c r="H28" s="173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5">
        <v>9</v>
      </c>
    </row>
    <row r="29" spans="1:45">
      <c r="A29" s="33"/>
      <c r="B29" s="18">
        <v>1</v>
      </c>
      <c r="C29" s="7">
        <v>6</v>
      </c>
      <c r="D29" s="176">
        <v>10</v>
      </c>
      <c r="E29" s="176" t="s">
        <v>46</v>
      </c>
      <c r="F29" s="176">
        <v>20</v>
      </c>
      <c r="G29" s="176">
        <v>9.7944308646535401</v>
      </c>
      <c r="H29" s="173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8"/>
    </row>
    <row r="30" spans="1:45">
      <c r="A30" s="33"/>
      <c r="B30" s="19" t="s">
        <v>88</v>
      </c>
      <c r="C30" s="11"/>
      <c r="D30" s="179">
        <v>10</v>
      </c>
      <c r="E30" s="179">
        <v>70.000000000000014</v>
      </c>
      <c r="F30" s="179">
        <v>18.333333333333332</v>
      </c>
      <c r="G30" s="179">
        <v>8.6813519853631398</v>
      </c>
      <c r="H30" s="173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8"/>
    </row>
    <row r="31" spans="1:45">
      <c r="A31" s="33"/>
      <c r="B31" s="2" t="s">
        <v>89</v>
      </c>
      <c r="C31" s="31"/>
      <c r="D31" s="180">
        <v>10</v>
      </c>
      <c r="E31" s="180">
        <v>70.000000000000014</v>
      </c>
      <c r="F31" s="180">
        <v>20</v>
      </c>
      <c r="G31" s="180">
        <v>7.12370471040167</v>
      </c>
      <c r="H31" s="173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8"/>
    </row>
    <row r="32" spans="1:45">
      <c r="A32" s="33"/>
      <c r="B32" s="2" t="s">
        <v>90</v>
      </c>
      <c r="C32" s="31"/>
      <c r="D32" s="180">
        <v>0</v>
      </c>
      <c r="E32" s="180" t="s">
        <v>173</v>
      </c>
      <c r="F32" s="180">
        <v>4.0824829046386277</v>
      </c>
      <c r="G32" s="180">
        <v>5.5603409714628595</v>
      </c>
      <c r="H32" s="173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8"/>
    </row>
    <row r="33" spans="1:45">
      <c r="A33" s="33"/>
      <c r="B33" s="2" t="s">
        <v>34</v>
      </c>
      <c r="C33" s="31"/>
      <c r="D33" s="12">
        <v>0</v>
      </c>
      <c r="E33" s="12" t="s">
        <v>173</v>
      </c>
      <c r="F33" s="12">
        <v>0.22268088570756153</v>
      </c>
      <c r="G33" s="12">
        <v>0.6404925155479998</v>
      </c>
      <c r="H33" s="10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91</v>
      </c>
      <c r="C34" s="31"/>
      <c r="D34" s="12">
        <v>-8.4277427736136779E-2</v>
      </c>
      <c r="E34" s="12">
        <v>5.410058005847044</v>
      </c>
      <c r="F34" s="12">
        <v>0.67882471581708259</v>
      </c>
      <c r="G34" s="12">
        <v>-0.20502900292352699</v>
      </c>
      <c r="H34" s="10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92</v>
      </c>
      <c r="C35" s="55"/>
      <c r="D35" s="53">
        <v>0.55000000000000004</v>
      </c>
      <c r="E35" s="53">
        <v>0.55000000000000004</v>
      </c>
      <c r="F35" s="53">
        <v>1.02</v>
      </c>
      <c r="G35" s="53">
        <v>0.8</v>
      </c>
      <c r="H35" s="10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AS36" s="71"/>
    </row>
    <row r="37" spans="1:45" ht="15">
      <c r="B37" s="37" t="s">
        <v>153</v>
      </c>
      <c r="AS37" s="30" t="s">
        <v>15</v>
      </c>
    </row>
    <row r="38" spans="1:45" ht="15">
      <c r="A38" s="27" t="s">
        <v>51</v>
      </c>
      <c r="B38" s="17" t="s">
        <v>56</v>
      </c>
      <c r="C38" s="14" t="s">
        <v>57</v>
      </c>
      <c r="D38" s="15" t="s">
        <v>83</v>
      </c>
      <c r="E38" s="16" t="s">
        <v>83</v>
      </c>
      <c r="F38" s="16" t="s">
        <v>83</v>
      </c>
      <c r="G38" s="16" t="s">
        <v>83</v>
      </c>
      <c r="H38" s="16" t="s">
        <v>83</v>
      </c>
      <c r="I38" s="16" t="s">
        <v>83</v>
      </c>
      <c r="J38" s="16" t="s">
        <v>83</v>
      </c>
      <c r="K38" s="16" t="s">
        <v>83</v>
      </c>
      <c r="L38" s="16" t="s">
        <v>83</v>
      </c>
      <c r="M38" s="16" t="s">
        <v>83</v>
      </c>
      <c r="N38" s="16" t="s">
        <v>83</v>
      </c>
      <c r="O38" s="16" t="s">
        <v>83</v>
      </c>
      <c r="P38" s="16" t="s">
        <v>83</v>
      </c>
      <c r="Q38" s="16" t="s">
        <v>83</v>
      </c>
      <c r="R38" s="16" t="s">
        <v>83</v>
      </c>
      <c r="S38" s="16" t="s">
        <v>83</v>
      </c>
      <c r="T38" s="16" t="s">
        <v>83</v>
      </c>
      <c r="U38" s="106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84</v>
      </c>
      <c r="C39" s="7" t="s">
        <v>84</v>
      </c>
      <c r="D39" s="104" t="s">
        <v>94</v>
      </c>
      <c r="E39" s="105" t="s">
        <v>95</v>
      </c>
      <c r="F39" s="105" t="s">
        <v>96</v>
      </c>
      <c r="G39" s="105" t="s">
        <v>97</v>
      </c>
      <c r="H39" s="105" t="s">
        <v>98</v>
      </c>
      <c r="I39" s="105" t="s">
        <v>99</v>
      </c>
      <c r="J39" s="105" t="s">
        <v>85</v>
      </c>
      <c r="K39" s="105" t="s">
        <v>100</v>
      </c>
      <c r="L39" s="105" t="s">
        <v>101</v>
      </c>
      <c r="M39" s="105" t="s">
        <v>102</v>
      </c>
      <c r="N39" s="105" t="s">
        <v>103</v>
      </c>
      <c r="O39" s="105" t="s">
        <v>104</v>
      </c>
      <c r="P39" s="105" t="s">
        <v>105</v>
      </c>
      <c r="Q39" s="105" t="s">
        <v>106</v>
      </c>
      <c r="R39" s="105" t="s">
        <v>107</v>
      </c>
      <c r="S39" s="105" t="s">
        <v>86</v>
      </c>
      <c r="T39" s="105" t="s">
        <v>108</v>
      </c>
      <c r="U39" s="106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47</v>
      </c>
      <c r="E40" s="9" t="s">
        <v>47</v>
      </c>
      <c r="F40" s="9" t="s">
        <v>47</v>
      </c>
      <c r="G40" s="9" t="s">
        <v>47</v>
      </c>
      <c r="H40" s="9" t="s">
        <v>47</v>
      </c>
      <c r="I40" s="9" t="s">
        <v>47</v>
      </c>
      <c r="J40" s="9" t="s">
        <v>47</v>
      </c>
      <c r="K40" s="9" t="s">
        <v>47</v>
      </c>
      <c r="L40" s="9" t="s">
        <v>47</v>
      </c>
      <c r="M40" s="9" t="s">
        <v>47</v>
      </c>
      <c r="N40" s="9" t="s">
        <v>47</v>
      </c>
      <c r="O40" s="9" t="s">
        <v>47</v>
      </c>
      <c r="P40" s="9" t="s">
        <v>47</v>
      </c>
      <c r="Q40" s="9" t="s">
        <v>47</v>
      </c>
      <c r="R40" s="9" t="s">
        <v>47</v>
      </c>
      <c r="S40" s="9" t="s">
        <v>47</v>
      </c>
      <c r="T40" s="9" t="s">
        <v>47</v>
      </c>
      <c r="U40" s="106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06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64">
        <v>0.09</v>
      </c>
      <c r="E42" s="164">
        <v>0.1</v>
      </c>
      <c r="F42" s="181">
        <v>9.6000000000000002E-2</v>
      </c>
      <c r="G42" s="164">
        <v>0.09</v>
      </c>
      <c r="H42" s="181">
        <v>8.6620000000000003E-2</v>
      </c>
      <c r="I42" s="164">
        <v>0.09</v>
      </c>
      <c r="J42" s="181">
        <v>0.09</v>
      </c>
      <c r="K42" s="182">
        <v>0.09</v>
      </c>
      <c r="L42" s="164">
        <v>0.09</v>
      </c>
      <c r="M42" s="164">
        <v>0.1</v>
      </c>
      <c r="N42" s="164">
        <v>0.09</v>
      </c>
      <c r="O42" s="164">
        <v>0.1</v>
      </c>
      <c r="P42" s="164">
        <v>0.1</v>
      </c>
      <c r="Q42" s="164">
        <v>0.1</v>
      </c>
      <c r="R42" s="164">
        <v>9.01E-2</v>
      </c>
      <c r="S42" s="164">
        <v>0.1</v>
      </c>
      <c r="T42" s="164">
        <v>9.2020311719596307E-2</v>
      </c>
      <c r="U42" s="165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7">
        <v>1</v>
      </c>
    </row>
    <row r="43" spans="1:45">
      <c r="A43" s="33"/>
      <c r="B43" s="18">
        <v>1</v>
      </c>
      <c r="C43" s="7">
        <v>2</v>
      </c>
      <c r="D43" s="168">
        <v>0.09</v>
      </c>
      <c r="E43" s="168">
        <v>0.09</v>
      </c>
      <c r="F43" s="183">
        <v>9.5000000000000001E-2</v>
      </c>
      <c r="G43" s="168">
        <v>0.09</v>
      </c>
      <c r="H43" s="183">
        <v>8.8096666666666698E-2</v>
      </c>
      <c r="I43" s="168">
        <v>0.09</v>
      </c>
      <c r="J43" s="183">
        <v>0.09</v>
      </c>
      <c r="K43" s="184">
        <v>0.11</v>
      </c>
      <c r="L43" s="168">
        <v>0.09</v>
      </c>
      <c r="M43" s="168">
        <v>0.1</v>
      </c>
      <c r="N43" s="168">
        <v>0.09</v>
      </c>
      <c r="O43" s="168">
        <v>0.1</v>
      </c>
      <c r="P43" s="168">
        <v>0.1</v>
      </c>
      <c r="Q43" s="168">
        <v>0.1</v>
      </c>
      <c r="R43" s="168">
        <v>9.5399999999999999E-2</v>
      </c>
      <c r="S43" s="168">
        <v>0.11</v>
      </c>
      <c r="T43" s="168">
        <v>9.1676114371672002E-2</v>
      </c>
      <c r="U43" s="165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7" t="e">
        <v>#N/A</v>
      </c>
    </row>
    <row r="44" spans="1:45">
      <c r="A44" s="33"/>
      <c r="B44" s="18">
        <v>1</v>
      </c>
      <c r="C44" s="7">
        <v>3</v>
      </c>
      <c r="D44" s="168">
        <v>0.09</v>
      </c>
      <c r="E44" s="168">
        <v>0.09</v>
      </c>
      <c r="F44" s="183">
        <v>9.6000000000000002E-2</v>
      </c>
      <c r="G44" s="168">
        <v>0.09</v>
      </c>
      <c r="H44" s="183">
        <v>8.721000000000001E-2</v>
      </c>
      <c r="I44" s="168">
        <v>0.09</v>
      </c>
      <c r="J44" s="183">
        <v>0.09</v>
      </c>
      <c r="K44" s="185">
        <v>0.11</v>
      </c>
      <c r="L44" s="24">
        <v>0.09</v>
      </c>
      <c r="M44" s="24">
        <v>0.1</v>
      </c>
      <c r="N44" s="24">
        <v>0.09</v>
      </c>
      <c r="O44" s="24">
        <v>0.1</v>
      </c>
      <c r="P44" s="24">
        <v>0.1</v>
      </c>
      <c r="Q44" s="186">
        <v>0.09</v>
      </c>
      <c r="R44" s="24">
        <v>9.69E-2</v>
      </c>
      <c r="S44" s="24">
        <v>0.1</v>
      </c>
      <c r="T44" s="24">
        <v>8.9707255972049094E-2</v>
      </c>
      <c r="U44" s="165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7">
        <v>16</v>
      </c>
    </row>
    <row r="45" spans="1:45">
      <c r="A45" s="33"/>
      <c r="B45" s="18">
        <v>1</v>
      </c>
      <c r="C45" s="7">
        <v>4</v>
      </c>
      <c r="D45" s="168">
        <v>0.09</v>
      </c>
      <c r="E45" s="168">
        <v>0.1</v>
      </c>
      <c r="F45" s="183">
        <v>9.6000000000000002E-2</v>
      </c>
      <c r="G45" s="168">
        <v>0.09</v>
      </c>
      <c r="H45" s="183">
        <v>8.9330000000000007E-2</v>
      </c>
      <c r="I45" s="168">
        <v>0.09</v>
      </c>
      <c r="J45" s="183">
        <v>0.09</v>
      </c>
      <c r="K45" s="185">
        <v>0.11</v>
      </c>
      <c r="L45" s="186">
        <v>0.1</v>
      </c>
      <c r="M45" s="24">
        <v>0.1</v>
      </c>
      <c r="N45" s="24">
        <v>0.09</v>
      </c>
      <c r="O45" s="24">
        <v>0.1</v>
      </c>
      <c r="P45" s="24">
        <v>0.1</v>
      </c>
      <c r="Q45" s="24">
        <v>0.1</v>
      </c>
      <c r="R45" s="24">
        <v>8.6099999999999996E-2</v>
      </c>
      <c r="S45" s="24">
        <v>0.09</v>
      </c>
      <c r="T45" s="24">
        <v>8.8695236513856399E-2</v>
      </c>
      <c r="U45" s="165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7">
        <v>9.410669101578624E-2</v>
      </c>
    </row>
    <row r="46" spans="1:45">
      <c r="A46" s="33"/>
      <c r="B46" s="18">
        <v>1</v>
      </c>
      <c r="C46" s="7">
        <v>5</v>
      </c>
      <c r="D46" s="168">
        <v>0.09</v>
      </c>
      <c r="E46" s="168">
        <v>0.09</v>
      </c>
      <c r="F46" s="168">
        <v>9.8000000000000004E-2</v>
      </c>
      <c r="G46" s="168">
        <v>0.09</v>
      </c>
      <c r="H46" s="168">
        <v>8.9230000000000004E-2</v>
      </c>
      <c r="I46" s="168">
        <v>0.09</v>
      </c>
      <c r="J46" s="168">
        <v>0.09</v>
      </c>
      <c r="K46" s="184">
        <v>0.11</v>
      </c>
      <c r="L46" s="168">
        <v>0.09</v>
      </c>
      <c r="M46" s="168">
        <v>0.1</v>
      </c>
      <c r="N46" s="168">
        <v>0.09</v>
      </c>
      <c r="O46" s="168">
        <v>0.1</v>
      </c>
      <c r="P46" s="168">
        <v>0.1</v>
      </c>
      <c r="Q46" s="168">
        <v>0.1</v>
      </c>
      <c r="R46" s="168">
        <v>9.2600000000000002E-2</v>
      </c>
      <c r="S46" s="168">
        <v>0.1</v>
      </c>
      <c r="T46" s="168">
        <v>9.2363079241483306E-2</v>
      </c>
      <c r="U46" s="165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7">
        <v>8</v>
      </c>
    </row>
    <row r="47" spans="1:45">
      <c r="A47" s="33"/>
      <c r="B47" s="18">
        <v>1</v>
      </c>
      <c r="C47" s="7">
        <v>6</v>
      </c>
      <c r="D47" s="168">
        <v>0.09</v>
      </c>
      <c r="E47" s="168">
        <v>0.1</v>
      </c>
      <c r="F47" s="168">
        <v>9.5000000000000001E-2</v>
      </c>
      <c r="G47" s="168">
        <v>0.09</v>
      </c>
      <c r="H47" s="168">
        <v>8.842499999999999E-2</v>
      </c>
      <c r="I47" s="187">
        <v>0.1</v>
      </c>
      <c r="J47" s="168">
        <v>0.09</v>
      </c>
      <c r="K47" s="184">
        <v>0.11</v>
      </c>
      <c r="L47" s="168">
        <v>0.09</v>
      </c>
      <c r="M47" s="168">
        <v>0.1</v>
      </c>
      <c r="N47" s="168">
        <v>0.09</v>
      </c>
      <c r="O47" s="168">
        <v>0.1</v>
      </c>
      <c r="P47" s="168">
        <v>0.1</v>
      </c>
      <c r="Q47" s="168">
        <v>0.11</v>
      </c>
      <c r="R47" s="168">
        <v>9.1499999999999998E-2</v>
      </c>
      <c r="S47" s="168">
        <v>0.11</v>
      </c>
      <c r="T47" s="168">
        <v>9.0268673030153804E-2</v>
      </c>
      <c r="U47" s="165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72"/>
    </row>
    <row r="48" spans="1:45">
      <c r="A48" s="33"/>
      <c r="B48" s="19" t="s">
        <v>88</v>
      </c>
      <c r="C48" s="11"/>
      <c r="D48" s="169">
        <v>8.9999999999999983E-2</v>
      </c>
      <c r="E48" s="169">
        <v>9.4999999999999987E-2</v>
      </c>
      <c r="F48" s="169">
        <v>9.5999999999999988E-2</v>
      </c>
      <c r="G48" s="169">
        <v>8.9999999999999983E-2</v>
      </c>
      <c r="H48" s="169">
        <v>8.8151944444444449E-2</v>
      </c>
      <c r="I48" s="169">
        <v>9.166666666666666E-2</v>
      </c>
      <c r="J48" s="169">
        <v>8.9999999999999983E-2</v>
      </c>
      <c r="K48" s="169">
        <v>0.10666666666666667</v>
      </c>
      <c r="L48" s="169">
        <v>9.166666666666666E-2</v>
      </c>
      <c r="M48" s="169">
        <v>9.9999999999999992E-2</v>
      </c>
      <c r="N48" s="169">
        <v>8.9999999999999983E-2</v>
      </c>
      <c r="O48" s="169">
        <v>9.9999999999999992E-2</v>
      </c>
      <c r="P48" s="169">
        <v>9.9999999999999992E-2</v>
      </c>
      <c r="Q48" s="169">
        <v>9.9999999999999992E-2</v>
      </c>
      <c r="R48" s="169">
        <v>9.2100000000000001E-2</v>
      </c>
      <c r="S48" s="169">
        <v>0.10166666666666667</v>
      </c>
      <c r="T48" s="169">
        <v>9.0788445141468485E-2</v>
      </c>
      <c r="U48" s="165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72"/>
    </row>
    <row r="49" spans="1:45">
      <c r="A49" s="33"/>
      <c r="B49" s="2" t="s">
        <v>89</v>
      </c>
      <c r="C49" s="31"/>
      <c r="D49" s="24">
        <v>0.09</v>
      </c>
      <c r="E49" s="24">
        <v>9.5000000000000001E-2</v>
      </c>
      <c r="F49" s="24">
        <v>9.6000000000000002E-2</v>
      </c>
      <c r="G49" s="24">
        <v>0.09</v>
      </c>
      <c r="H49" s="24">
        <v>8.8260833333333344E-2</v>
      </c>
      <c r="I49" s="24">
        <v>0.09</v>
      </c>
      <c r="J49" s="24">
        <v>0.09</v>
      </c>
      <c r="K49" s="24">
        <v>0.11</v>
      </c>
      <c r="L49" s="24">
        <v>0.09</v>
      </c>
      <c r="M49" s="24">
        <v>0.1</v>
      </c>
      <c r="N49" s="24">
        <v>0.09</v>
      </c>
      <c r="O49" s="24">
        <v>0.1</v>
      </c>
      <c r="P49" s="24">
        <v>0.1</v>
      </c>
      <c r="Q49" s="24">
        <v>0.1</v>
      </c>
      <c r="R49" s="24">
        <v>9.2049999999999993E-2</v>
      </c>
      <c r="S49" s="24">
        <v>0.1</v>
      </c>
      <c r="T49" s="24">
        <v>9.0972393700912896E-2</v>
      </c>
      <c r="U49" s="165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72"/>
    </row>
    <row r="50" spans="1:45">
      <c r="A50" s="33"/>
      <c r="B50" s="2" t="s">
        <v>90</v>
      </c>
      <c r="C50" s="31"/>
      <c r="D50" s="24">
        <v>1.5202354861220293E-17</v>
      </c>
      <c r="E50" s="24">
        <v>5.4772255750516656E-3</v>
      </c>
      <c r="F50" s="24">
        <v>1.0954451150103333E-3</v>
      </c>
      <c r="G50" s="24">
        <v>1.5202354861220293E-17</v>
      </c>
      <c r="H50" s="24">
        <v>1.0827508262993149E-3</v>
      </c>
      <c r="I50" s="24">
        <v>4.0824829046386332E-3</v>
      </c>
      <c r="J50" s="24">
        <v>1.5202354861220293E-17</v>
      </c>
      <c r="K50" s="24">
        <v>8.1649658092772612E-3</v>
      </c>
      <c r="L50" s="24">
        <v>4.0824829046386332E-3</v>
      </c>
      <c r="M50" s="24">
        <v>1.5202354861220293E-17</v>
      </c>
      <c r="N50" s="24">
        <v>1.5202354861220293E-17</v>
      </c>
      <c r="O50" s="24">
        <v>1.5202354861220293E-17</v>
      </c>
      <c r="P50" s="24">
        <v>1.5202354861220293E-17</v>
      </c>
      <c r="Q50" s="24">
        <v>6.3245553203367597E-3</v>
      </c>
      <c r="R50" s="24">
        <v>3.8610879295866872E-3</v>
      </c>
      <c r="S50" s="24">
        <v>7.5277265270908104E-3</v>
      </c>
      <c r="T50" s="24">
        <v>1.4564051568137163E-3</v>
      </c>
      <c r="U50" s="165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72"/>
    </row>
    <row r="51" spans="1:45">
      <c r="A51" s="33"/>
      <c r="B51" s="2" t="s">
        <v>34</v>
      </c>
      <c r="C51" s="31"/>
      <c r="D51" s="12">
        <v>1.6891505401355884E-16</v>
      </c>
      <c r="E51" s="12">
        <v>5.7655006053175438E-2</v>
      </c>
      <c r="F51" s="12">
        <v>1.1410886614690974E-2</v>
      </c>
      <c r="G51" s="12">
        <v>1.6891505401355884E-16</v>
      </c>
      <c r="H51" s="12">
        <v>1.2282778708094085E-2</v>
      </c>
      <c r="I51" s="12">
        <v>4.4536177141512368E-2</v>
      </c>
      <c r="J51" s="12">
        <v>1.6891505401355884E-16</v>
      </c>
      <c r="K51" s="12">
        <v>7.6546554461974323E-2</v>
      </c>
      <c r="L51" s="12">
        <v>4.4536177141512368E-2</v>
      </c>
      <c r="M51" s="12">
        <v>1.5202354861220294E-16</v>
      </c>
      <c r="N51" s="12">
        <v>1.6891505401355884E-16</v>
      </c>
      <c r="O51" s="12">
        <v>1.5202354861220294E-16</v>
      </c>
      <c r="P51" s="12">
        <v>1.5202354861220294E-16</v>
      </c>
      <c r="Q51" s="12">
        <v>6.3245553203367597E-2</v>
      </c>
      <c r="R51" s="12">
        <v>4.1922778822873909E-2</v>
      </c>
      <c r="S51" s="12">
        <v>7.4043211741876822E-2</v>
      </c>
      <c r="T51" s="12">
        <v>1.6041745781022188E-2</v>
      </c>
      <c r="U51" s="106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91</v>
      </c>
      <c r="C52" s="31"/>
      <c r="D52" s="12">
        <v>-4.3638671931386486E-2</v>
      </c>
      <c r="E52" s="12">
        <v>9.4925129613143699E-3</v>
      </c>
      <c r="F52" s="12">
        <v>2.0118749939854519E-2</v>
      </c>
      <c r="G52" s="12">
        <v>-4.3638671931386486E-2</v>
      </c>
      <c r="H52" s="12">
        <v>-6.3276548214227346E-2</v>
      </c>
      <c r="I52" s="12">
        <v>-2.592827696715283E-2</v>
      </c>
      <c r="J52" s="12">
        <v>-4.3638671931386486E-2</v>
      </c>
      <c r="K52" s="12">
        <v>0.13346527771094951</v>
      </c>
      <c r="L52" s="12">
        <v>-2.592827696715283E-2</v>
      </c>
      <c r="M52" s="12">
        <v>6.2623697854015115E-2</v>
      </c>
      <c r="N52" s="12">
        <v>-4.3638671931386486E-2</v>
      </c>
      <c r="O52" s="12">
        <v>6.2623697854015115E-2</v>
      </c>
      <c r="P52" s="12">
        <v>6.2623697854015115E-2</v>
      </c>
      <c r="Q52" s="12">
        <v>6.2623697854015115E-2</v>
      </c>
      <c r="R52" s="12">
        <v>-2.132357427645204E-2</v>
      </c>
      <c r="S52" s="12">
        <v>8.033409281824877E-2</v>
      </c>
      <c r="T52" s="12">
        <v>-3.5260467013563668E-2</v>
      </c>
      <c r="U52" s="106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92</v>
      </c>
      <c r="C53" s="55"/>
      <c r="D53" s="53">
        <v>0.49</v>
      </c>
      <c r="E53" s="53">
        <v>0.67</v>
      </c>
      <c r="F53" s="53">
        <v>0.91</v>
      </c>
      <c r="G53" s="53">
        <v>0.49</v>
      </c>
      <c r="H53" s="53">
        <v>0.92</v>
      </c>
      <c r="I53" s="53">
        <v>0.1</v>
      </c>
      <c r="J53" s="53">
        <v>0.49</v>
      </c>
      <c r="K53" s="53">
        <v>3.39</v>
      </c>
      <c r="L53" s="53">
        <v>0.1</v>
      </c>
      <c r="M53" s="53">
        <v>1.84</v>
      </c>
      <c r="N53" s="53">
        <v>0.49</v>
      </c>
      <c r="O53" s="53">
        <v>1.84</v>
      </c>
      <c r="P53" s="53">
        <v>1.84</v>
      </c>
      <c r="Q53" s="53">
        <v>1.84</v>
      </c>
      <c r="R53" s="53">
        <v>0</v>
      </c>
      <c r="S53" s="53">
        <v>2.2200000000000002</v>
      </c>
      <c r="T53" s="53">
        <v>0.3</v>
      </c>
      <c r="U53" s="106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AS54" s="71"/>
    </row>
    <row r="55" spans="1:45" ht="15">
      <c r="B55" s="37" t="s">
        <v>154</v>
      </c>
      <c r="AS55" s="30" t="s">
        <v>93</v>
      </c>
    </row>
    <row r="56" spans="1:45" ht="15">
      <c r="A56" s="27" t="s">
        <v>76</v>
      </c>
      <c r="B56" s="17" t="s">
        <v>56</v>
      </c>
      <c r="C56" s="14" t="s">
        <v>57</v>
      </c>
      <c r="D56" s="15" t="s">
        <v>83</v>
      </c>
      <c r="E56" s="16" t="s">
        <v>83</v>
      </c>
      <c r="F56" s="16" t="s">
        <v>83</v>
      </c>
      <c r="G56" s="16" t="s">
        <v>83</v>
      </c>
      <c r="H56" s="10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84</v>
      </c>
      <c r="C57" s="7" t="s">
        <v>84</v>
      </c>
      <c r="D57" s="104" t="s">
        <v>97</v>
      </c>
      <c r="E57" s="105" t="s">
        <v>100</v>
      </c>
      <c r="F57" s="105" t="s">
        <v>103</v>
      </c>
      <c r="G57" s="105" t="s">
        <v>108</v>
      </c>
      <c r="H57" s="10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47</v>
      </c>
      <c r="E58" s="9" t="s">
        <v>47</v>
      </c>
      <c r="F58" s="9" t="s">
        <v>47</v>
      </c>
      <c r="G58" s="9" t="s">
        <v>47</v>
      </c>
      <c r="H58" s="10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/>
      <c r="C59" s="7"/>
      <c r="D59" s="28"/>
      <c r="E59" s="28"/>
      <c r="F59" s="28"/>
      <c r="G59" s="28"/>
      <c r="H59" s="10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7">
        <v>1</v>
      </c>
      <c r="C60" s="13">
        <v>1</v>
      </c>
      <c r="D60" s="170">
        <v>20</v>
      </c>
      <c r="E60" s="171">
        <v>70.000000000000014</v>
      </c>
      <c r="F60" s="188">
        <v>70.000000000000014</v>
      </c>
      <c r="G60" s="170">
        <v>25.813280517440997</v>
      </c>
      <c r="H60" s="173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5">
        <v>1</v>
      </c>
    </row>
    <row r="61" spans="1:45">
      <c r="A61" s="33"/>
      <c r="B61" s="18">
        <v>1</v>
      </c>
      <c r="C61" s="7">
        <v>2</v>
      </c>
      <c r="D61" s="176">
        <v>10</v>
      </c>
      <c r="E61" s="176">
        <v>50</v>
      </c>
      <c r="F61" s="177">
        <v>60</v>
      </c>
      <c r="G61" s="176">
        <v>18.979938236659002</v>
      </c>
      <c r="H61" s="173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5">
        <v>4</v>
      </c>
    </row>
    <row r="62" spans="1:45">
      <c r="A62" s="33"/>
      <c r="B62" s="18">
        <v>1</v>
      </c>
      <c r="C62" s="7">
        <v>3</v>
      </c>
      <c r="D62" s="176" t="s">
        <v>46</v>
      </c>
      <c r="E62" s="176">
        <v>60</v>
      </c>
      <c r="F62" s="177">
        <v>30</v>
      </c>
      <c r="G62" s="176">
        <v>13.350190269981599</v>
      </c>
      <c r="H62" s="173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5">
        <v>16</v>
      </c>
    </row>
    <row r="63" spans="1:45">
      <c r="A63" s="33"/>
      <c r="B63" s="18">
        <v>1</v>
      </c>
      <c r="C63" s="7">
        <v>4</v>
      </c>
      <c r="D63" s="176">
        <v>10</v>
      </c>
      <c r="E63" s="176">
        <v>40</v>
      </c>
      <c r="F63" s="177">
        <v>60</v>
      </c>
      <c r="G63" s="176">
        <v>22.669709013126202</v>
      </c>
      <c r="H63" s="173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5">
        <v>32.792514217275297</v>
      </c>
    </row>
    <row r="64" spans="1:45">
      <c r="A64" s="33"/>
      <c r="B64" s="18">
        <v>1</v>
      </c>
      <c r="C64" s="7">
        <v>5</v>
      </c>
      <c r="D64" s="176" t="s">
        <v>46</v>
      </c>
      <c r="E64" s="176">
        <v>50</v>
      </c>
      <c r="F64" s="176">
        <v>20</v>
      </c>
      <c r="G64" s="176">
        <v>25.8301816537248</v>
      </c>
      <c r="H64" s="173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5">
        <v>10</v>
      </c>
    </row>
    <row r="65" spans="1:45">
      <c r="A65" s="33"/>
      <c r="B65" s="18">
        <v>1</v>
      </c>
      <c r="C65" s="7">
        <v>6</v>
      </c>
      <c r="D65" s="176">
        <v>10</v>
      </c>
      <c r="E65" s="176">
        <v>50</v>
      </c>
      <c r="F65" s="176">
        <v>40</v>
      </c>
      <c r="G65" s="176">
        <v>40.377041523673796</v>
      </c>
      <c r="H65" s="173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8"/>
    </row>
    <row r="66" spans="1:45">
      <c r="A66" s="33"/>
      <c r="B66" s="19" t="s">
        <v>88</v>
      </c>
      <c r="C66" s="11"/>
      <c r="D66" s="179">
        <v>12.5</v>
      </c>
      <c r="E66" s="179">
        <v>53.333333333333336</v>
      </c>
      <c r="F66" s="179">
        <v>46.666666666666664</v>
      </c>
      <c r="G66" s="179">
        <v>24.503390202434399</v>
      </c>
      <c r="H66" s="173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8"/>
    </row>
    <row r="67" spans="1:45">
      <c r="A67" s="33"/>
      <c r="B67" s="2" t="s">
        <v>89</v>
      </c>
      <c r="C67" s="31"/>
      <c r="D67" s="180">
        <v>10</v>
      </c>
      <c r="E67" s="180">
        <v>50</v>
      </c>
      <c r="F67" s="180">
        <v>50</v>
      </c>
      <c r="G67" s="180">
        <v>24.241494765283598</v>
      </c>
      <c r="H67" s="173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8"/>
    </row>
    <row r="68" spans="1:45">
      <c r="A68" s="33"/>
      <c r="B68" s="2" t="s">
        <v>90</v>
      </c>
      <c r="C68" s="31"/>
      <c r="D68" s="180">
        <v>5</v>
      </c>
      <c r="E68" s="180">
        <v>10.327955589886434</v>
      </c>
      <c r="F68" s="180">
        <v>19.663841605003512</v>
      </c>
      <c r="G68" s="180">
        <v>9.0963044311013164</v>
      </c>
      <c r="H68" s="173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8"/>
    </row>
    <row r="69" spans="1:45">
      <c r="A69" s="33"/>
      <c r="B69" s="2" t="s">
        <v>34</v>
      </c>
      <c r="C69" s="31"/>
      <c r="D69" s="12">
        <v>0.4</v>
      </c>
      <c r="E69" s="12">
        <v>0.19364916731037063</v>
      </c>
      <c r="F69" s="12">
        <v>0.42136803439293241</v>
      </c>
      <c r="G69" s="12">
        <v>0.37122636320739011</v>
      </c>
      <c r="H69" s="10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91</v>
      </c>
      <c r="C70" s="31"/>
      <c r="D70" s="12">
        <v>-0.61881544314723747</v>
      </c>
      <c r="E70" s="12">
        <v>0.62638744257178702</v>
      </c>
      <c r="F70" s="12">
        <v>0.42308901225031348</v>
      </c>
      <c r="G70" s="12">
        <v>-0.2527748851435776</v>
      </c>
      <c r="H70" s="10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92</v>
      </c>
      <c r="C71" s="55"/>
      <c r="D71" s="53">
        <v>1.2</v>
      </c>
      <c r="E71" s="53">
        <v>0.83</v>
      </c>
      <c r="F71" s="53">
        <v>0.52</v>
      </c>
      <c r="G71" s="53">
        <v>0.52</v>
      </c>
      <c r="H71" s="10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AS72" s="71"/>
    </row>
    <row r="73" spans="1:45" ht="19.5">
      <c r="B73" s="37" t="s">
        <v>155</v>
      </c>
      <c r="AS73" s="30" t="s">
        <v>15</v>
      </c>
    </row>
    <row r="74" spans="1:45" ht="19.5">
      <c r="A74" s="27" t="s">
        <v>113</v>
      </c>
      <c r="B74" s="17" t="s">
        <v>56</v>
      </c>
      <c r="C74" s="14" t="s">
        <v>57</v>
      </c>
      <c r="D74" s="15" t="s">
        <v>83</v>
      </c>
      <c r="E74" s="16" t="s">
        <v>83</v>
      </c>
      <c r="F74" s="16" t="s">
        <v>83</v>
      </c>
      <c r="G74" s="16" t="s">
        <v>83</v>
      </c>
      <c r="H74" s="16" t="s">
        <v>83</v>
      </c>
      <c r="I74" s="16" t="s">
        <v>83</v>
      </c>
      <c r="J74" s="16" t="s">
        <v>83</v>
      </c>
      <c r="K74" s="16" t="s">
        <v>83</v>
      </c>
      <c r="L74" s="16" t="s">
        <v>83</v>
      </c>
      <c r="M74" s="10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84</v>
      </c>
      <c r="C75" s="7" t="s">
        <v>84</v>
      </c>
      <c r="D75" s="104" t="s">
        <v>94</v>
      </c>
      <c r="E75" s="105" t="s">
        <v>95</v>
      </c>
      <c r="F75" s="105" t="s">
        <v>97</v>
      </c>
      <c r="G75" s="105" t="s">
        <v>99</v>
      </c>
      <c r="H75" s="105" t="s">
        <v>85</v>
      </c>
      <c r="I75" s="105" t="s">
        <v>100</v>
      </c>
      <c r="J75" s="105" t="s">
        <v>101</v>
      </c>
      <c r="K75" s="105" t="s">
        <v>103</v>
      </c>
      <c r="L75" s="105" t="s">
        <v>108</v>
      </c>
      <c r="M75" s="10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47</v>
      </c>
      <c r="E76" s="9" t="s">
        <v>47</v>
      </c>
      <c r="F76" s="9" t="s">
        <v>47</v>
      </c>
      <c r="G76" s="9" t="s">
        <v>47</v>
      </c>
      <c r="H76" s="9" t="s">
        <v>47</v>
      </c>
      <c r="I76" s="9" t="s">
        <v>47</v>
      </c>
      <c r="J76" s="9" t="s">
        <v>47</v>
      </c>
      <c r="K76" s="9" t="s">
        <v>47</v>
      </c>
      <c r="L76" s="9" t="s">
        <v>47</v>
      </c>
      <c r="M76" s="10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0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9">
        <v>89.999999999999986</v>
      </c>
      <c r="E78" s="190" t="s">
        <v>45</v>
      </c>
      <c r="F78" s="191">
        <v>120</v>
      </c>
      <c r="G78" s="190">
        <v>200</v>
      </c>
      <c r="H78" s="191">
        <v>100</v>
      </c>
      <c r="I78" s="189">
        <v>109.99999999999999</v>
      </c>
      <c r="J78" s="191">
        <v>100</v>
      </c>
      <c r="K78" s="189">
        <v>109.99999999999999</v>
      </c>
      <c r="L78" s="189">
        <v>114.504637</v>
      </c>
      <c r="M78" s="192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4">
        <v>1</v>
      </c>
    </row>
    <row r="79" spans="1:45">
      <c r="A79" s="33"/>
      <c r="B79" s="18">
        <v>1</v>
      </c>
      <c r="C79" s="7">
        <v>2</v>
      </c>
      <c r="D79" s="195">
        <v>89.999999999999986</v>
      </c>
      <c r="E79" s="196" t="s">
        <v>45</v>
      </c>
      <c r="F79" s="197">
        <v>120</v>
      </c>
      <c r="G79" s="196">
        <v>200</v>
      </c>
      <c r="H79" s="197">
        <v>150</v>
      </c>
      <c r="I79" s="195">
        <v>89.999999999999986</v>
      </c>
      <c r="J79" s="197">
        <v>100</v>
      </c>
      <c r="K79" s="195">
        <v>140.00000000000003</v>
      </c>
      <c r="L79" s="195">
        <v>112.27763229999999</v>
      </c>
      <c r="M79" s="192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4" t="e">
        <v>#N/A</v>
      </c>
    </row>
    <row r="80" spans="1:45">
      <c r="A80" s="33"/>
      <c r="B80" s="18">
        <v>1</v>
      </c>
      <c r="C80" s="7">
        <v>3</v>
      </c>
      <c r="D80" s="195">
        <v>80</v>
      </c>
      <c r="E80" s="196" t="s">
        <v>45</v>
      </c>
      <c r="F80" s="197">
        <v>120</v>
      </c>
      <c r="G80" s="196">
        <v>200</v>
      </c>
      <c r="H80" s="197">
        <v>130</v>
      </c>
      <c r="I80" s="195">
        <v>100</v>
      </c>
      <c r="J80" s="198">
        <v>150</v>
      </c>
      <c r="K80" s="197">
        <v>100</v>
      </c>
      <c r="L80" s="199">
        <v>119.8551475</v>
      </c>
      <c r="M80" s="192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4">
        <v>16</v>
      </c>
    </row>
    <row r="81" spans="1:45">
      <c r="A81" s="33"/>
      <c r="B81" s="18">
        <v>1</v>
      </c>
      <c r="C81" s="7">
        <v>4</v>
      </c>
      <c r="D81" s="195">
        <v>80</v>
      </c>
      <c r="E81" s="196" t="s">
        <v>45</v>
      </c>
      <c r="F81" s="197">
        <v>109.99999999999999</v>
      </c>
      <c r="G81" s="196">
        <v>200</v>
      </c>
      <c r="H81" s="197">
        <v>100</v>
      </c>
      <c r="I81" s="195">
        <v>89.999999999999986</v>
      </c>
      <c r="J81" s="197">
        <v>100</v>
      </c>
      <c r="K81" s="197">
        <v>120</v>
      </c>
      <c r="L81" s="199">
        <v>110.488569</v>
      </c>
      <c r="M81" s="192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4">
        <v>106.58979364617628</v>
      </c>
    </row>
    <row r="82" spans="1:45">
      <c r="A82" s="33"/>
      <c r="B82" s="18">
        <v>1</v>
      </c>
      <c r="C82" s="7">
        <v>5</v>
      </c>
      <c r="D82" s="195">
        <v>70.000000000000014</v>
      </c>
      <c r="E82" s="196" t="s">
        <v>45</v>
      </c>
      <c r="F82" s="195">
        <v>130</v>
      </c>
      <c r="G82" s="196">
        <v>200</v>
      </c>
      <c r="H82" s="195">
        <v>100</v>
      </c>
      <c r="I82" s="195">
        <v>100</v>
      </c>
      <c r="J82" s="195">
        <v>100</v>
      </c>
      <c r="K82" s="195">
        <v>80</v>
      </c>
      <c r="L82" s="195">
        <v>122.69013409999999</v>
      </c>
      <c r="M82" s="192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4">
        <v>9</v>
      </c>
    </row>
    <row r="83" spans="1:45">
      <c r="A83" s="33"/>
      <c r="B83" s="18">
        <v>1</v>
      </c>
      <c r="C83" s="7">
        <v>6</v>
      </c>
      <c r="D83" s="195">
        <v>80</v>
      </c>
      <c r="E83" s="195">
        <v>100</v>
      </c>
      <c r="F83" s="195">
        <v>120</v>
      </c>
      <c r="G83" s="200">
        <v>100</v>
      </c>
      <c r="H83" s="195">
        <v>150</v>
      </c>
      <c r="I83" s="195">
        <v>120</v>
      </c>
      <c r="J83" s="195">
        <v>100</v>
      </c>
      <c r="K83" s="195">
        <v>109.99999999999999</v>
      </c>
      <c r="L83" s="195">
        <v>126.49397519999999</v>
      </c>
      <c r="M83" s="192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201"/>
    </row>
    <row r="84" spans="1:45">
      <c r="A84" s="33"/>
      <c r="B84" s="19" t="s">
        <v>88</v>
      </c>
      <c r="C84" s="11"/>
      <c r="D84" s="202">
        <v>81.666666666666671</v>
      </c>
      <c r="E84" s="202">
        <v>100</v>
      </c>
      <c r="F84" s="202">
        <v>120</v>
      </c>
      <c r="G84" s="202">
        <v>183.33333333333334</v>
      </c>
      <c r="H84" s="202">
        <v>121.66666666666667</v>
      </c>
      <c r="I84" s="202">
        <v>101.66666666666667</v>
      </c>
      <c r="J84" s="202">
        <v>108.33333333333333</v>
      </c>
      <c r="K84" s="202">
        <v>110</v>
      </c>
      <c r="L84" s="202">
        <v>117.71834918333333</v>
      </c>
      <c r="M84" s="192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201"/>
    </row>
    <row r="85" spans="1:45">
      <c r="A85" s="33"/>
      <c r="B85" s="2" t="s">
        <v>89</v>
      </c>
      <c r="C85" s="31"/>
      <c r="D85" s="199">
        <v>80</v>
      </c>
      <c r="E85" s="199">
        <v>100</v>
      </c>
      <c r="F85" s="199">
        <v>120</v>
      </c>
      <c r="G85" s="199">
        <v>200</v>
      </c>
      <c r="H85" s="199">
        <v>115</v>
      </c>
      <c r="I85" s="199">
        <v>100</v>
      </c>
      <c r="J85" s="199">
        <v>100</v>
      </c>
      <c r="K85" s="199">
        <v>109.99999999999999</v>
      </c>
      <c r="L85" s="199">
        <v>117.17989224999999</v>
      </c>
      <c r="M85" s="192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201"/>
    </row>
    <row r="86" spans="1:45">
      <c r="A86" s="33"/>
      <c r="B86" s="2" t="s">
        <v>90</v>
      </c>
      <c r="C86" s="31"/>
      <c r="D86" s="199">
        <v>7.5277265270907989</v>
      </c>
      <c r="E86" s="199" t="s">
        <v>173</v>
      </c>
      <c r="F86" s="199">
        <v>6.3245553203367635</v>
      </c>
      <c r="G86" s="199">
        <v>40.824829046386327</v>
      </c>
      <c r="H86" s="199">
        <v>24.832774042918881</v>
      </c>
      <c r="I86" s="199">
        <v>11.690451944500079</v>
      </c>
      <c r="J86" s="199">
        <v>20.412414523193128</v>
      </c>
      <c r="K86" s="199">
        <v>20</v>
      </c>
      <c r="L86" s="199">
        <v>6.3007179271780336</v>
      </c>
      <c r="M86" s="192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201"/>
    </row>
    <row r="87" spans="1:45">
      <c r="A87" s="33"/>
      <c r="B87" s="2" t="s">
        <v>34</v>
      </c>
      <c r="C87" s="31"/>
      <c r="D87" s="12">
        <v>9.2176243188866927E-2</v>
      </c>
      <c r="E87" s="12" t="s">
        <v>173</v>
      </c>
      <c r="F87" s="12">
        <v>5.270462766947303E-2</v>
      </c>
      <c r="G87" s="12">
        <v>0.22268088570756178</v>
      </c>
      <c r="H87" s="12">
        <v>0.20410499213357983</v>
      </c>
      <c r="I87" s="12">
        <v>0.11498805191311554</v>
      </c>
      <c r="J87" s="12">
        <v>0.18842228790639812</v>
      </c>
      <c r="K87" s="12">
        <v>0.18181818181818182</v>
      </c>
      <c r="L87" s="12">
        <v>5.3523668747387558E-2</v>
      </c>
      <c r="M87" s="10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91</v>
      </c>
      <c r="C88" s="31"/>
      <c r="D88" s="12">
        <v>-0.23382282793643139</v>
      </c>
      <c r="E88" s="12">
        <v>-6.1823870942569137E-2</v>
      </c>
      <c r="F88" s="12">
        <v>0.12581135486891704</v>
      </c>
      <c r="G88" s="12">
        <v>0.7199895699386234</v>
      </c>
      <c r="H88" s="12">
        <v>0.14144762368654096</v>
      </c>
      <c r="I88" s="12">
        <v>-4.6187602124945215E-2</v>
      </c>
      <c r="J88" s="12">
        <v>1.6357473145550028E-2</v>
      </c>
      <c r="K88" s="12">
        <v>3.1993741963173949E-2</v>
      </c>
      <c r="L88" s="12">
        <v>0.10440545155850645</v>
      </c>
      <c r="M88" s="10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92</v>
      </c>
      <c r="C89" s="55"/>
      <c r="D89" s="53">
        <v>1.91</v>
      </c>
      <c r="E89" s="53">
        <v>3.48</v>
      </c>
      <c r="F89" s="53">
        <v>0.67</v>
      </c>
      <c r="G89" s="53">
        <v>4.9400000000000004</v>
      </c>
      <c r="H89" s="53">
        <v>0.79</v>
      </c>
      <c r="I89" s="53">
        <v>0.56000000000000005</v>
      </c>
      <c r="J89" s="53">
        <v>0.11</v>
      </c>
      <c r="K89" s="53">
        <v>0</v>
      </c>
      <c r="L89" s="53">
        <v>0.52</v>
      </c>
      <c r="M89" s="10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1"/>
    </row>
    <row r="91" spans="1:45" ht="15">
      <c r="B91" s="37" t="s">
        <v>156</v>
      </c>
      <c r="AS91" s="30" t="s">
        <v>93</v>
      </c>
    </row>
    <row r="92" spans="1:45" ht="15">
      <c r="A92" s="27" t="s">
        <v>0</v>
      </c>
      <c r="B92" s="17" t="s">
        <v>56</v>
      </c>
      <c r="C92" s="14" t="s">
        <v>57</v>
      </c>
      <c r="D92" s="15" t="s">
        <v>83</v>
      </c>
      <c r="E92" s="16" t="s">
        <v>83</v>
      </c>
      <c r="F92" s="16" t="s">
        <v>83</v>
      </c>
      <c r="G92" s="16" t="s">
        <v>83</v>
      </c>
      <c r="H92" s="16" t="s">
        <v>83</v>
      </c>
      <c r="I92" s="10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84</v>
      </c>
      <c r="C93" s="7" t="s">
        <v>84</v>
      </c>
      <c r="D93" s="104" t="s">
        <v>97</v>
      </c>
      <c r="E93" s="105" t="s">
        <v>85</v>
      </c>
      <c r="F93" s="105" t="s">
        <v>100</v>
      </c>
      <c r="G93" s="105" t="s">
        <v>103</v>
      </c>
      <c r="H93" s="105" t="s">
        <v>108</v>
      </c>
      <c r="I93" s="10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47</v>
      </c>
      <c r="E94" s="9" t="s">
        <v>47</v>
      </c>
      <c r="F94" s="9" t="s">
        <v>47</v>
      </c>
      <c r="G94" s="9" t="s">
        <v>47</v>
      </c>
      <c r="H94" s="9" t="s">
        <v>47</v>
      </c>
      <c r="I94" s="10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10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70">
        <v>20</v>
      </c>
      <c r="E96" s="203" t="s">
        <v>46</v>
      </c>
      <c r="F96" s="188">
        <v>30</v>
      </c>
      <c r="G96" s="170">
        <v>20</v>
      </c>
      <c r="H96" s="204">
        <v>6.7558195104240104</v>
      </c>
      <c r="I96" s="173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5">
        <v>1</v>
      </c>
    </row>
    <row r="97" spans="1:45">
      <c r="A97" s="33"/>
      <c r="B97" s="18">
        <v>1</v>
      </c>
      <c r="C97" s="7">
        <v>2</v>
      </c>
      <c r="D97" s="176">
        <v>20</v>
      </c>
      <c r="E97" s="205" t="s">
        <v>46</v>
      </c>
      <c r="F97" s="177">
        <v>10</v>
      </c>
      <c r="G97" s="176">
        <v>20</v>
      </c>
      <c r="H97" s="206">
        <v>10.9461019460097</v>
      </c>
      <c r="I97" s="173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5">
        <v>5</v>
      </c>
    </row>
    <row r="98" spans="1:45">
      <c r="A98" s="33"/>
      <c r="B98" s="18">
        <v>1</v>
      </c>
      <c r="C98" s="7">
        <v>3</v>
      </c>
      <c r="D98" s="176">
        <v>20</v>
      </c>
      <c r="E98" s="205" t="s">
        <v>46</v>
      </c>
      <c r="F98" s="177">
        <v>20</v>
      </c>
      <c r="G98" s="176">
        <v>10</v>
      </c>
      <c r="H98" s="206">
        <v>2.3086795203727499</v>
      </c>
      <c r="I98" s="173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5">
        <v>16</v>
      </c>
    </row>
    <row r="99" spans="1:45">
      <c r="A99" s="33"/>
      <c r="B99" s="18">
        <v>1</v>
      </c>
      <c r="C99" s="7">
        <v>4</v>
      </c>
      <c r="D99" s="176">
        <v>20</v>
      </c>
      <c r="E99" s="205" t="s">
        <v>46</v>
      </c>
      <c r="F99" s="177">
        <v>10</v>
      </c>
      <c r="G99" s="176">
        <v>20</v>
      </c>
      <c r="H99" s="206">
        <v>7.7927124732621493</v>
      </c>
      <c r="I99" s="173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5">
        <v>18.3333333333333</v>
      </c>
    </row>
    <row r="100" spans="1:45">
      <c r="A100" s="33"/>
      <c r="B100" s="18">
        <v>1</v>
      </c>
      <c r="C100" s="7">
        <v>5</v>
      </c>
      <c r="D100" s="176">
        <v>20</v>
      </c>
      <c r="E100" s="205" t="s">
        <v>46</v>
      </c>
      <c r="F100" s="176">
        <v>20</v>
      </c>
      <c r="G100" s="176">
        <v>20</v>
      </c>
      <c r="H100" s="205">
        <v>0</v>
      </c>
      <c r="I100" s="173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5">
        <v>11</v>
      </c>
    </row>
    <row r="101" spans="1:45">
      <c r="A101" s="33"/>
      <c r="B101" s="18">
        <v>1</v>
      </c>
      <c r="C101" s="7">
        <v>6</v>
      </c>
      <c r="D101" s="176">
        <v>20</v>
      </c>
      <c r="E101" s="205" t="s">
        <v>46</v>
      </c>
      <c r="F101" s="176">
        <v>20</v>
      </c>
      <c r="G101" s="176">
        <v>10</v>
      </c>
      <c r="H101" s="205">
        <v>10.394089897183301</v>
      </c>
      <c r="I101" s="173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8"/>
    </row>
    <row r="102" spans="1:45">
      <c r="A102" s="33"/>
      <c r="B102" s="19" t="s">
        <v>88</v>
      </c>
      <c r="C102" s="11"/>
      <c r="D102" s="179">
        <v>20</v>
      </c>
      <c r="E102" s="179" t="s">
        <v>173</v>
      </c>
      <c r="F102" s="179">
        <v>18.333333333333332</v>
      </c>
      <c r="G102" s="179">
        <v>16.666666666666668</v>
      </c>
      <c r="H102" s="179">
        <v>6.3662338912086511</v>
      </c>
      <c r="I102" s="173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  <c r="AI102" s="174"/>
      <c r="AJ102" s="174"/>
      <c r="AK102" s="174"/>
      <c r="AL102" s="174"/>
      <c r="AM102" s="174"/>
      <c r="AN102" s="174"/>
      <c r="AO102" s="174"/>
      <c r="AP102" s="174"/>
      <c r="AQ102" s="174"/>
      <c r="AR102" s="174"/>
      <c r="AS102" s="178"/>
    </row>
    <row r="103" spans="1:45">
      <c r="A103" s="33"/>
      <c r="B103" s="2" t="s">
        <v>89</v>
      </c>
      <c r="C103" s="31"/>
      <c r="D103" s="180">
        <v>20</v>
      </c>
      <c r="E103" s="180" t="s">
        <v>173</v>
      </c>
      <c r="F103" s="180">
        <v>20</v>
      </c>
      <c r="G103" s="180">
        <v>20</v>
      </c>
      <c r="H103" s="180">
        <v>7.2742659918430803</v>
      </c>
      <c r="I103" s="173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78"/>
    </row>
    <row r="104" spans="1:45">
      <c r="A104" s="33"/>
      <c r="B104" s="2" t="s">
        <v>90</v>
      </c>
      <c r="C104" s="31"/>
      <c r="D104" s="180">
        <v>0</v>
      </c>
      <c r="E104" s="180" t="s">
        <v>173</v>
      </c>
      <c r="F104" s="180">
        <v>7.5277265270908087</v>
      </c>
      <c r="G104" s="180">
        <v>5.1639777949432206</v>
      </c>
      <c r="H104" s="180">
        <v>4.3904012330053206</v>
      </c>
      <c r="I104" s="173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8"/>
    </row>
    <row r="105" spans="1:45">
      <c r="A105" s="33"/>
      <c r="B105" s="2" t="s">
        <v>34</v>
      </c>
      <c r="C105" s="31"/>
      <c r="D105" s="12">
        <v>0</v>
      </c>
      <c r="E105" s="12" t="s">
        <v>173</v>
      </c>
      <c r="F105" s="12">
        <v>0.41060326511404416</v>
      </c>
      <c r="G105" s="12">
        <v>0.30983866769659324</v>
      </c>
      <c r="H105" s="12">
        <v>0.68963869503258035</v>
      </c>
      <c r="I105" s="10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91</v>
      </c>
      <c r="C106" s="31"/>
      <c r="D106" s="12">
        <v>9.0909090909092827E-2</v>
      </c>
      <c r="E106" s="12" t="s">
        <v>173</v>
      </c>
      <c r="F106" s="12">
        <v>1.7763568394002505E-15</v>
      </c>
      <c r="G106" s="12">
        <v>-9.0909090909089163E-2</v>
      </c>
      <c r="H106" s="12">
        <v>-0.65275087866134562</v>
      </c>
      <c r="I106" s="10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92</v>
      </c>
      <c r="C107" s="55"/>
      <c r="D107" s="53">
        <v>0.67</v>
      </c>
      <c r="E107" s="53">
        <v>2.36</v>
      </c>
      <c r="F107" s="53">
        <v>0.34</v>
      </c>
      <c r="G107" s="53">
        <v>0</v>
      </c>
      <c r="H107" s="53">
        <v>2.08</v>
      </c>
      <c r="I107" s="10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AS108" s="71"/>
    </row>
    <row r="109" spans="1:45" ht="15">
      <c r="B109" s="37" t="s">
        <v>157</v>
      </c>
      <c r="AS109" s="30" t="s">
        <v>15</v>
      </c>
    </row>
    <row r="110" spans="1:45" ht="15">
      <c r="A110" s="27" t="s">
        <v>11</v>
      </c>
      <c r="B110" s="17" t="s">
        <v>56</v>
      </c>
      <c r="C110" s="14" t="s">
        <v>57</v>
      </c>
      <c r="D110" s="15" t="s">
        <v>83</v>
      </c>
      <c r="E110" s="16" t="s">
        <v>83</v>
      </c>
      <c r="F110" s="16" t="s">
        <v>83</v>
      </c>
      <c r="G110" s="16" t="s">
        <v>83</v>
      </c>
      <c r="H110" s="16" t="s">
        <v>83</v>
      </c>
      <c r="I110" s="16" t="s">
        <v>83</v>
      </c>
      <c r="J110" s="16" t="s">
        <v>83</v>
      </c>
      <c r="K110" s="16" t="s">
        <v>83</v>
      </c>
      <c r="L110" s="16" t="s">
        <v>83</v>
      </c>
      <c r="M110" s="16" t="s">
        <v>83</v>
      </c>
      <c r="N110" s="16" t="s">
        <v>83</v>
      </c>
      <c r="O110" s="16" t="s">
        <v>83</v>
      </c>
      <c r="P110" s="16" t="s">
        <v>83</v>
      </c>
      <c r="Q110" s="16" t="s">
        <v>83</v>
      </c>
      <c r="R110" s="16" t="s">
        <v>83</v>
      </c>
      <c r="S110" s="16" t="s">
        <v>83</v>
      </c>
      <c r="T110" s="16" t="s">
        <v>83</v>
      </c>
      <c r="U110" s="106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84</v>
      </c>
      <c r="C111" s="7" t="s">
        <v>84</v>
      </c>
      <c r="D111" s="104" t="s">
        <v>94</v>
      </c>
      <c r="E111" s="105" t="s">
        <v>95</v>
      </c>
      <c r="F111" s="105" t="s">
        <v>96</v>
      </c>
      <c r="G111" s="105" t="s">
        <v>97</v>
      </c>
      <c r="H111" s="105" t="s">
        <v>98</v>
      </c>
      <c r="I111" s="105" t="s">
        <v>99</v>
      </c>
      <c r="J111" s="105" t="s">
        <v>85</v>
      </c>
      <c r="K111" s="105" t="s">
        <v>100</v>
      </c>
      <c r="L111" s="105" t="s">
        <v>101</v>
      </c>
      <c r="M111" s="105" t="s">
        <v>102</v>
      </c>
      <c r="N111" s="105" t="s">
        <v>103</v>
      </c>
      <c r="O111" s="105" t="s">
        <v>104</v>
      </c>
      <c r="P111" s="105" t="s">
        <v>105</v>
      </c>
      <c r="Q111" s="105" t="s">
        <v>106</v>
      </c>
      <c r="R111" s="105" t="s">
        <v>107</v>
      </c>
      <c r="S111" s="105" t="s">
        <v>86</v>
      </c>
      <c r="T111" s="105" t="s">
        <v>108</v>
      </c>
      <c r="U111" s="106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47</v>
      </c>
      <c r="E112" s="9" t="s">
        <v>47</v>
      </c>
      <c r="F112" s="9" t="s">
        <v>47</v>
      </c>
      <c r="G112" s="9" t="s">
        <v>47</v>
      </c>
      <c r="H112" s="9" t="s">
        <v>47</v>
      </c>
      <c r="I112" s="9" t="s">
        <v>47</v>
      </c>
      <c r="J112" s="9" t="s">
        <v>47</v>
      </c>
      <c r="K112" s="9" t="s">
        <v>47</v>
      </c>
      <c r="L112" s="9" t="s">
        <v>47</v>
      </c>
      <c r="M112" s="9" t="s">
        <v>47</v>
      </c>
      <c r="N112" s="9" t="s">
        <v>47</v>
      </c>
      <c r="O112" s="9" t="s">
        <v>47</v>
      </c>
      <c r="P112" s="9" t="s">
        <v>47</v>
      </c>
      <c r="Q112" s="9" t="s">
        <v>47</v>
      </c>
      <c r="R112" s="9" t="s">
        <v>47</v>
      </c>
      <c r="S112" s="9" t="s">
        <v>47</v>
      </c>
      <c r="T112" s="9" t="s">
        <v>47</v>
      </c>
      <c r="U112" s="106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06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45.6</v>
      </c>
      <c r="E114" s="20">
        <v>45.46</v>
      </c>
      <c r="F114" s="21">
        <v>45.77</v>
      </c>
      <c r="G114" s="20">
        <v>45.45</v>
      </c>
      <c r="H114" s="21">
        <v>45.732819999999997</v>
      </c>
      <c r="I114" s="20">
        <v>45.387</v>
      </c>
      <c r="J114" s="21">
        <v>45.960999999999999</v>
      </c>
      <c r="K114" s="20">
        <v>46.06</v>
      </c>
      <c r="L114" s="20">
        <v>45.624960000000002</v>
      </c>
      <c r="M114" s="20">
        <v>46</v>
      </c>
      <c r="N114" s="20">
        <v>45.46</v>
      </c>
      <c r="O114" s="20">
        <v>45.9</v>
      </c>
      <c r="P114" s="20">
        <v>46.14</v>
      </c>
      <c r="Q114" s="20">
        <v>46.2</v>
      </c>
      <c r="R114" s="20">
        <v>45.851728000000001</v>
      </c>
      <c r="S114" s="20">
        <v>45.3</v>
      </c>
      <c r="T114" s="20">
        <v>45.736494753062502</v>
      </c>
      <c r="U114" s="106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45.48</v>
      </c>
      <c r="E115" s="9">
        <v>45.67</v>
      </c>
      <c r="F115" s="22">
        <v>45.59</v>
      </c>
      <c r="G115" s="9">
        <v>45.33</v>
      </c>
      <c r="H115" s="22">
        <v>45.701283333333301</v>
      </c>
      <c r="I115" s="9">
        <v>45.408000000000001</v>
      </c>
      <c r="J115" s="22">
        <v>45.988999999999997</v>
      </c>
      <c r="K115" s="9">
        <v>45.15</v>
      </c>
      <c r="L115" s="9">
        <v>45.40813</v>
      </c>
      <c r="M115" s="9">
        <v>45.9</v>
      </c>
      <c r="N115" s="9">
        <v>45.35</v>
      </c>
      <c r="O115" s="9">
        <v>45.71</v>
      </c>
      <c r="P115" s="9">
        <v>45.21</v>
      </c>
      <c r="Q115" s="9">
        <v>45.5</v>
      </c>
      <c r="R115" s="9">
        <v>45.756632000000003</v>
      </c>
      <c r="S115" s="9">
        <v>45.3</v>
      </c>
      <c r="T115" s="9">
        <v>45.922432551478501</v>
      </c>
      <c r="U115" s="106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45.52</v>
      </c>
      <c r="E116" s="9">
        <v>45.53</v>
      </c>
      <c r="F116" s="22">
        <v>45.68</v>
      </c>
      <c r="G116" s="9">
        <v>45.42</v>
      </c>
      <c r="H116" s="22">
        <v>45.677702500000002</v>
      </c>
      <c r="I116" s="9">
        <v>45.338000000000001</v>
      </c>
      <c r="J116" s="22">
        <v>45.890999999999998</v>
      </c>
      <c r="K116" s="22">
        <v>45.38</v>
      </c>
      <c r="L116" s="10">
        <v>45.331189999999999</v>
      </c>
      <c r="M116" s="10">
        <v>45.8</v>
      </c>
      <c r="N116" s="10">
        <v>45.17</v>
      </c>
      <c r="O116" s="10">
        <v>45.95</v>
      </c>
      <c r="P116" s="109">
        <v>44.7</v>
      </c>
      <c r="Q116" s="10">
        <v>46</v>
      </c>
      <c r="R116" s="10">
        <v>45.833185</v>
      </c>
      <c r="S116" s="10">
        <v>45.4</v>
      </c>
      <c r="T116" s="10">
        <v>45.875559956849003</v>
      </c>
      <c r="U116" s="106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45.48</v>
      </c>
      <c r="E117" s="9">
        <v>45.95</v>
      </c>
      <c r="F117" s="22">
        <v>45.54</v>
      </c>
      <c r="G117" s="9">
        <v>45.37</v>
      </c>
      <c r="H117" s="22">
        <v>45.71069</v>
      </c>
      <c r="I117" s="9">
        <v>45.603999999999999</v>
      </c>
      <c r="J117" s="22">
        <v>46.045000000000002</v>
      </c>
      <c r="K117" s="22">
        <v>45.46</v>
      </c>
      <c r="L117" s="10">
        <v>45.771839999999997</v>
      </c>
      <c r="M117" s="10">
        <v>45.9</v>
      </c>
      <c r="N117" s="10">
        <v>45.28</v>
      </c>
      <c r="O117" s="10">
        <v>45.99</v>
      </c>
      <c r="P117" s="10">
        <v>45.5</v>
      </c>
      <c r="Q117" s="10">
        <v>45.3</v>
      </c>
      <c r="R117" s="10">
        <v>45.698273</v>
      </c>
      <c r="S117" s="109">
        <v>44.7</v>
      </c>
      <c r="T117" s="10">
        <v>46.174806923791998</v>
      </c>
      <c r="U117" s="106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45.632710182892637</v>
      </c>
    </row>
    <row r="118" spans="1:45">
      <c r="A118" s="33"/>
      <c r="B118" s="18">
        <v>1</v>
      </c>
      <c r="C118" s="7">
        <v>5</v>
      </c>
      <c r="D118" s="9">
        <v>45.38</v>
      </c>
      <c r="E118" s="9">
        <v>45.67</v>
      </c>
      <c r="F118" s="9">
        <v>45.6</v>
      </c>
      <c r="G118" s="9">
        <v>45.4</v>
      </c>
      <c r="H118" s="9">
        <v>45.62574</v>
      </c>
      <c r="I118" s="9">
        <v>45.142000000000003</v>
      </c>
      <c r="J118" s="9">
        <v>46.122</v>
      </c>
      <c r="K118" s="9">
        <v>45.45</v>
      </c>
      <c r="L118" s="9">
        <v>45.513039999999997</v>
      </c>
      <c r="M118" s="9">
        <v>45.9</v>
      </c>
      <c r="N118" s="9">
        <v>45.52</v>
      </c>
      <c r="O118" s="9">
        <v>45.83</v>
      </c>
      <c r="P118" s="9">
        <v>45.24</v>
      </c>
      <c r="Q118" s="9">
        <v>45.7</v>
      </c>
      <c r="R118" s="9">
        <v>45.631307</v>
      </c>
      <c r="S118" s="9">
        <v>45.5</v>
      </c>
      <c r="T118" s="9">
        <v>45.936122625287098</v>
      </c>
      <c r="U118" s="106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10</v>
      </c>
    </row>
    <row r="119" spans="1:45">
      <c r="A119" s="33"/>
      <c r="B119" s="18">
        <v>1</v>
      </c>
      <c r="C119" s="7">
        <v>6</v>
      </c>
      <c r="D119" s="9">
        <v>45.46</v>
      </c>
      <c r="E119" s="9">
        <v>45.81</v>
      </c>
      <c r="F119" s="9">
        <v>45.53</v>
      </c>
      <c r="G119" s="9">
        <v>45.46</v>
      </c>
      <c r="H119" s="9">
        <v>45.695765000000002</v>
      </c>
      <c r="I119" s="9">
        <v>45.527000000000001</v>
      </c>
      <c r="J119" s="9">
        <v>46.122</v>
      </c>
      <c r="K119" s="9">
        <v>45.61</v>
      </c>
      <c r="L119" s="9">
        <v>45.465829999999997</v>
      </c>
      <c r="M119" s="9">
        <v>45.8</v>
      </c>
      <c r="N119" s="9">
        <v>45.34</v>
      </c>
      <c r="O119" s="9">
        <v>45.9</v>
      </c>
      <c r="P119" s="9">
        <v>45.67</v>
      </c>
      <c r="Q119" s="9">
        <v>45.6</v>
      </c>
      <c r="R119" s="9">
        <v>45.698411999999998</v>
      </c>
      <c r="S119" s="9">
        <v>45.3</v>
      </c>
      <c r="T119" s="9">
        <v>45.872386857997398</v>
      </c>
      <c r="U119" s="106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88</v>
      </c>
      <c r="C120" s="11"/>
      <c r="D120" s="23">
        <v>45.486666666666657</v>
      </c>
      <c r="E120" s="23">
        <v>45.681666666666672</v>
      </c>
      <c r="F120" s="23">
        <v>45.618333333333339</v>
      </c>
      <c r="G120" s="23">
        <v>45.405000000000001</v>
      </c>
      <c r="H120" s="23">
        <v>45.690666805555558</v>
      </c>
      <c r="I120" s="23">
        <v>45.401000000000003</v>
      </c>
      <c r="J120" s="23">
        <v>46.021666666666668</v>
      </c>
      <c r="K120" s="23">
        <v>45.518333333333338</v>
      </c>
      <c r="L120" s="23">
        <v>45.519164999999994</v>
      </c>
      <c r="M120" s="23">
        <v>45.883333333333333</v>
      </c>
      <c r="N120" s="23">
        <v>45.353333333333332</v>
      </c>
      <c r="O120" s="23">
        <v>45.879999999999995</v>
      </c>
      <c r="P120" s="23">
        <v>45.410000000000004</v>
      </c>
      <c r="Q120" s="23">
        <v>45.716666666666669</v>
      </c>
      <c r="R120" s="23">
        <v>45.744922833333334</v>
      </c>
      <c r="S120" s="23">
        <v>45.25</v>
      </c>
      <c r="T120" s="23">
        <v>45.919633944744419</v>
      </c>
      <c r="U120" s="106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89</v>
      </c>
      <c r="C121" s="31"/>
      <c r="D121" s="10">
        <v>45.48</v>
      </c>
      <c r="E121" s="10">
        <v>45.67</v>
      </c>
      <c r="F121" s="10">
        <v>45.594999999999999</v>
      </c>
      <c r="G121" s="10">
        <v>45.41</v>
      </c>
      <c r="H121" s="10">
        <v>45.698524166666651</v>
      </c>
      <c r="I121" s="10">
        <v>45.397500000000001</v>
      </c>
      <c r="J121" s="10">
        <v>46.016999999999996</v>
      </c>
      <c r="K121" s="10">
        <v>45.454999999999998</v>
      </c>
      <c r="L121" s="10">
        <v>45.489435</v>
      </c>
      <c r="M121" s="10">
        <v>45.9</v>
      </c>
      <c r="N121" s="10">
        <v>45.344999999999999</v>
      </c>
      <c r="O121" s="10">
        <v>45.9</v>
      </c>
      <c r="P121" s="10">
        <v>45.370000000000005</v>
      </c>
      <c r="Q121" s="10">
        <v>45.650000000000006</v>
      </c>
      <c r="R121" s="10">
        <v>45.727522</v>
      </c>
      <c r="S121" s="10">
        <v>45.3</v>
      </c>
      <c r="T121" s="10">
        <v>45.898996254163748</v>
      </c>
      <c r="U121" s="106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90</v>
      </c>
      <c r="C122" s="31"/>
      <c r="D122" s="24">
        <v>7.2295689129205157E-2</v>
      </c>
      <c r="E122" s="24">
        <v>0.17937855687530471</v>
      </c>
      <c r="F122" s="24">
        <v>9.1524131608373027E-2</v>
      </c>
      <c r="G122" s="24">
        <v>4.9295030175466673E-2</v>
      </c>
      <c r="H122" s="24">
        <v>3.6606244452187402E-2</v>
      </c>
      <c r="I122" s="24">
        <v>0.16023732399163329</v>
      </c>
      <c r="J122" s="24">
        <v>9.2194721468568025E-2</v>
      </c>
      <c r="K122" s="24">
        <v>0.30485515686415265</v>
      </c>
      <c r="L122" s="24">
        <v>0.15848201623528119</v>
      </c>
      <c r="M122" s="24">
        <v>7.5277265270909166E-2</v>
      </c>
      <c r="N122" s="24">
        <v>0.12516655570345753</v>
      </c>
      <c r="O122" s="24">
        <v>9.9196774141098551E-2</v>
      </c>
      <c r="P122" s="24">
        <v>0.48612755527741824</v>
      </c>
      <c r="Q122" s="24">
        <v>0.33115957885386255</v>
      </c>
      <c r="R122" s="24">
        <v>8.553675283389478E-2</v>
      </c>
      <c r="S122" s="24">
        <v>0.28106938645110235</v>
      </c>
      <c r="T122" s="24">
        <v>0.14360203700971552</v>
      </c>
      <c r="U122" s="165"/>
      <c r="V122" s="166"/>
      <c r="W122" s="166"/>
      <c r="X122" s="166"/>
      <c r="Y122" s="166"/>
      <c r="Z122" s="166"/>
      <c r="AA122" s="166"/>
      <c r="AB122" s="166"/>
      <c r="AC122" s="166"/>
      <c r="AD122" s="166"/>
      <c r="AE122" s="166"/>
      <c r="AF122" s="166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72"/>
    </row>
    <row r="123" spans="1:45">
      <c r="A123" s="33"/>
      <c r="B123" s="2" t="s">
        <v>34</v>
      </c>
      <c r="C123" s="31"/>
      <c r="D123" s="12">
        <v>1.5893819975642349E-3</v>
      </c>
      <c r="E123" s="12">
        <v>3.9267078012763254E-3</v>
      </c>
      <c r="F123" s="12">
        <v>2.006301522232429E-3</v>
      </c>
      <c r="G123" s="12">
        <v>1.0856740485732117E-3</v>
      </c>
      <c r="H123" s="12">
        <v>8.0117553565089191E-4</v>
      </c>
      <c r="I123" s="12">
        <v>3.5293787359669013E-3</v>
      </c>
      <c r="J123" s="12">
        <v>2.0032894970173762E-3</v>
      </c>
      <c r="K123" s="12">
        <v>6.6974147456516269E-3</v>
      </c>
      <c r="L123" s="12">
        <v>3.4816547323590231E-3</v>
      </c>
      <c r="M123" s="12">
        <v>1.6406232895948239E-3</v>
      </c>
      <c r="N123" s="12">
        <v>2.7598094010757943E-3</v>
      </c>
      <c r="O123" s="12">
        <v>2.1620918513752954E-3</v>
      </c>
      <c r="P123" s="12">
        <v>1.0705297407562611E-2</v>
      </c>
      <c r="Q123" s="12">
        <v>7.2437385093808791E-3</v>
      </c>
      <c r="R123" s="12">
        <v>1.869863310198132E-3</v>
      </c>
      <c r="S123" s="12">
        <v>6.2114781536155217E-3</v>
      </c>
      <c r="T123" s="12">
        <v>3.1272469894362263E-3</v>
      </c>
      <c r="U123" s="106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91</v>
      </c>
      <c r="C124" s="31"/>
      <c r="D124" s="12">
        <v>-3.200412941520403E-3</v>
      </c>
      <c r="E124" s="12">
        <v>1.0728375232988974E-3</v>
      </c>
      <c r="F124" s="12">
        <v>-3.1505579006108064E-4</v>
      </c>
      <c r="G124" s="12">
        <v>-4.9900648455897256E-3</v>
      </c>
      <c r="H124" s="12">
        <v>1.2700675114547533E-3</v>
      </c>
      <c r="I124" s="12">
        <v>-5.0777212653808634E-3</v>
      </c>
      <c r="J124" s="12">
        <v>8.5236332055476094E-3</v>
      </c>
      <c r="K124" s="12">
        <v>-2.5064662848400809E-3</v>
      </c>
      <c r="L124" s="12">
        <v>-2.4882410542254041E-3</v>
      </c>
      <c r="M124" s="12">
        <v>5.4921820211031314E-3</v>
      </c>
      <c r="N124" s="12">
        <v>-6.1222936012256257E-3</v>
      </c>
      <c r="O124" s="12">
        <v>5.4191350046104425E-3</v>
      </c>
      <c r="P124" s="12">
        <v>-4.8804943208506923E-3</v>
      </c>
      <c r="Q124" s="12">
        <v>1.8398311964715752E-3</v>
      </c>
      <c r="R124" s="12">
        <v>2.4590397982271472E-3</v>
      </c>
      <c r="S124" s="12">
        <v>-8.3867511124972038E-3</v>
      </c>
      <c r="T124" s="12">
        <v>6.2876774292346393E-3</v>
      </c>
      <c r="U124" s="106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92</v>
      </c>
      <c r="C125" s="55"/>
      <c r="D125" s="53">
        <v>0.43</v>
      </c>
      <c r="E125" s="53">
        <v>0.22</v>
      </c>
      <c r="F125" s="53">
        <v>0</v>
      </c>
      <c r="G125" s="53">
        <v>0.69</v>
      </c>
      <c r="H125" s="53">
        <v>0.23</v>
      </c>
      <c r="I125" s="53">
        <v>0.7</v>
      </c>
      <c r="J125" s="53">
        <v>1.3</v>
      </c>
      <c r="K125" s="53">
        <v>0.32</v>
      </c>
      <c r="L125" s="53">
        <v>0.32</v>
      </c>
      <c r="M125" s="53">
        <v>0.86</v>
      </c>
      <c r="N125" s="53">
        <v>0.86</v>
      </c>
      <c r="O125" s="53">
        <v>0.85</v>
      </c>
      <c r="P125" s="53">
        <v>0.67</v>
      </c>
      <c r="Q125" s="53">
        <v>0.32</v>
      </c>
      <c r="R125" s="53">
        <v>0.41</v>
      </c>
      <c r="S125" s="53">
        <v>1.19</v>
      </c>
      <c r="T125" s="53">
        <v>0.98</v>
      </c>
      <c r="U125" s="106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AS126" s="71"/>
    </row>
    <row r="127" spans="1:45" ht="19.5">
      <c r="B127" s="37" t="s">
        <v>158</v>
      </c>
      <c r="AS127" s="30" t="s">
        <v>15</v>
      </c>
    </row>
    <row r="128" spans="1:45" ht="19.5">
      <c r="A128" s="27" t="s">
        <v>114</v>
      </c>
      <c r="B128" s="17" t="s">
        <v>56</v>
      </c>
      <c r="C128" s="14" t="s">
        <v>57</v>
      </c>
      <c r="D128" s="15" t="s">
        <v>83</v>
      </c>
      <c r="E128" s="16" t="s">
        <v>83</v>
      </c>
      <c r="F128" s="16" t="s">
        <v>83</v>
      </c>
      <c r="G128" s="16" t="s">
        <v>83</v>
      </c>
      <c r="H128" s="16" t="s">
        <v>83</v>
      </c>
      <c r="I128" s="16" t="s">
        <v>83</v>
      </c>
      <c r="J128" s="16" t="s">
        <v>83</v>
      </c>
      <c r="K128" s="16" t="s">
        <v>83</v>
      </c>
      <c r="L128" s="16" t="s">
        <v>83</v>
      </c>
      <c r="M128" s="16" t="s">
        <v>83</v>
      </c>
      <c r="N128" s="16" t="s">
        <v>83</v>
      </c>
      <c r="O128" s="16" t="s">
        <v>83</v>
      </c>
      <c r="P128" s="16" t="s">
        <v>83</v>
      </c>
      <c r="Q128" s="16" t="s">
        <v>83</v>
      </c>
      <c r="R128" s="16" t="s">
        <v>83</v>
      </c>
      <c r="S128" s="16" t="s">
        <v>83</v>
      </c>
      <c r="T128" s="16" t="s">
        <v>83</v>
      </c>
      <c r="U128" s="106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84</v>
      </c>
      <c r="C129" s="7" t="s">
        <v>84</v>
      </c>
      <c r="D129" s="104" t="s">
        <v>94</v>
      </c>
      <c r="E129" s="105" t="s">
        <v>95</v>
      </c>
      <c r="F129" s="105" t="s">
        <v>96</v>
      </c>
      <c r="G129" s="105" t="s">
        <v>97</v>
      </c>
      <c r="H129" s="105" t="s">
        <v>98</v>
      </c>
      <c r="I129" s="105" t="s">
        <v>99</v>
      </c>
      <c r="J129" s="105" t="s">
        <v>85</v>
      </c>
      <c r="K129" s="105" t="s">
        <v>100</v>
      </c>
      <c r="L129" s="105" t="s">
        <v>101</v>
      </c>
      <c r="M129" s="105" t="s">
        <v>102</v>
      </c>
      <c r="N129" s="105" t="s">
        <v>103</v>
      </c>
      <c r="O129" s="105" t="s">
        <v>104</v>
      </c>
      <c r="P129" s="105" t="s">
        <v>105</v>
      </c>
      <c r="Q129" s="105" t="s">
        <v>106</v>
      </c>
      <c r="R129" s="105" t="s">
        <v>107</v>
      </c>
      <c r="S129" s="105" t="s">
        <v>86</v>
      </c>
      <c r="T129" s="105" t="s">
        <v>108</v>
      </c>
      <c r="U129" s="106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47</v>
      </c>
      <c r="E130" s="9" t="s">
        <v>47</v>
      </c>
      <c r="F130" s="9" t="s">
        <v>47</v>
      </c>
      <c r="G130" s="9" t="s">
        <v>47</v>
      </c>
      <c r="H130" s="9" t="s">
        <v>47</v>
      </c>
      <c r="I130" s="9" t="s">
        <v>47</v>
      </c>
      <c r="J130" s="9" t="s">
        <v>47</v>
      </c>
      <c r="K130" s="9" t="s">
        <v>47</v>
      </c>
      <c r="L130" s="9" t="s">
        <v>47</v>
      </c>
      <c r="M130" s="9" t="s">
        <v>47</v>
      </c>
      <c r="N130" s="9" t="s">
        <v>47</v>
      </c>
      <c r="O130" s="9" t="s">
        <v>47</v>
      </c>
      <c r="P130" s="9" t="s">
        <v>47</v>
      </c>
      <c r="Q130" s="9" t="s">
        <v>47</v>
      </c>
      <c r="R130" s="9" t="s">
        <v>47</v>
      </c>
      <c r="S130" s="9" t="s">
        <v>47</v>
      </c>
      <c r="T130" s="9" t="s">
        <v>47</v>
      </c>
      <c r="U130" s="106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06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64">
        <v>0.01</v>
      </c>
      <c r="E132" s="207" t="s">
        <v>53</v>
      </c>
      <c r="F132" s="181">
        <v>1.2E-2</v>
      </c>
      <c r="G132" s="164">
        <v>0.01</v>
      </c>
      <c r="H132" s="208" t="s">
        <v>53</v>
      </c>
      <c r="I132" s="164">
        <v>0.01</v>
      </c>
      <c r="J132" s="181">
        <v>0.01</v>
      </c>
      <c r="K132" s="164">
        <v>0.01</v>
      </c>
      <c r="L132" s="164">
        <v>0.01</v>
      </c>
      <c r="M132" s="164">
        <v>0.01</v>
      </c>
      <c r="N132" s="207" t="s">
        <v>53</v>
      </c>
      <c r="O132" s="164">
        <v>0.01</v>
      </c>
      <c r="P132" s="164">
        <v>0.01</v>
      </c>
      <c r="Q132" s="164">
        <v>0.01</v>
      </c>
      <c r="R132" s="164">
        <v>1.3299999999999998E-2</v>
      </c>
      <c r="S132" s="207" t="s">
        <v>53</v>
      </c>
      <c r="T132" s="164">
        <v>1.18378091122952E-2</v>
      </c>
      <c r="U132" s="165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7">
        <v>1</v>
      </c>
    </row>
    <row r="133" spans="1:45">
      <c r="A133" s="33"/>
      <c r="B133" s="18">
        <v>1</v>
      </c>
      <c r="C133" s="7">
        <v>2</v>
      </c>
      <c r="D133" s="168">
        <v>0.01</v>
      </c>
      <c r="E133" s="184" t="s">
        <v>53</v>
      </c>
      <c r="F133" s="183">
        <v>1.0999999999999999E-2</v>
      </c>
      <c r="G133" s="168">
        <v>0.01</v>
      </c>
      <c r="H133" s="185" t="s">
        <v>53</v>
      </c>
      <c r="I133" s="187">
        <v>0.02</v>
      </c>
      <c r="J133" s="183">
        <v>0.01</v>
      </c>
      <c r="K133" s="168">
        <v>0.01</v>
      </c>
      <c r="L133" s="168">
        <v>0.01</v>
      </c>
      <c r="M133" s="168">
        <v>0.01</v>
      </c>
      <c r="N133" s="184" t="s">
        <v>53</v>
      </c>
      <c r="O133" s="168">
        <v>0.01</v>
      </c>
      <c r="P133" s="168">
        <v>0.01</v>
      </c>
      <c r="Q133" s="168">
        <v>0.01</v>
      </c>
      <c r="R133" s="168">
        <v>1.38E-2</v>
      </c>
      <c r="S133" s="184" t="s">
        <v>53</v>
      </c>
      <c r="T133" s="168">
        <v>1.13779206466321E-2</v>
      </c>
      <c r="U133" s="165"/>
      <c r="V133" s="166"/>
      <c r="W133" s="166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7" t="e">
        <v>#N/A</v>
      </c>
    </row>
    <row r="134" spans="1:45">
      <c r="A134" s="33"/>
      <c r="B134" s="18">
        <v>1</v>
      </c>
      <c r="C134" s="7">
        <v>3</v>
      </c>
      <c r="D134" s="168">
        <v>0.01</v>
      </c>
      <c r="E134" s="184" t="s">
        <v>53</v>
      </c>
      <c r="F134" s="183">
        <v>1.2E-2</v>
      </c>
      <c r="G134" s="168">
        <v>0.01</v>
      </c>
      <c r="H134" s="185" t="s">
        <v>53</v>
      </c>
      <c r="I134" s="187">
        <v>0.02</v>
      </c>
      <c r="J134" s="183">
        <v>0.01</v>
      </c>
      <c r="K134" s="183">
        <v>0.01</v>
      </c>
      <c r="L134" s="24">
        <v>0.01</v>
      </c>
      <c r="M134" s="24">
        <v>0.01</v>
      </c>
      <c r="N134" s="24">
        <v>0.01</v>
      </c>
      <c r="O134" s="24">
        <v>0.01</v>
      </c>
      <c r="P134" s="24">
        <v>0.01</v>
      </c>
      <c r="Q134" s="24">
        <v>0.01</v>
      </c>
      <c r="R134" s="24">
        <v>1.17E-2</v>
      </c>
      <c r="S134" s="185" t="s">
        <v>53</v>
      </c>
      <c r="T134" s="24">
        <v>1.12021145423304E-2</v>
      </c>
      <c r="U134" s="165"/>
      <c r="V134" s="166"/>
      <c r="W134" s="166"/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7">
        <v>16</v>
      </c>
    </row>
    <row r="135" spans="1:45">
      <c r="A135" s="33"/>
      <c r="B135" s="18">
        <v>1</v>
      </c>
      <c r="C135" s="7">
        <v>4</v>
      </c>
      <c r="D135" s="168">
        <v>0.01</v>
      </c>
      <c r="E135" s="184" t="s">
        <v>53</v>
      </c>
      <c r="F135" s="183">
        <v>1.2E-2</v>
      </c>
      <c r="G135" s="168">
        <v>0.01</v>
      </c>
      <c r="H135" s="185" t="s">
        <v>53</v>
      </c>
      <c r="I135" s="187">
        <v>0.02</v>
      </c>
      <c r="J135" s="186">
        <v>0.03</v>
      </c>
      <c r="K135" s="183">
        <v>0.01</v>
      </c>
      <c r="L135" s="24">
        <v>0.01</v>
      </c>
      <c r="M135" s="24">
        <v>0.01</v>
      </c>
      <c r="N135" s="185" t="s">
        <v>53</v>
      </c>
      <c r="O135" s="24">
        <v>0.01</v>
      </c>
      <c r="P135" s="24">
        <v>0.01</v>
      </c>
      <c r="Q135" s="24">
        <v>0.01</v>
      </c>
      <c r="R135" s="24">
        <v>1.54E-2</v>
      </c>
      <c r="S135" s="185" t="s">
        <v>53</v>
      </c>
      <c r="T135" s="24">
        <v>1.2508821580457199E-2</v>
      </c>
      <c r="U135" s="165"/>
      <c r="V135" s="166"/>
      <c r="W135" s="166"/>
      <c r="X135" s="166"/>
      <c r="Y135" s="166"/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7">
        <v>1.0458751822361688E-2</v>
      </c>
    </row>
    <row r="136" spans="1:45">
      <c r="A136" s="33"/>
      <c r="B136" s="18">
        <v>1</v>
      </c>
      <c r="C136" s="7">
        <v>5</v>
      </c>
      <c r="D136" s="168">
        <v>0.01</v>
      </c>
      <c r="E136" s="184" t="s">
        <v>53</v>
      </c>
      <c r="F136" s="168">
        <v>1.0999999999999999E-2</v>
      </c>
      <c r="G136" s="168">
        <v>0.01</v>
      </c>
      <c r="H136" s="184" t="s">
        <v>53</v>
      </c>
      <c r="I136" s="168">
        <v>0.01</v>
      </c>
      <c r="J136" s="168">
        <v>0.01</v>
      </c>
      <c r="K136" s="168">
        <v>0.01</v>
      </c>
      <c r="L136" s="168">
        <v>0.01</v>
      </c>
      <c r="M136" s="168">
        <v>0.01</v>
      </c>
      <c r="N136" s="168">
        <v>0.01</v>
      </c>
      <c r="O136" s="168">
        <v>0.01</v>
      </c>
      <c r="P136" s="168">
        <v>0.01</v>
      </c>
      <c r="Q136" s="168">
        <v>0.01</v>
      </c>
      <c r="R136" s="168">
        <v>1.46E-2</v>
      </c>
      <c r="S136" s="184" t="s">
        <v>53</v>
      </c>
      <c r="T136" s="168">
        <v>1.1018186861666999E-2</v>
      </c>
      <c r="U136" s="165"/>
      <c r="V136" s="166"/>
      <c r="W136" s="166"/>
      <c r="X136" s="166"/>
      <c r="Y136" s="166"/>
      <c r="Z136" s="166"/>
      <c r="AA136" s="166"/>
      <c r="AB136" s="166"/>
      <c r="AC136" s="166"/>
      <c r="AD136" s="166"/>
      <c r="AE136" s="166"/>
      <c r="AF136" s="166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7">
        <v>11</v>
      </c>
    </row>
    <row r="137" spans="1:45">
      <c r="A137" s="33"/>
      <c r="B137" s="18">
        <v>1</v>
      </c>
      <c r="C137" s="7">
        <v>6</v>
      </c>
      <c r="D137" s="168">
        <v>0.01</v>
      </c>
      <c r="E137" s="168">
        <v>0.01</v>
      </c>
      <c r="F137" s="168">
        <v>1.2E-2</v>
      </c>
      <c r="G137" s="168">
        <v>0.01</v>
      </c>
      <c r="H137" s="184" t="s">
        <v>53</v>
      </c>
      <c r="I137" s="187">
        <v>0.02</v>
      </c>
      <c r="J137" s="187">
        <v>0.02</v>
      </c>
      <c r="K137" s="168">
        <v>0.01</v>
      </c>
      <c r="L137" s="168">
        <v>0.01</v>
      </c>
      <c r="M137" s="168">
        <v>0.01</v>
      </c>
      <c r="N137" s="168">
        <v>0.01</v>
      </c>
      <c r="O137" s="168">
        <v>0.01</v>
      </c>
      <c r="P137" s="168">
        <v>0.01</v>
      </c>
      <c r="Q137" s="168">
        <v>0.01</v>
      </c>
      <c r="R137" s="168">
        <v>1.1900000000000001E-2</v>
      </c>
      <c r="S137" s="184" t="s">
        <v>53</v>
      </c>
      <c r="T137" s="168">
        <v>1.2642811269170098E-2</v>
      </c>
      <c r="U137" s="165"/>
      <c r="V137" s="166"/>
      <c r="W137" s="166"/>
      <c r="X137" s="166"/>
      <c r="Y137" s="166"/>
      <c r="Z137" s="166"/>
      <c r="AA137" s="166"/>
      <c r="AB137" s="166"/>
      <c r="AC137" s="166"/>
      <c r="AD137" s="166"/>
      <c r="AE137" s="166"/>
      <c r="AF137" s="166"/>
      <c r="AG137" s="166"/>
      <c r="AH137" s="166"/>
      <c r="AI137" s="166"/>
      <c r="AJ137" s="166"/>
      <c r="AK137" s="166"/>
      <c r="AL137" s="166"/>
      <c r="AM137" s="166"/>
      <c r="AN137" s="166"/>
      <c r="AO137" s="166"/>
      <c r="AP137" s="166"/>
      <c r="AQ137" s="166"/>
      <c r="AR137" s="166"/>
      <c r="AS137" s="72"/>
    </row>
    <row r="138" spans="1:45">
      <c r="A138" s="33"/>
      <c r="B138" s="19" t="s">
        <v>88</v>
      </c>
      <c r="C138" s="11"/>
      <c r="D138" s="169">
        <v>0.01</v>
      </c>
      <c r="E138" s="169">
        <v>0.01</v>
      </c>
      <c r="F138" s="169">
        <v>1.1666666666666665E-2</v>
      </c>
      <c r="G138" s="169">
        <v>0.01</v>
      </c>
      <c r="H138" s="169" t="s">
        <v>173</v>
      </c>
      <c r="I138" s="169">
        <v>1.6666666666666666E-2</v>
      </c>
      <c r="J138" s="169">
        <v>1.4999999999999999E-2</v>
      </c>
      <c r="K138" s="169">
        <v>0.01</v>
      </c>
      <c r="L138" s="169">
        <v>0.01</v>
      </c>
      <c r="M138" s="169">
        <v>0.01</v>
      </c>
      <c r="N138" s="169">
        <v>0.01</v>
      </c>
      <c r="O138" s="169">
        <v>0.01</v>
      </c>
      <c r="P138" s="169">
        <v>0.01</v>
      </c>
      <c r="Q138" s="169">
        <v>0.01</v>
      </c>
      <c r="R138" s="169">
        <v>1.3449999999999998E-2</v>
      </c>
      <c r="S138" s="169" t="s">
        <v>173</v>
      </c>
      <c r="T138" s="169">
        <v>1.1764610668758666E-2</v>
      </c>
      <c r="U138" s="165"/>
      <c r="V138" s="166"/>
      <c r="W138" s="166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  <c r="AN138" s="166"/>
      <c r="AO138" s="166"/>
      <c r="AP138" s="166"/>
      <c r="AQ138" s="166"/>
      <c r="AR138" s="166"/>
      <c r="AS138" s="72"/>
    </row>
    <row r="139" spans="1:45">
      <c r="A139" s="33"/>
      <c r="B139" s="2" t="s">
        <v>89</v>
      </c>
      <c r="C139" s="31"/>
      <c r="D139" s="24">
        <v>0.01</v>
      </c>
      <c r="E139" s="24">
        <v>0.01</v>
      </c>
      <c r="F139" s="24">
        <v>1.2E-2</v>
      </c>
      <c r="G139" s="24">
        <v>0.01</v>
      </c>
      <c r="H139" s="24" t="s">
        <v>173</v>
      </c>
      <c r="I139" s="24">
        <v>0.02</v>
      </c>
      <c r="J139" s="24">
        <v>0.01</v>
      </c>
      <c r="K139" s="24">
        <v>0.01</v>
      </c>
      <c r="L139" s="24">
        <v>0.01</v>
      </c>
      <c r="M139" s="24">
        <v>0.01</v>
      </c>
      <c r="N139" s="24">
        <v>0.01</v>
      </c>
      <c r="O139" s="24">
        <v>0.01</v>
      </c>
      <c r="P139" s="24">
        <v>0.01</v>
      </c>
      <c r="Q139" s="24">
        <v>0.01</v>
      </c>
      <c r="R139" s="24">
        <v>1.355E-2</v>
      </c>
      <c r="S139" s="24" t="s">
        <v>173</v>
      </c>
      <c r="T139" s="24">
        <v>1.160786487946365E-2</v>
      </c>
      <c r="U139" s="165"/>
      <c r="V139" s="166"/>
      <c r="W139" s="166"/>
      <c r="X139" s="166"/>
      <c r="Y139" s="166"/>
      <c r="Z139" s="166"/>
      <c r="AA139" s="166"/>
      <c r="AB139" s="166"/>
      <c r="AC139" s="166"/>
      <c r="AD139" s="166"/>
      <c r="AE139" s="166"/>
      <c r="AF139" s="166"/>
      <c r="AG139" s="166"/>
      <c r="AH139" s="166"/>
      <c r="AI139" s="166"/>
      <c r="AJ139" s="166"/>
      <c r="AK139" s="166"/>
      <c r="AL139" s="166"/>
      <c r="AM139" s="166"/>
      <c r="AN139" s="166"/>
      <c r="AO139" s="166"/>
      <c r="AP139" s="166"/>
      <c r="AQ139" s="166"/>
      <c r="AR139" s="166"/>
      <c r="AS139" s="72"/>
    </row>
    <row r="140" spans="1:45">
      <c r="A140" s="33"/>
      <c r="B140" s="2" t="s">
        <v>90</v>
      </c>
      <c r="C140" s="31"/>
      <c r="D140" s="24">
        <v>0</v>
      </c>
      <c r="E140" s="24" t="s">
        <v>173</v>
      </c>
      <c r="F140" s="24">
        <v>5.1639777949432275E-4</v>
      </c>
      <c r="G140" s="24">
        <v>0</v>
      </c>
      <c r="H140" s="24" t="s">
        <v>173</v>
      </c>
      <c r="I140" s="24">
        <v>5.1639777949432156E-3</v>
      </c>
      <c r="J140" s="24">
        <v>8.3666002653407581E-3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1.4652644812456212E-3</v>
      </c>
      <c r="S140" s="24" t="s">
        <v>173</v>
      </c>
      <c r="T140" s="24">
        <v>6.8607925971313232E-4</v>
      </c>
      <c r="U140" s="165"/>
      <c r="V140" s="166"/>
      <c r="W140" s="166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66"/>
      <c r="AJ140" s="166"/>
      <c r="AK140" s="166"/>
      <c r="AL140" s="166"/>
      <c r="AM140" s="166"/>
      <c r="AN140" s="166"/>
      <c r="AO140" s="166"/>
      <c r="AP140" s="166"/>
      <c r="AQ140" s="166"/>
      <c r="AR140" s="166"/>
      <c r="AS140" s="72"/>
    </row>
    <row r="141" spans="1:45">
      <c r="A141" s="33"/>
      <c r="B141" s="2" t="s">
        <v>34</v>
      </c>
      <c r="C141" s="31"/>
      <c r="D141" s="12">
        <v>0</v>
      </c>
      <c r="E141" s="12" t="s">
        <v>173</v>
      </c>
      <c r="F141" s="12">
        <v>4.4262666813799097E-2</v>
      </c>
      <c r="G141" s="12">
        <v>0</v>
      </c>
      <c r="H141" s="12" t="s">
        <v>173</v>
      </c>
      <c r="I141" s="12">
        <v>0.30983866769659296</v>
      </c>
      <c r="J141" s="12">
        <v>0.55777335102271719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0.10894159711863356</v>
      </c>
      <c r="S141" s="12" t="s">
        <v>173</v>
      </c>
      <c r="T141" s="12">
        <v>5.8317209045858159E-2</v>
      </c>
      <c r="U141" s="106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91</v>
      </c>
      <c r="C142" s="31"/>
      <c r="D142" s="12">
        <v>-4.3862960910960536E-2</v>
      </c>
      <c r="E142" s="12">
        <v>-4.3862960910960536E-2</v>
      </c>
      <c r="F142" s="12">
        <v>0.11549321227054588</v>
      </c>
      <c r="G142" s="12">
        <v>-4.3862960910960536E-2</v>
      </c>
      <c r="H142" s="12" t="s">
        <v>173</v>
      </c>
      <c r="I142" s="12">
        <v>0.59356173181506566</v>
      </c>
      <c r="J142" s="12">
        <v>0.43420555863355914</v>
      </c>
      <c r="K142" s="12">
        <v>-4.3862960910960536E-2</v>
      </c>
      <c r="L142" s="12">
        <v>-4.3862960910960536E-2</v>
      </c>
      <c r="M142" s="12">
        <v>-4.3862960910960536E-2</v>
      </c>
      <c r="N142" s="12">
        <v>-4.3862960910960536E-2</v>
      </c>
      <c r="O142" s="12">
        <v>-4.3862960910960536E-2</v>
      </c>
      <c r="P142" s="12">
        <v>-4.3862960910960536E-2</v>
      </c>
      <c r="Q142" s="12">
        <v>-4.3862960910960536E-2</v>
      </c>
      <c r="R142" s="12">
        <v>0.28600431757475797</v>
      </c>
      <c r="S142" s="12" t="s">
        <v>173</v>
      </c>
      <c r="T142" s="12">
        <v>0.12485800108622369</v>
      </c>
      <c r="U142" s="106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92</v>
      </c>
      <c r="C143" s="55"/>
      <c r="D143" s="53">
        <v>0</v>
      </c>
      <c r="E143" s="53">
        <v>1.69</v>
      </c>
      <c r="F143" s="53">
        <v>0.67</v>
      </c>
      <c r="G143" s="53">
        <v>0</v>
      </c>
      <c r="H143" s="53">
        <v>2.02</v>
      </c>
      <c r="I143" s="53">
        <v>2.7</v>
      </c>
      <c r="J143" s="53">
        <v>2.02</v>
      </c>
      <c r="K143" s="53">
        <v>0</v>
      </c>
      <c r="L143" s="53">
        <v>0</v>
      </c>
      <c r="M143" s="53">
        <v>0</v>
      </c>
      <c r="N143" s="53">
        <v>1.01</v>
      </c>
      <c r="O143" s="53">
        <v>0</v>
      </c>
      <c r="P143" s="53">
        <v>0</v>
      </c>
      <c r="Q143" s="53">
        <v>0</v>
      </c>
      <c r="R143" s="53">
        <v>1.4</v>
      </c>
      <c r="S143" s="53">
        <v>2.02</v>
      </c>
      <c r="T143" s="53">
        <v>0.71</v>
      </c>
      <c r="U143" s="106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AS144" s="71"/>
    </row>
    <row r="145" spans="1:45" ht="15">
      <c r="B145" s="37" t="s">
        <v>159</v>
      </c>
      <c r="AS145" s="30" t="s">
        <v>15</v>
      </c>
    </row>
    <row r="146" spans="1:45" ht="15">
      <c r="A146" s="27" t="s">
        <v>54</v>
      </c>
      <c r="B146" s="17" t="s">
        <v>56</v>
      </c>
      <c r="C146" s="14" t="s">
        <v>57</v>
      </c>
      <c r="D146" s="15" t="s">
        <v>83</v>
      </c>
      <c r="E146" s="16" t="s">
        <v>83</v>
      </c>
      <c r="F146" s="16" t="s">
        <v>83</v>
      </c>
      <c r="G146" s="16" t="s">
        <v>83</v>
      </c>
      <c r="H146" s="16" t="s">
        <v>83</v>
      </c>
      <c r="I146" s="16" t="s">
        <v>83</v>
      </c>
      <c r="J146" s="16" t="s">
        <v>83</v>
      </c>
      <c r="K146" s="16" t="s">
        <v>83</v>
      </c>
      <c r="L146" s="16" t="s">
        <v>83</v>
      </c>
      <c r="M146" s="16" t="s">
        <v>83</v>
      </c>
      <c r="N146" s="16" t="s">
        <v>83</v>
      </c>
      <c r="O146" s="16" t="s">
        <v>83</v>
      </c>
      <c r="P146" s="16" t="s">
        <v>83</v>
      </c>
      <c r="Q146" s="16" t="s">
        <v>83</v>
      </c>
      <c r="R146" s="16" t="s">
        <v>83</v>
      </c>
      <c r="S146" s="16" t="s">
        <v>83</v>
      </c>
      <c r="T146" s="106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84</v>
      </c>
      <c r="C147" s="7" t="s">
        <v>84</v>
      </c>
      <c r="D147" s="104" t="s">
        <v>94</v>
      </c>
      <c r="E147" s="105" t="s">
        <v>95</v>
      </c>
      <c r="F147" s="105" t="s">
        <v>96</v>
      </c>
      <c r="G147" s="105" t="s">
        <v>97</v>
      </c>
      <c r="H147" s="105" t="s">
        <v>99</v>
      </c>
      <c r="I147" s="105" t="s">
        <v>85</v>
      </c>
      <c r="J147" s="105" t="s">
        <v>100</v>
      </c>
      <c r="K147" s="105" t="s">
        <v>101</v>
      </c>
      <c r="L147" s="105" t="s">
        <v>102</v>
      </c>
      <c r="M147" s="105" t="s">
        <v>103</v>
      </c>
      <c r="N147" s="105" t="s">
        <v>104</v>
      </c>
      <c r="O147" s="105" t="s">
        <v>105</v>
      </c>
      <c r="P147" s="105" t="s">
        <v>106</v>
      </c>
      <c r="Q147" s="105" t="s">
        <v>107</v>
      </c>
      <c r="R147" s="105" t="s">
        <v>86</v>
      </c>
      <c r="S147" s="105" t="s">
        <v>108</v>
      </c>
      <c r="T147" s="106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47</v>
      </c>
      <c r="E148" s="9" t="s">
        <v>47</v>
      </c>
      <c r="F148" s="9" t="s">
        <v>47</v>
      </c>
      <c r="G148" s="9" t="s">
        <v>47</v>
      </c>
      <c r="H148" s="9" t="s">
        <v>47</v>
      </c>
      <c r="I148" s="9" t="s">
        <v>47</v>
      </c>
      <c r="J148" s="9" t="s">
        <v>47</v>
      </c>
      <c r="K148" s="9" t="s">
        <v>47</v>
      </c>
      <c r="L148" s="9" t="s">
        <v>47</v>
      </c>
      <c r="M148" s="9" t="s">
        <v>47</v>
      </c>
      <c r="N148" s="9" t="s">
        <v>47</v>
      </c>
      <c r="O148" s="9" t="s">
        <v>47</v>
      </c>
      <c r="P148" s="9" t="s">
        <v>47</v>
      </c>
      <c r="Q148" s="9" t="s">
        <v>47</v>
      </c>
      <c r="R148" s="9" t="s">
        <v>47</v>
      </c>
      <c r="S148" s="9" t="s">
        <v>47</v>
      </c>
      <c r="T148" s="106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106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64">
        <v>0.04</v>
      </c>
      <c r="E150" s="164">
        <v>7.0000000000000007E-2</v>
      </c>
      <c r="F150" s="181">
        <v>6.2E-2</v>
      </c>
      <c r="G150" s="164">
        <v>0.08</v>
      </c>
      <c r="H150" s="181">
        <v>0.05</v>
      </c>
      <c r="I150" s="164">
        <v>0.06</v>
      </c>
      <c r="J150" s="181">
        <v>0.06</v>
      </c>
      <c r="K150" s="207">
        <v>0.11</v>
      </c>
      <c r="L150" s="164">
        <v>7.0000000000000007E-2</v>
      </c>
      <c r="M150" s="164">
        <v>7.0000000000000007E-2</v>
      </c>
      <c r="N150" s="207">
        <v>0.1</v>
      </c>
      <c r="O150" s="164">
        <v>0.08</v>
      </c>
      <c r="P150" s="207" t="s">
        <v>52</v>
      </c>
      <c r="Q150" s="164">
        <v>6.6500000000000004E-2</v>
      </c>
      <c r="R150" s="207">
        <v>0.13</v>
      </c>
      <c r="S150" s="164">
        <v>5.0093897504158991E-2</v>
      </c>
      <c r="T150" s="165"/>
      <c r="U150" s="166"/>
      <c r="V150" s="166"/>
      <c r="W150" s="166"/>
      <c r="X150" s="166"/>
      <c r="Y150" s="166"/>
      <c r="Z150" s="166"/>
      <c r="AA150" s="166"/>
      <c r="AB150" s="166"/>
      <c r="AC150" s="166"/>
      <c r="AD150" s="166"/>
      <c r="AE150" s="166"/>
      <c r="AF150" s="166"/>
      <c r="AG150" s="166"/>
      <c r="AH150" s="166"/>
      <c r="AI150" s="166"/>
      <c r="AJ150" s="166"/>
      <c r="AK150" s="166"/>
      <c r="AL150" s="166"/>
      <c r="AM150" s="166"/>
      <c r="AN150" s="166"/>
      <c r="AO150" s="166"/>
      <c r="AP150" s="166"/>
      <c r="AQ150" s="166"/>
      <c r="AR150" s="166"/>
      <c r="AS150" s="167">
        <v>1</v>
      </c>
    </row>
    <row r="151" spans="1:45">
      <c r="A151" s="33"/>
      <c r="B151" s="18">
        <v>1</v>
      </c>
      <c r="C151" s="7">
        <v>2</v>
      </c>
      <c r="D151" s="168">
        <v>0.04</v>
      </c>
      <c r="E151" s="168">
        <v>7.0000000000000007E-2</v>
      </c>
      <c r="F151" s="183">
        <v>5.8000000000000003E-2</v>
      </c>
      <c r="G151" s="168">
        <v>0.08</v>
      </c>
      <c r="H151" s="183">
        <v>0.04</v>
      </c>
      <c r="I151" s="168">
        <v>0.06</v>
      </c>
      <c r="J151" s="183">
        <v>0.05</v>
      </c>
      <c r="K151" s="184">
        <v>0.09</v>
      </c>
      <c r="L151" s="168">
        <v>7.0000000000000007E-2</v>
      </c>
      <c r="M151" s="168">
        <v>7.0000000000000007E-2</v>
      </c>
      <c r="N151" s="184">
        <v>0.09</v>
      </c>
      <c r="O151" s="168">
        <v>0.08</v>
      </c>
      <c r="P151" s="184" t="s">
        <v>52</v>
      </c>
      <c r="Q151" s="168">
        <v>6.0600000000000001E-2</v>
      </c>
      <c r="R151" s="184">
        <v>0.08</v>
      </c>
      <c r="S151" s="168">
        <v>5.4328817915515998E-2</v>
      </c>
      <c r="T151" s="165"/>
      <c r="U151" s="166"/>
      <c r="V151" s="166"/>
      <c r="W151" s="166"/>
      <c r="X151" s="166"/>
      <c r="Y151" s="166"/>
      <c r="Z151" s="166"/>
      <c r="AA151" s="166"/>
      <c r="AB151" s="166"/>
      <c r="AC151" s="166"/>
      <c r="AD151" s="166"/>
      <c r="AE151" s="166"/>
      <c r="AF151" s="166"/>
      <c r="AG151" s="166"/>
      <c r="AH151" s="166"/>
      <c r="AI151" s="166"/>
      <c r="AJ151" s="166"/>
      <c r="AK151" s="166"/>
      <c r="AL151" s="166"/>
      <c r="AM151" s="166"/>
      <c r="AN151" s="166"/>
      <c r="AO151" s="166"/>
      <c r="AP151" s="166"/>
      <c r="AQ151" s="166"/>
      <c r="AR151" s="166"/>
      <c r="AS151" s="167" t="e">
        <v>#N/A</v>
      </c>
    </row>
    <row r="152" spans="1:45">
      <c r="A152" s="33"/>
      <c r="B152" s="18">
        <v>1</v>
      </c>
      <c r="C152" s="7">
        <v>3</v>
      </c>
      <c r="D152" s="187">
        <v>0.03</v>
      </c>
      <c r="E152" s="168">
        <v>0.06</v>
      </c>
      <c r="F152" s="183">
        <v>6.7000000000000004E-2</v>
      </c>
      <c r="G152" s="168">
        <v>0.08</v>
      </c>
      <c r="H152" s="183">
        <v>0.04</v>
      </c>
      <c r="I152" s="187">
        <v>7.0000000000000007E-2</v>
      </c>
      <c r="J152" s="183">
        <v>0.05</v>
      </c>
      <c r="K152" s="185">
        <v>0.09</v>
      </c>
      <c r="L152" s="186">
        <v>0.08</v>
      </c>
      <c r="M152" s="24">
        <v>7.0000000000000007E-2</v>
      </c>
      <c r="N152" s="185">
        <v>0.08</v>
      </c>
      <c r="O152" s="24">
        <v>0.08</v>
      </c>
      <c r="P152" s="185" t="s">
        <v>52</v>
      </c>
      <c r="Q152" s="24">
        <v>5.949999999999999E-2</v>
      </c>
      <c r="R152" s="185">
        <v>0.13</v>
      </c>
      <c r="S152" s="24">
        <v>5.1573892937718302E-2</v>
      </c>
      <c r="T152" s="165"/>
      <c r="U152" s="166"/>
      <c r="V152" s="166"/>
      <c r="W152" s="166"/>
      <c r="X152" s="166"/>
      <c r="Y152" s="166"/>
      <c r="Z152" s="166"/>
      <c r="AA152" s="166"/>
      <c r="AB152" s="166"/>
      <c r="AC152" s="166"/>
      <c r="AD152" s="166"/>
      <c r="AE152" s="166"/>
      <c r="AF152" s="166"/>
      <c r="AG152" s="166"/>
      <c r="AH152" s="166"/>
      <c r="AI152" s="166"/>
      <c r="AJ152" s="166"/>
      <c r="AK152" s="166"/>
      <c r="AL152" s="166"/>
      <c r="AM152" s="166"/>
      <c r="AN152" s="166"/>
      <c r="AO152" s="166"/>
      <c r="AP152" s="166"/>
      <c r="AQ152" s="166"/>
      <c r="AR152" s="166"/>
      <c r="AS152" s="167">
        <v>16</v>
      </c>
    </row>
    <row r="153" spans="1:45">
      <c r="A153" s="33"/>
      <c r="B153" s="18">
        <v>1</v>
      </c>
      <c r="C153" s="7">
        <v>4</v>
      </c>
      <c r="D153" s="168">
        <v>0.04</v>
      </c>
      <c r="E153" s="168">
        <v>7.0000000000000007E-2</v>
      </c>
      <c r="F153" s="183">
        <v>6.3E-2</v>
      </c>
      <c r="G153" s="168">
        <v>0.08</v>
      </c>
      <c r="H153" s="183">
        <v>0.04</v>
      </c>
      <c r="I153" s="168">
        <v>0.06</v>
      </c>
      <c r="J153" s="183">
        <v>0.05</v>
      </c>
      <c r="K153" s="185">
        <v>0.1</v>
      </c>
      <c r="L153" s="24">
        <v>7.0000000000000007E-2</v>
      </c>
      <c r="M153" s="24">
        <v>7.0000000000000007E-2</v>
      </c>
      <c r="N153" s="185">
        <v>0.09</v>
      </c>
      <c r="O153" s="186">
        <v>0.11</v>
      </c>
      <c r="P153" s="185" t="s">
        <v>52</v>
      </c>
      <c r="Q153" s="24">
        <v>6.2199999999999991E-2</v>
      </c>
      <c r="R153" s="185">
        <v>0.11</v>
      </c>
      <c r="S153" s="24">
        <v>4.80921684064178E-2</v>
      </c>
      <c r="T153" s="165"/>
      <c r="U153" s="166"/>
      <c r="V153" s="166"/>
      <c r="W153" s="166"/>
      <c r="X153" s="166"/>
      <c r="Y153" s="166"/>
      <c r="Z153" s="166"/>
      <c r="AA153" s="166"/>
      <c r="AB153" s="166"/>
      <c r="AC153" s="166"/>
      <c r="AD153" s="166"/>
      <c r="AE153" s="166"/>
      <c r="AF153" s="166"/>
      <c r="AG153" s="166"/>
      <c r="AH153" s="166"/>
      <c r="AI153" s="166"/>
      <c r="AJ153" s="166"/>
      <c r="AK153" s="166"/>
      <c r="AL153" s="166"/>
      <c r="AM153" s="166"/>
      <c r="AN153" s="166"/>
      <c r="AO153" s="166"/>
      <c r="AP153" s="166"/>
      <c r="AQ153" s="166"/>
      <c r="AR153" s="166"/>
      <c r="AS153" s="167">
        <v>6.1396760601539528E-2</v>
      </c>
    </row>
    <row r="154" spans="1:45">
      <c r="A154" s="33"/>
      <c r="B154" s="18">
        <v>1</v>
      </c>
      <c r="C154" s="7">
        <v>5</v>
      </c>
      <c r="D154" s="168">
        <v>0.04</v>
      </c>
      <c r="E154" s="168">
        <v>7.0000000000000007E-2</v>
      </c>
      <c r="F154" s="168">
        <v>0.06</v>
      </c>
      <c r="G154" s="168">
        <v>0.08</v>
      </c>
      <c r="H154" s="168">
        <v>0.04</v>
      </c>
      <c r="I154" s="168">
        <v>0.06</v>
      </c>
      <c r="J154" s="168">
        <v>0.05</v>
      </c>
      <c r="K154" s="184">
        <v>0.1</v>
      </c>
      <c r="L154" s="168">
        <v>7.0000000000000007E-2</v>
      </c>
      <c r="M154" s="168">
        <v>7.0000000000000007E-2</v>
      </c>
      <c r="N154" s="184">
        <v>0.1</v>
      </c>
      <c r="O154" s="168">
        <v>7.0000000000000007E-2</v>
      </c>
      <c r="P154" s="184" t="s">
        <v>52</v>
      </c>
      <c r="Q154" s="168">
        <v>6.9699999999999998E-2</v>
      </c>
      <c r="R154" s="184">
        <v>0.12</v>
      </c>
      <c r="S154" s="168">
        <v>5.1509014586822402E-2</v>
      </c>
      <c r="T154" s="165"/>
      <c r="U154" s="166"/>
      <c r="V154" s="166"/>
      <c r="W154" s="166"/>
      <c r="X154" s="166"/>
      <c r="Y154" s="166"/>
      <c r="Z154" s="166"/>
      <c r="AA154" s="166"/>
      <c r="AB154" s="166"/>
      <c r="AC154" s="166"/>
      <c r="AD154" s="166"/>
      <c r="AE154" s="166"/>
      <c r="AF154" s="166"/>
      <c r="AG154" s="166"/>
      <c r="AH154" s="166"/>
      <c r="AI154" s="166"/>
      <c r="AJ154" s="166"/>
      <c r="AK154" s="166"/>
      <c r="AL154" s="166"/>
      <c r="AM154" s="166"/>
      <c r="AN154" s="166"/>
      <c r="AO154" s="166"/>
      <c r="AP154" s="166"/>
      <c r="AQ154" s="166"/>
      <c r="AR154" s="166"/>
      <c r="AS154" s="167">
        <v>12</v>
      </c>
    </row>
    <row r="155" spans="1:45">
      <c r="A155" s="33"/>
      <c r="B155" s="18">
        <v>1</v>
      </c>
      <c r="C155" s="7">
        <v>6</v>
      </c>
      <c r="D155" s="168">
        <v>0.04</v>
      </c>
      <c r="E155" s="168">
        <v>0.06</v>
      </c>
      <c r="F155" s="168">
        <v>6.6000000000000003E-2</v>
      </c>
      <c r="G155" s="168">
        <v>0.08</v>
      </c>
      <c r="H155" s="168">
        <v>0.03</v>
      </c>
      <c r="I155" s="168">
        <v>0.06</v>
      </c>
      <c r="J155" s="168">
        <v>0.06</v>
      </c>
      <c r="K155" s="184">
        <v>0.1</v>
      </c>
      <c r="L155" s="168">
        <v>7.0000000000000007E-2</v>
      </c>
      <c r="M155" s="187">
        <v>0.06</v>
      </c>
      <c r="N155" s="184">
        <v>0.1</v>
      </c>
      <c r="O155" s="168">
        <v>0.08</v>
      </c>
      <c r="P155" s="184" t="s">
        <v>52</v>
      </c>
      <c r="Q155" s="168">
        <v>6.7900000000000002E-2</v>
      </c>
      <c r="R155" s="184">
        <v>0.1</v>
      </c>
      <c r="S155" s="168">
        <v>5.4568971960212598E-2</v>
      </c>
      <c r="T155" s="165"/>
      <c r="U155" s="166"/>
      <c r="V155" s="166"/>
      <c r="W155" s="166"/>
      <c r="X155" s="166"/>
      <c r="Y155" s="166"/>
      <c r="Z155" s="166"/>
      <c r="AA155" s="166"/>
      <c r="AB155" s="166"/>
      <c r="AC155" s="166"/>
      <c r="AD155" s="166"/>
      <c r="AE155" s="166"/>
      <c r="AF155" s="166"/>
      <c r="AG155" s="166"/>
      <c r="AH155" s="166"/>
      <c r="AI155" s="166"/>
      <c r="AJ155" s="166"/>
      <c r="AK155" s="166"/>
      <c r="AL155" s="166"/>
      <c r="AM155" s="166"/>
      <c r="AN155" s="166"/>
      <c r="AO155" s="166"/>
      <c r="AP155" s="166"/>
      <c r="AQ155" s="166"/>
      <c r="AR155" s="166"/>
      <c r="AS155" s="72"/>
    </row>
    <row r="156" spans="1:45">
      <c r="A156" s="33"/>
      <c r="B156" s="19" t="s">
        <v>88</v>
      </c>
      <c r="C156" s="11"/>
      <c r="D156" s="169">
        <v>3.8333333333333337E-2</v>
      </c>
      <c r="E156" s="169">
        <v>6.6666666666666666E-2</v>
      </c>
      <c r="F156" s="169">
        <v>6.2666666666666662E-2</v>
      </c>
      <c r="G156" s="169">
        <v>0.08</v>
      </c>
      <c r="H156" s="169">
        <v>0.04</v>
      </c>
      <c r="I156" s="169">
        <v>6.1666666666666668E-2</v>
      </c>
      <c r="J156" s="169">
        <v>5.3333333333333337E-2</v>
      </c>
      <c r="K156" s="169">
        <v>9.8333333333333328E-2</v>
      </c>
      <c r="L156" s="169">
        <v>7.166666666666667E-2</v>
      </c>
      <c r="M156" s="169">
        <v>6.8333333333333343E-2</v>
      </c>
      <c r="N156" s="169">
        <v>9.3333333333333324E-2</v>
      </c>
      <c r="O156" s="169">
        <v>8.3333333333333329E-2</v>
      </c>
      <c r="P156" s="169" t="s">
        <v>173</v>
      </c>
      <c r="Q156" s="169">
        <v>6.4399999999999999E-2</v>
      </c>
      <c r="R156" s="169">
        <v>0.11166666666666668</v>
      </c>
      <c r="S156" s="169">
        <v>5.1694460551807681E-2</v>
      </c>
      <c r="T156" s="165"/>
      <c r="U156" s="166"/>
      <c r="V156" s="166"/>
      <c r="W156" s="166"/>
      <c r="X156" s="166"/>
      <c r="Y156" s="166"/>
      <c r="Z156" s="166"/>
      <c r="AA156" s="166"/>
      <c r="AB156" s="166"/>
      <c r="AC156" s="166"/>
      <c r="AD156" s="166"/>
      <c r="AE156" s="166"/>
      <c r="AF156" s="166"/>
      <c r="AG156" s="166"/>
      <c r="AH156" s="166"/>
      <c r="AI156" s="166"/>
      <c r="AJ156" s="166"/>
      <c r="AK156" s="166"/>
      <c r="AL156" s="166"/>
      <c r="AM156" s="166"/>
      <c r="AN156" s="166"/>
      <c r="AO156" s="166"/>
      <c r="AP156" s="166"/>
      <c r="AQ156" s="166"/>
      <c r="AR156" s="166"/>
      <c r="AS156" s="72"/>
    </row>
    <row r="157" spans="1:45">
      <c r="A157" s="33"/>
      <c r="B157" s="2" t="s">
        <v>89</v>
      </c>
      <c r="C157" s="31"/>
      <c r="D157" s="24">
        <v>0.04</v>
      </c>
      <c r="E157" s="24">
        <v>7.0000000000000007E-2</v>
      </c>
      <c r="F157" s="24">
        <v>6.25E-2</v>
      </c>
      <c r="G157" s="24">
        <v>0.08</v>
      </c>
      <c r="H157" s="24">
        <v>0.04</v>
      </c>
      <c r="I157" s="24">
        <v>0.06</v>
      </c>
      <c r="J157" s="24">
        <v>0.05</v>
      </c>
      <c r="K157" s="24">
        <v>0.1</v>
      </c>
      <c r="L157" s="24">
        <v>7.0000000000000007E-2</v>
      </c>
      <c r="M157" s="24">
        <v>7.0000000000000007E-2</v>
      </c>
      <c r="N157" s="24">
        <v>9.5000000000000001E-2</v>
      </c>
      <c r="O157" s="24">
        <v>0.08</v>
      </c>
      <c r="P157" s="24" t="s">
        <v>173</v>
      </c>
      <c r="Q157" s="24">
        <v>6.4349999999999991E-2</v>
      </c>
      <c r="R157" s="24">
        <v>0.11499999999999999</v>
      </c>
      <c r="S157" s="24">
        <v>5.1541453762270352E-2</v>
      </c>
      <c r="T157" s="165"/>
      <c r="U157" s="166"/>
      <c r="V157" s="166"/>
      <c r="W157" s="166"/>
      <c r="X157" s="166"/>
      <c r="Y157" s="166"/>
      <c r="Z157" s="166"/>
      <c r="AA157" s="166"/>
      <c r="AB157" s="166"/>
      <c r="AC157" s="166"/>
      <c r="AD157" s="166"/>
      <c r="AE157" s="166"/>
      <c r="AF157" s="166"/>
      <c r="AG157" s="166"/>
      <c r="AH157" s="166"/>
      <c r="AI157" s="166"/>
      <c r="AJ157" s="166"/>
      <c r="AK157" s="166"/>
      <c r="AL157" s="166"/>
      <c r="AM157" s="166"/>
      <c r="AN157" s="166"/>
      <c r="AO157" s="166"/>
      <c r="AP157" s="166"/>
      <c r="AQ157" s="166"/>
      <c r="AR157" s="166"/>
      <c r="AS157" s="72"/>
    </row>
    <row r="158" spans="1:45">
      <c r="A158" s="33"/>
      <c r="B158" s="2" t="s">
        <v>90</v>
      </c>
      <c r="C158" s="31"/>
      <c r="D158" s="24">
        <v>4.0824829046386306E-3</v>
      </c>
      <c r="E158" s="24">
        <v>5.1639777949432268E-3</v>
      </c>
      <c r="F158" s="24">
        <v>3.444802848737018E-3</v>
      </c>
      <c r="G158" s="24">
        <v>0</v>
      </c>
      <c r="H158" s="24">
        <v>6.3245553203367597E-3</v>
      </c>
      <c r="I158" s="24">
        <v>4.0824829046386332E-3</v>
      </c>
      <c r="J158" s="24">
        <v>5.1639777949432199E-3</v>
      </c>
      <c r="K158" s="24">
        <v>7.5277265270908122E-3</v>
      </c>
      <c r="L158" s="24">
        <v>4.082482904638628E-3</v>
      </c>
      <c r="M158" s="24">
        <v>4.0824829046386332E-3</v>
      </c>
      <c r="N158" s="24">
        <v>8.164965809277263E-3</v>
      </c>
      <c r="O158" s="24">
        <v>1.3662601021279525E-2</v>
      </c>
      <c r="P158" s="24" t="s">
        <v>173</v>
      </c>
      <c r="Q158" s="24">
        <v>4.1961887469464509E-3</v>
      </c>
      <c r="R158" s="24">
        <v>1.9407902170679378E-2</v>
      </c>
      <c r="S158" s="24">
        <v>2.4815274361774395E-3</v>
      </c>
      <c r="T158" s="165"/>
      <c r="U158" s="166"/>
      <c r="V158" s="166"/>
      <c r="W158" s="166"/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  <c r="AL158" s="166"/>
      <c r="AM158" s="166"/>
      <c r="AN158" s="166"/>
      <c r="AO158" s="166"/>
      <c r="AP158" s="166"/>
      <c r="AQ158" s="166"/>
      <c r="AR158" s="166"/>
      <c r="AS158" s="72"/>
    </row>
    <row r="159" spans="1:45">
      <c r="A159" s="33"/>
      <c r="B159" s="2" t="s">
        <v>34</v>
      </c>
      <c r="C159" s="31"/>
      <c r="D159" s="12">
        <v>0.10649955403405122</v>
      </c>
      <c r="E159" s="12">
        <v>7.7459666924148407E-2</v>
      </c>
      <c r="F159" s="12">
        <v>5.4970258224526884E-2</v>
      </c>
      <c r="G159" s="12">
        <v>0</v>
      </c>
      <c r="H159" s="12">
        <v>0.158113883008419</v>
      </c>
      <c r="I159" s="12">
        <v>6.6202425480626478E-2</v>
      </c>
      <c r="J159" s="12">
        <v>9.682458365518537E-2</v>
      </c>
      <c r="K159" s="12">
        <v>7.6553151122957422E-2</v>
      </c>
      <c r="L159" s="12">
        <v>5.6964877739143646E-2</v>
      </c>
      <c r="M159" s="12">
        <v>5.9743652263004383E-2</v>
      </c>
      <c r="N159" s="12">
        <v>8.7481776527970678E-2</v>
      </c>
      <c r="O159" s="12">
        <v>0.16395121225535431</v>
      </c>
      <c r="P159" s="12" t="s">
        <v>173</v>
      </c>
      <c r="Q159" s="12">
        <v>6.515821035631135E-2</v>
      </c>
      <c r="R159" s="12">
        <v>0.17380210899115858</v>
      </c>
      <c r="S159" s="12">
        <v>4.8003739853141075E-2</v>
      </c>
      <c r="T159" s="106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91</v>
      </c>
      <c r="C160" s="31"/>
      <c r="D160" s="12">
        <v>-0.37564566993829107</v>
      </c>
      <c r="E160" s="12">
        <v>8.583361749862406E-2</v>
      </c>
      <c r="F160" s="12">
        <v>2.0683600448706541E-2</v>
      </c>
      <c r="G160" s="12">
        <v>0.30300034099834905</v>
      </c>
      <c r="H160" s="12">
        <v>-0.34849982950082548</v>
      </c>
      <c r="I160" s="12">
        <v>4.3960961862272718E-3</v>
      </c>
      <c r="J160" s="12">
        <v>-0.13133310600110071</v>
      </c>
      <c r="K160" s="12">
        <v>0.60160458581047038</v>
      </c>
      <c r="L160" s="12">
        <v>0.16727113881102107</v>
      </c>
      <c r="M160" s="12">
        <v>0.11297945793608988</v>
      </c>
      <c r="N160" s="12">
        <v>0.52016706449807359</v>
      </c>
      <c r="O160" s="12">
        <v>0.35729202187328002</v>
      </c>
      <c r="P160" s="12" t="s">
        <v>173</v>
      </c>
      <c r="Q160" s="12">
        <v>4.8915274503670947E-2</v>
      </c>
      <c r="R160" s="12">
        <v>0.81877130931019559</v>
      </c>
      <c r="S160" s="12">
        <v>-0.15802625341586118</v>
      </c>
      <c r="T160" s="106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92</v>
      </c>
      <c r="C161" s="55"/>
      <c r="D161" s="53">
        <v>1.3</v>
      </c>
      <c r="E161" s="53">
        <v>0.05</v>
      </c>
      <c r="F161" s="53">
        <v>0.14000000000000001</v>
      </c>
      <c r="G161" s="53">
        <v>0.69</v>
      </c>
      <c r="H161" s="53">
        <v>1.22</v>
      </c>
      <c r="I161" s="53">
        <v>0.18</v>
      </c>
      <c r="J161" s="53">
        <v>0.57999999999999996</v>
      </c>
      <c r="K161" s="53">
        <v>1.56</v>
      </c>
      <c r="L161" s="53">
        <v>0.28999999999999998</v>
      </c>
      <c r="M161" s="53">
        <v>0.13</v>
      </c>
      <c r="N161" s="53">
        <v>1.32</v>
      </c>
      <c r="O161" s="53">
        <v>0.85</v>
      </c>
      <c r="P161" s="53">
        <v>0.74</v>
      </c>
      <c r="Q161" s="53">
        <v>0.05</v>
      </c>
      <c r="R161" s="53">
        <v>2.2000000000000002</v>
      </c>
      <c r="S161" s="53">
        <v>0.66</v>
      </c>
      <c r="T161" s="106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AS162" s="71"/>
    </row>
    <row r="163" spans="1:45" ht="15">
      <c r="B163" s="37" t="s">
        <v>160</v>
      </c>
      <c r="AS163" s="30" t="s">
        <v>93</v>
      </c>
    </row>
    <row r="164" spans="1:45" ht="15">
      <c r="A164" s="27" t="s">
        <v>55</v>
      </c>
      <c r="B164" s="17" t="s">
        <v>56</v>
      </c>
      <c r="C164" s="14" t="s">
        <v>57</v>
      </c>
      <c r="D164" s="15" t="s">
        <v>83</v>
      </c>
      <c r="E164" s="16" t="s">
        <v>83</v>
      </c>
      <c r="F164" s="16" t="s">
        <v>83</v>
      </c>
      <c r="G164" s="16" t="s">
        <v>83</v>
      </c>
      <c r="H164" s="16" t="s">
        <v>83</v>
      </c>
      <c r="I164" s="16" t="s">
        <v>83</v>
      </c>
      <c r="J164" s="16" t="s">
        <v>83</v>
      </c>
      <c r="K164" s="16" t="s">
        <v>83</v>
      </c>
      <c r="L164" s="16" t="s">
        <v>83</v>
      </c>
      <c r="M164" s="16" t="s">
        <v>83</v>
      </c>
      <c r="N164" s="16" t="s">
        <v>83</v>
      </c>
      <c r="O164" s="16" t="s">
        <v>83</v>
      </c>
      <c r="P164" s="16" t="s">
        <v>83</v>
      </c>
      <c r="Q164" s="16" t="s">
        <v>83</v>
      </c>
      <c r="R164" s="16" t="s">
        <v>83</v>
      </c>
      <c r="S164" s="16" t="s">
        <v>83</v>
      </c>
      <c r="T164" s="16" t="s">
        <v>83</v>
      </c>
      <c r="U164" s="106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84</v>
      </c>
      <c r="C165" s="7" t="s">
        <v>84</v>
      </c>
      <c r="D165" s="104" t="s">
        <v>94</v>
      </c>
      <c r="E165" s="105" t="s">
        <v>95</v>
      </c>
      <c r="F165" s="105" t="s">
        <v>96</v>
      </c>
      <c r="G165" s="105" t="s">
        <v>97</v>
      </c>
      <c r="H165" s="105" t="s">
        <v>98</v>
      </c>
      <c r="I165" s="105" t="s">
        <v>99</v>
      </c>
      <c r="J165" s="105" t="s">
        <v>85</v>
      </c>
      <c r="K165" s="105" t="s">
        <v>100</v>
      </c>
      <c r="L165" s="105" t="s">
        <v>101</v>
      </c>
      <c r="M165" s="105" t="s">
        <v>102</v>
      </c>
      <c r="N165" s="105" t="s">
        <v>103</v>
      </c>
      <c r="O165" s="105" t="s">
        <v>104</v>
      </c>
      <c r="P165" s="105" t="s">
        <v>105</v>
      </c>
      <c r="Q165" s="105" t="s">
        <v>106</v>
      </c>
      <c r="R165" s="105" t="s">
        <v>107</v>
      </c>
      <c r="S165" s="105" t="s">
        <v>86</v>
      </c>
      <c r="T165" s="105" t="s">
        <v>108</v>
      </c>
      <c r="U165" s="106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47</v>
      </c>
      <c r="E166" s="9" t="s">
        <v>47</v>
      </c>
      <c r="F166" s="9" t="s">
        <v>47</v>
      </c>
      <c r="G166" s="9" t="s">
        <v>47</v>
      </c>
      <c r="H166" s="9" t="s">
        <v>47</v>
      </c>
      <c r="I166" s="9" t="s">
        <v>47</v>
      </c>
      <c r="J166" s="9" t="s">
        <v>47</v>
      </c>
      <c r="K166" s="9" t="s">
        <v>47</v>
      </c>
      <c r="L166" s="9" t="s">
        <v>47</v>
      </c>
      <c r="M166" s="9" t="s">
        <v>47</v>
      </c>
      <c r="N166" s="9" t="s">
        <v>47</v>
      </c>
      <c r="O166" s="9" t="s">
        <v>47</v>
      </c>
      <c r="P166" s="9" t="s">
        <v>47</v>
      </c>
      <c r="Q166" s="9" t="s">
        <v>47</v>
      </c>
      <c r="R166" s="9" t="s">
        <v>47</v>
      </c>
      <c r="S166" s="9" t="s">
        <v>47</v>
      </c>
      <c r="T166" s="9" t="s">
        <v>47</v>
      </c>
      <c r="U166" s="10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0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7" t="s">
        <v>53</v>
      </c>
      <c r="E168" s="207" t="s">
        <v>53</v>
      </c>
      <c r="F168" s="181">
        <v>5.0000000000000001E-3</v>
      </c>
      <c r="G168" s="182">
        <v>7.7000000000000002E-3</v>
      </c>
      <c r="H168" s="208" t="s">
        <v>53</v>
      </c>
      <c r="I168" s="207" t="s">
        <v>53</v>
      </c>
      <c r="J168" s="208" t="s">
        <v>53</v>
      </c>
      <c r="K168" s="164">
        <v>1.2999999999999999E-3</v>
      </c>
      <c r="L168" s="207" t="s">
        <v>53</v>
      </c>
      <c r="M168" s="207" t="s">
        <v>53</v>
      </c>
      <c r="N168" s="164">
        <v>6.4999999999999997E-3</v>
      </c>
      <c r="O168" s="164">
        <v>0.01</v>
      </c>
      <c r="P168" s="164">
        <v>6.0000000000000001E-3</v>
      </c>
      <c r="Q168" s="207" t="s">
        <v>109</v>
      </c>
      <c r="R168" s="164">
        <v>7.0063999999999994E-3</v>
      </c>
      <c r="S168" s="164">
        <v>0.01</v>
      </c>
      <c r="T168" s="164">
        <v>6.8873543099999997E-3</v>
      </c>
      <c r="U168" s="165"/>
      <c r="V168" s="166"/>
      <c r="W168" s="166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66"/>
      <c r="AJ168" s="166"/>
      <c r="AK168" s="166"/>
      <c r="AL168" s="166"/>
      <c r="AM168" s="166"/>
      <c r="AN168" s="166"/>
      <c r="AO168" s="166"/>
      <c r="AP168" s="166"/>
      <c r="AQ168" s="166"/>
      <c r="AR168" s="166"/>
      <c r="AS168" s="167">
        <v>1</v>
      </c>
    </row>
    <row r="169" spans="1:45">
      <c r="A169" s="33"/>
      <c r="B169" s="18">
        <v>1</v>
      </c>
      <c r="C169" s="7">
        <v>2</v>
      </c>
      <c r="D169" s="184" t="s">
        <v>53</v>
      </c>
      <c r="E169" s="184" t="s">
        <v>53</v>
      </c>
      <c r="F169" s="183">
        <v>3.0000000000000001E-3</v>
      </c>
      <c r="G169" s="168">
        <v>6.4999999999999997E-3</v>
      </c>
      <c r="H169" s="185" t="s">
        <v>53</v>
      </c>
      <c r="I169" s="184" t="s">
        <v>53</v>
      </c>
      <c r="J169" s="185" t="s">
        <v>53</v>
      </c>
      <c r="K169" s="168">
        <v>3.8999999999999998E-3</v>
      </c>
      <c r="L169" s="184" t="s">
        <v>53</v>
      </c>
      <c r="M169" s="184" t="s">
        <v>53</v>
      </c>
      <c r="N169" s="168">
        <v>6.4999999999999997E-3</v>
      </c>
      <c r="O169" s="168">
        <v>0.01</v>
      </c>
      <c r="P169" s="168">
        <v>5.0000000000000001E-3</v>
      </c>
      <c r="Q169" s="184" t="s">
        <v>109</v>
      </c>
      <c r="R169" s="168">
        <v>5.8903000000000002E-3</v>
      </c>
      <c r="S169" s="184" t="s">
        <v>53</v>
      </c>
      <c r="T169" s="168">
        <v>7.3520688799999998E-3</v>
      </c>
      <c r="U169" s="165"/>
      <c r="V169" s="166"/>
      <c r="W169" s="166"/>
      <c r="X169" s="166"/>
      <c r="Y169" s="166"/>
      <c r="Z169" s="166"/>
      <c r="AA169" s="166"/>
      <c r="AB169" s="166"/>
      <c r="AC169" s="166"/>
      <c r="AD169" s="166"/>
      <c r="AE169" s="166"/>
      <c r="AF169" s="166"/>
      <c r="AG169" s="166"/>
      <c r="AH169" s="166"/>
      <c r="AI169" s="166"/>
      <c r="AJ169" s="166"/>
      <c r="AK169" s="166"/>
      <c r="AL169" s="166"/>
      <c r="AM169" s="166"/>
      <c r="AN169" s="166"/>
      <c r="AO169" s="166"/>
      <c r="AP169" s="166"/>
      <c r="AQ169" s="166"/>
      <c r="AR169" s="166"/>
      <c r="AS169" s="167">
        <v>6</v>
      </c>
    </row>
    <row r="170" spans="1:45">
      <c r="A170" s="33"/>
      <c r="B170" s="18">
        <v>1</v>
      </c>
      <c r="C170" s="7">
        <v>3</v>
      </c>
      <c r="D170" s="184" t="s">
        <v>53</v>
      </c>
      <c r="E170" s="184" t="s">
        <v>53</v>
      </c>
      <c r="F170" s="183">
        <v>5.0000000000000001E-3</v>
      </c>
      <c r="G170" s="168">
        <v>6.4999999999999997E-3</v>
      </c>
      <c r="H170" s="185" t="s">
        <v>53</v>
      </c>
      <c r="I170" s="184" t="s">
        <v>53</v>
      </c>
      <c r="J170" s="185" t="s">
        <v>53</v>
      </c>
      <c r="K170" s="183">
        <v>5.1999999999999998E-3</v>
      </c>
      <c r="L170" s="185" t="s">
        <v>53</v>
      </c>
      <c r="M170" s="185" t="s">
        <v>53</v>
      </c>
      <c r="N170" s="24">
        <v>5.1999999999999998E-3</v>
      </c>
      <c r="O170" s="24">
        <v>0.01</v>
      </c>
      <c r="P170" s="24">
        <v>4.0000000000000001E-3</v>
      </c>
      <c r="Q170" s="24">
        <v>1.29E-2</v>
      </c>
      <c r="R170" s="24">
        <v>5.4251999999999998E-3</v>
      </c>
      <c r="S170" s="24">
        <v>0.01</v>
      </c>
      <c r="T170" s="24">
        <v>7.4135353100000002E-3</v>
      </c>
      <c r="U170" s="165"/>
      <c r="V170" s="166"/>
      <c r="W170" s="166"/>
      <c r="X170" s="166"/>
      <c r="Y170" s="166"/>
      <c r="Z170" s="166"/>
      <c r="AA170" s="166"/>
      <c r="AB170" s="166"/>
      <c r="AC170" s="166"/>
      <c r="AD170" s="166"/>
      <c r="AE170" s="166"/>
      <c r="AF170" s="166"/>
      <c r="AG170" s="166"/>
      <c r="AH170" s="166"/>
      <c r="AI170" s="166"/>
      <c r="AJ170" s="166"/>
      <c r="AK170" s="166"/>
      <c r="AL170" s="166"/>
      <c r="AM170" s="166"/>
      <c r="AN170" s="166"/>
      <c r="AO170" s="166"/>
      <c r="AP170" s="166"/>
      <c r="AQ170" s="166"/>
      <c r="AR170" s="166"/>
      <c r="AS170" s="167">
        <v>16</v>
      </c>
    </row>
    <row r="171" spans="1:45">
      <c r="A171" s="33"/>
      <c r="B171" s="18">
        <v>1</v>
      </c>
      <c r="C171" s="7">
        <v>4</v>
      </c>
      <c r="D171" s="184" t="s">
        <v>53</v>
      </c>
      <c r="E171" s="168">
        <v>0.01</v>
      </c>
      <c r="F171" s="183">
        <v>4.0000000000000001E-3</v>
      </c>
      <c r="G171" s="168">
        <v>6.4999999999999997E-3</v>
      </c>
      <c r="H171" s="185" t="s">
        <v>53</v>
      </c>
      <c r="I171" s="184" t="s">
        <v>53</v>
      </c>
      <c r="J171" s="185" t="s">
        <v>53</v>
      </c>
      <c r="K171" s="183">
        <v>3.8999999999999998E-3</v>
      </c>
      <c r="L171" s="185" t="s">
        <v>53</v>
      </c>
      <c r="M171" s="185" t="s">
        <v>53</v>
      </c>
      <c r="N171" s="24">
        <v>6.4999999999999997E-3</v>
      </c>
      <c r="O171" s="24">
        <v>0.01</v>
      </c>
      <c r="P171" s="24">
        <v>5.0000000000000001E-3</v>
      </c>
      <c r="Q171" s="185" t="s">
        <v>109</v>
      </c>
      <c r="R171" s="24">
        <v>5.8903000000000002E-3</v>
      </c>
      <c r="S171" s="185" t="s">
        <v>53</v>
      </c>
      <c r="T171" s="24">
        <v>7.8012783800000002E-3</v>
      </c>
      <c r="U171" s="165"/>
      <c r="V171" s="166"/>
      <c r="W171" s="166"/>
      <c r="X171" s="166"/>
      <c r="Y171" s="166"/>
      <c r="Z171" s="166"/>
      <c r="AA171" s="166"/>
      <c r="AB171" s="166"/>
      <c r="AC171" s="166"/>
      <c r="AD171" s="166"/>
      <c r="AE171" s="166"/>
      <c r="AF171" s="166"/>
      <c r="AG171" s="166"/>
      <c r="AH171" s="166"/>
      <c r="AI171" s="166"/>
      <c r="AJ171" s="166"/>
      <c r="AK171" s="166"/>
      <c r="AL171" s="166"/>
      <c r="AM171" s="166"/>
      <c r="AN171" s="166"/>
      <c r="AO171" s="166"/>
      <c r="AP171" s="166"/>
      <c r="AQ171" s="166"/>
      <c r="AR171" s="166"/>
      <c r="AS171" s="167">
        <v>7.4125119414700201E-3</v>
      </c>
    </row>
    <row r="172" spans="1:45">
      <c r="A172" s="33"/>
      <c r="B172" s="18">
        <v>1</v>
      </c>
      <c r="C172" s="7">
        <v>5</v>
      </c>
      <c r="D172" s="184" t="s">
        <v>53</v>
      </c>
      <c r="E172" s="168">
        <v>0.01</v>
      </c>
      <c r="F172" s="168">
        <v>4.0000000000000001E-3</v>
      </c>
      <c r="G172" s="168">
        <v>6.4999999999999997E-3</v>
      </c>
      <c r="H172" s="184" t="s">
        <v>53</v>
      </c>
      <c r="I172" s="184" t="s">
        <v>53</v>
      </c>
      <c r="J172" s="184" t="s">
        <v>53</v>
      </c>
      <c r="K172" s="168">
        <v>5.1999999999999998E-3</v>
      </c>
      <c r="L172" s="184" t="s">
        <v>53</v>
      </c>
      <c r="M172" s="184" t="s">
        <v>53</v>
      </c>
      <c r="N172" s="168">
        <v>5.1999999999999998E-3</v>
      </c>
      <c r="O172" s="168">
        <v>0.01</v>
      </c>
      <c r="P172" s="168">
        <v>2E-3</v>
      </c>
      <c r="Q172" s="184" t="s">
        <v>109</v>
      </c>
      <c r="R172" s="168">
        <v>6.2623000000000002E-3</v>
      </c>
      <c r="S172" s="184" t="s">
        <v>53</v>
      </c>
      <c r="T172" s="168">
        <v>7.5041843699999999E-3</v>
      </c>
      <c r="U172" s="165"/>
      <c r="V172" s="166"/>
      <c r="W172" s="166"/>
      <c r="X172" s="166"/>
      <c r="Y172" s="166"/>
      <c r="Z172" s="166"/>
      <c r="AA172" s="166"/>
      <c r="AB172" s="166"/>
      <c r="AC172" s="166"/>
      <c r="AD172" s="166"/>
      <c r="AE172" s="166"/>
      <c r="AF172" s="166"/>
      <c r="AG172" s="166"/>
      <c r="AH172" s="166"/>
      <c r="AI172" s="166"/>
      <c r="AJ172" s="166"/>
      <c r="AK172" s="166"/>
      <c r="AL172" s="166"/>
      <c r="AM172" s="166"/>
      <c r="AN172" s="166"/>
      <c r="AO172" s="166"/>
      <c r="AP172" s="166"/>
      <c r="AQ172" s="166"/>
      <c r="AR172" s="166"/>
      <c r="AS172" s="167">
        <v>12</v>
      </c>
    </row>
    <row r="173" spans="1:45">
      <c r="A173" s="33"/>
      <c r="B173" s="18">
        <v>1</v>
      </c>
      <c r="C173" s="7">
        <v>6</v>
      </c>
      <c r="D173" s="184" t="s">
        <v>53</v>
      </c>
      <c r="E173" s="168">
        <v>0.01</v>
      </c>
      <c r="F173" s="168">
        <v>4.0000000000000001E-3</v>
      </c>
      <c r="G173" s="168">
        <v>6.4999999999999997E-3</v>
      </c>
      <c r="H173" s="184" t="s">
        <v>53</v>
      </c>
      <c r="I173" s="184" t="s">
        <v>53</v>
      </c>
      <c r="J173" s="184" t="s">
        <v>53</v>
      </c>
      <c r="K173" s="168">
        <v>5.1999999999999998E-3</v>
      </c>
      <c r="L173" s="184" t="s">
        <v>53</v>
      </c>
      <c r="M173" s="184" t="s">
        <v>53</v>
      </c>
      <c r="N173" s="168">
        <v>3.8999999999999998E-3</v>
      </c>
      <c r="O173" s="168">
        <v>0.01</v>
      </c>
      <c r="P173" s="168">
        <v>6.0000000000000001E-3</v>
      </c>
      <c r="Q173" s="184" t="s">
        <v>109</v>
      </c>
      <c r="R173" s="168">
        <v>7.0993999999999988E-3</v>
      </c>
      <c r="S173" s="187">
        <v>0.02</v>
      </c>
      <c r="T173" s="168">
        <v>7.3814668799999997E-3</v>
      </c>
      <c r="U173" s="165"/>
      <c r="V173" s="166"/>
      <c r="W173" s="166"/>
      <c r="X173" s="166"/>
      <c r="Y173" s="166"/>
      <c r="Z173" s="166"/>
      <c r="AA173" s="166"/>
      <c r="AB173" s="166"/>
      <c r="AC173" s="166"/>
      <c r="AD173" s="166"/>
      <c r="AE173" s="166"/>
      <c r="AF173" s="166"/>
      <c r="AG173" s="166"/>
      <c r="AH173" s="166"/>
      <c r="AI173" s="166"/>
      <c r="AJ173" s="166"/>
      <c r="AK173" s="166"/>
      <c r="AL173" s="166"/>
      <c r="AM173" s="166"/>
      <c r="AN173" s="166"/>
      <c r="AO173" s="166"/>
      <c r="AP173" s="166"/>
      <c r="AQ173" s="166"/>
      <c r="AR173" s="166"/>
      <c r="AS173" s="72"/>
    </row>
    <row r="174" spans="1:45">
      <c r="A174" s="33"/>
      <c r="B174" s="19" t="s">
        <v>88</v>
      </c>
      <c r="C174" s="11"/>
      <c r="D174" s="169" t="s">
        <v>173</v>
      </c>
      <c r="E174" s="169">
        <v>0.01</v>
      </c>
      <c r="F174" s="169">
        <v>4.1666666666666666E-3</v>
      </c>
      <c r="G174" s="169">
        <v>6.7000000000000002E-3</v>
      </c>
      <c r="H174" s="169" t="s">
        <v>173</v>
      </c>
      <c r="I174" s="169" t="s">
        <v>173</v>
      </c>
      <c r="J174" s="169" t="s">
        <v>173</v>
      </c>
      <c r="K174" s="169">
        <v>4.1166666666666669E-3</v>
      </c>
      <c r="L174" s="169" t="s">
        <v>173</v>
      </c>
      <c r="M174" s="169" t="s">
        <v>173</v>
      </c>
      <c r="N174" s="169">
        <v>5.6333333333333331E-3</v>
      </c>
      <c r="O174" s="169">
        <v>0.01</v>
      </c>
      <c r="P174" s="169">
        <v>4.6666666666666662E-3</v>
      </c>
      <c r="Q174" s="169">
        <v>1.29E-2</v>
      </c>
      <c r="R174" s="169">
        <v>6.2623166666666667E-3</v>
      </c>
      <c r="S174" s="169">
        <v>1.3333333333333334E-2</v>
      </c>
      <c r="T174" s="169">
        <v>7.3899813549999993E-3</v>
      </c>
      <c r="U174" s="165"/>
      <c r="V174" s="166"/>
      <c r="W174" s="166"/>
      <c r="X174" s="166"/>
      <c r="Y174" s="166"/>
      <c r="Z174" s="166"/>
      <c r="AA174" s="166"/>
      <c r="AB174" s="166"/>
      <c r="AC174" s="166"/>
      <c r="AD174" s="166"/>
      <c r="AE174" s="166"/>
      <c r="AF174" s="166"/>
      <c r="AG174" s="166"/>
      <c r="AH174" s="166"/>
      <c r="AI174" s="166"/>
      <c r="AJ174" s="166"/>
      <c r="AK174" s="166"/>
      <c r="AL174" s="166"/>
      <c r="AM174" s="166"/>
      <c r="AN174" s="166"/>
      <c r="AO174" s="166"/>
      <c r="AP174" s="166"/>
      <c r="AQ174" s="166"/>
      <c r="AR174" s="166"/>
      <c r="AS174" s="72"/>
    </row>
    <row r="175" spans="1:45">
      <c r="A175" s="33"/>
      <c r="B175" s="2" t="s">
        <v>89</v>
      </c>
      <c r="C175" s="31"/>
      <c r="D175" s="24" t="s">
        <v>173</v>
      </c>
      <c r="E175" s="24">
        <v>0.01</v>
      </c>
      <c r="F175" s="24">
        <v>4.0000000000000001E-3</v>
      </c>
      <c r="G175" s="24">
        <v>6.4999999999999997E-3</v>
      </c>
      <c r="H175" s="24" t="s">
        <v>173</v>
      </c>
      <c r="I175" s="24" t="s">
        <v>173</v>
      </c>
      <c r="J175" s="24" t="s">
        <v>173</v>
      </c>
      <c r="K175" s="24">
        <v>4.5500000000000002E-3</v>
      </c>
      <c r="L175" s="24" t="s">
        <v>173</v>
      </c>
      <c r="M175" s="24" t="s">
        <v>173</v>
      </c>
      <c r="N175" s="24">
        <v>5.8499999999999993E-3</v>
      </c>
      <c r="O175" s="24">
        <v>0.01</v>
      </c>
      <c r="P175" s="24">
        <v>5.0000000000000001E-3</v>
      </c>
      <c r="Q175" s="24">
        <v>1.29E-2</v>
      </c>
      <c r="R175" s="24">
        <v>6.0762999999999998E-3</v>
      </c>
      <c r="S175" s="24">
        <v>0.01</v>
      </c>
      <c r="T175" s="24">
        <v>7.397501095E-3</v>
      </c>
      <c r="U175" s="165"/>
      <c r="V175" s="166"/>
      <c r="W175" s="166"/>
      <c r="X175" s="166"/>
      <c r="Y175" s="166"/>
      <c r="Z175" s="166"/>
      <c r="AA175" s="166"/>
      <c r="AB175" s="166"/>
      <c r="AC175" s="166"/>
      <c r="AD175" s="166"/>
      <c r="AE175" s="166"/>
      <c r="AF175" s="166"/>
      <c r="AG175" s="166"/>
      <c r="AH175" s="166"/>
      <c r="AI175" s="166"/>
      <c r="AJ175" s="166"/>
      <c r="AK175" s="166"/>
      <c r="AL175" s="166"/>
      <c r="AM175" s="166"/>
      <c r="AN175" s="166"/>
      <c r="AO175" s="166"/>
      <c r="AP175" s="166"/>
      <c r="AQ175" s="166"/>
      <c r="AR175" s="166"/>
      <c r="AS175" s="72"/>
    </row>
    <row r="176" spans="1:45">
      <c r="A176" s="33"/>
      <c r="B176" s="2" t="s">
        <v>90</v>
      </c>
      <c r="C176" s="31"/>
      <c r="D176" s="24" t="s">
        <v>173</v>
      </c>
      <c r="E176" s="24">
        <v>0</v>
      </c>
      <c r="F176" s="24">
        <v>7.5277265270908087E-4</v>
      </c>
      <c r="G176" s="24">
        <v>4.898979485566359E-4</v>
      </c>
      <c r="H176" s="24" t="s">
        <v>173</v>
      </c>
      <c r="I176" s="24" t="s">
        <v>173</v>
      </c>
      <c r="J176" s="24" t="s">
        <v>173</v>
      </c>
      <c r="K176" s="24">
        <v>1.5197587527850157E-3</v>
      </c>
      <c r="L176" s="24" t="s">
        <v>173</v>
      </c>
      <c r="M176" s="24" t="s">
        <v>173</v>
      </c>
      <c r="N176" s="24">
        <v>1.0614455552060437E-3</v>
      </c>
      <c r="O176" s="24">
        <v>0</v>
      </c>
      <c r="P176" s="24">
        <v>1.505545305418162E-3</v>
      </c>
      <c r="Q176" s="24" t="s">
        <v>173</v>
      </c>
      <c r="R176" s="24">
        <v>6.6812059215883035E-4</v>
      </c>
      <c r="S176" s="24">
        <v>5.7735026918962588E-3</v>
      </c>
      <c r="T176" s="24">
        <v>2.9560316595586951E-4</v>
      </c>
      <c r="U176" s="165"/>
      <c r="V176" s="166"/>
      <c r="W176" s="166"/>
      <c r="X176" s="166"/>
      <c r="Y176" s="166"/>
      <c r="Z176" s="166"/>
      <c r="AA176" s="166"/>
      <c r="AB176" s="166"/>
      <c r="AC176" s="166"/>
      <c r="AD176" s="166"/>
      <c r="AE176" s="166"/>
      <c r="AF176" s="166"/>
      <c r="AG176" s="166"/>
      <c r="AH176" s="166"/>
      <c r="AI176" s="166"/>
      <c r="AJ176" s="166"/>
      <c r="AK176" s="166"/>
      <c r="AL176" s="166"/>
      <c r="AM176" s="166"/>
      <c r="AN176" s="166"/>
      <c r="AO176" s="166"/>
      <c r="AP176" s="166"/>
      <c r="AQ176" s="166"/>
      <c r="AR176" s="166"/>
      <c r="AS176" s="72"/>
    </row>
    <row r="177" spans="1:45">
      <c r="A177" s="33"/>
      <c r="B177" s="2" t="s">
        <v>34</v>
      </c>
      <c r="C177" s="31"/>
      <c r="D177" s="12" t="s">
        <v>173</v>
      </c>
      <c r="E177" s="12">
        <v>0</v>
      </c>
      <c r="F177" s="12">
        <v>0.18066543665017942</v>
      </c>
      <c r="G177" s="12">
        <v>7.3119096799497893E-2</v>
      </c>
      <c r="H177" s="12" t="s">
        <v>173</v>
      </c>
      <c r="I177" s="12" t="s">
        <v>173</v>
      </c>
      <c r="J177" s="12" t="s">
        <v>173</v>
      </c>
      <c r="K177" s="12">
        <v>0.36917216666842484</v>
      </c>
      <c r="L177" s="12" t="s">
        <v>173</v>
      </c>
      <c r="M177" s="12" t="s">
        <v>173</v>
      </c>
      <c r="N177" s="12">
        <v>0.18842228790639831</v>
      </c>
      <c r="O177" s="12">
        <v>0</v>
      </c>
      <c r="P177" s="12">
        <v>0.32261685116103472</v>
      </c>
      <c r="Q177" s="12" t="s">
        <v>173</v>
      </c>
      <c r="R177" s="12">
        <v>0.10668904619837126</v>
      </c>
      <c r="S177" s="12">
        <v>0.43301270189221941</v>
      </c>
      <c r="T177" s="12">
        <v>4.0000529332305676E-2</v>
      </c>
      <c r="U177" s="106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91</v>
      </c>
      <c r="C178" s="31"/>
      <c r="D178" s="12" t="s">
        <v>173</v>
      </c>
      <c r="E178" s="12">
        <v>0.34907033930751941</v>
      </c>
      <c r="F178" s="12">
        <v>-0.4378873586218669</v>
      </c>
      <c r="G178" s="12">
        <v>-9.6122872663961911E-2</v>
      </c>
      <c r="H178" s="12" t="s">
        <v>173</v>
      </c>
      <c r="I178" s="12" t="s">
        <v>173</v>
      </c>
      <c r="J178" s="12" t="s">
        <v>173</v>
      </c>
      <c r="K178" s="12">
        <v>-0.44463271031840446</v>
      </c>
      <c r="L178" s="12" t="s">
        <v>173</v>
      </c>
      <c r="M178" s="12" t="s">
        <v>173</v>
      </c>
      <c r="N178" s="12">
        <v>-0.24002370885676405</v>
      </c>
      <c r="O178" s="12">
        <v>0.34907033930751941</v>
      </c>
      <c r="P178" s="12">
        <v>-0.37043384165649096</v>
      </c>
      <c r="Q178" s="12">
        <v>0.74030073770670013</v>
      </c>
      <c r="R178" s="12">
        <v>-0.1551694329648865</v>
      </c>
      <c r="S178" s="12">
        <v>0.79876045241002602</v>
      </c>
      <c r="T178" s="12">
        <v>-3.0395345933907914E-3</v>
      </c>
      <c r="U178" s="106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92</v>
      </c>
      <c r="C179" s="55"/>
      <c r="D179" s="53">
        <v>0</v>
      </c>
      <c r="E179" s="53">
        <v>2.02</v>
      </c>
      <c r="F179" s="53">
        <v>0.67</v>
      </c>
      <c r="G179" s="53">
        <v>1.35</v>
      </c>
      <c r="H179" s="53">
        <v>0</v>
      </c>
      <c r="I179" s="53">
        <v>0</v>
      </c>
      <c r="J179" s="53">
        <v>0</v>
      </c>
      <c r="K179" s="53">
        <v>0.74</v>
      </c>
      <c r="L179" s="53">
        <v>0</v>
      </c>
      <c r="M179" s="53">
        <v>0</v>
      </c>
      <c r="N179" s="53">
        <v>0.48</v>
      </c>
      <c r="O179" s="53">
        <v>4.05</v>
      </c>
      <c r="P179" s="53">
        <v>0.27</v>
      </c>
      <c r="Q179" s="53">
        <v>1.18</v>
      </c>
      <c r="R179" s="53">
        <v>1.02</v>
      </c>
      <c r="S179" s="53">
        <v>3.37</v>
      </c>
      <c r="T179" s="53">
        <v>1.93</v>
      </c>
      <c r="U179" s="106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AS180" s="71"/>
    </row>
    <row r="181" spans="1:45" ht="19.5">
      <c r="B181" s="37" t="s">
        <v>161</v>
      </c>
      <c r="AS181" s="30" t="s">
        <v>93</v>
      </c>
    </row>
    <row r="182" spans="1:45" ht="19.5">
      <c r="A182" s="27" t="s">
        <v>115</v>
      </c>
      <c r="B182" s="17" t="s">
        <v>56</v>
      </c>
      <c r="C182" s="14" t="s">
        <v>57</v>
      </c>
      <c r="D182" s="15" t="s">
        <v>83</v>
      </c>
      <c r="E182" s="16" t="s">
        <v>83</v>
      </c>
      <c r="F182" s="16" t="s">
        <v>83</v>
      </c>
      <c r="G182" s="16" t="s">
        <v>83</v>
      </c>
      <c r="H182" s="16" t="s">
        <v>83</v>
      </c>
      <c r="I182" s="16" t="s">
        <v>83</v>
      </c>
      <c r="J182" s="16" t="s">
        <v>83</v>
      </c>
      <c r="K182" s="16" t="s">
        <v>83</v>
      </c>
      <c r="L182" s="16" t="s">
        <v>83</v>
      </c>
      <c r="M182" s="16" t="s">
        <v>83</v>
      </c>
      <c r="N182" s="16" t="s">
        <v>83</v>
      </c>
      <c r="O182" s="16" t="s">
        <v>83</v>
      </c>
      <c r="P182" s="16" t="s">
        <v>83</v>
      </c>
      <c r="Q182" s="16" t="s">
        <v>83</v>
      </c>
      <c r="R182" s="16" t="s">
        <v>83</v>
      </c>
      <c r="S182" s="16" t="s">
        <v>83</v>
      </c>
      <c r="T182" s="106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84</v>
      </c>
      <c r="C183" s="7" t="s">
        <v>84</v>
      </c>
      <c r="D183" s="104" t="s">
        <v>94</v>
      </c>
      <c r="E183" s="105" t="s">
        <v>95</v>
      </c>
      <c r="F183" s="105" t="s">
        <v>96</v>
      </c>
      <c r="G183" s="105" t="s">
        <v>97</v>
      </c>
      <c r="H183" s="105" t="s">
        <v>99</v>
      </c>
      <c r="I183" s="105" t="s">
        <v>85</v>
      </c>
      <c r="J183" s="105" t="s">
        <v>100</v>
      </c>
      <c r="K183" s="105" t="s">
        <v>101</v>
      </c>
      <c r="L183" s="105" t="s">
        <v>102</v>
      </c>
      <c r="M183" s="105" t="s">
        <v>103</v>
      </c>
      <c r="N183" s="105" t="s">
        <v>104</v>
      </c>
      <c r="O183" s="105" t="s">
        <v>105</v>
      </c>
      <c r="P183" s="105" t="s">
        <v>106</v>
      </c>
      <c r="Q183" s="105" t="s">
        <v>107</v>
      </c>
      <c r="R183" s="105" t="s">
        <v>86</v>
      </c>
      <c r="S183" s="105" t="s">
        <v>108</v>
      </c>
      <c r="T183" s="106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47</v>
      </c>
      <c r="E184" s="9" t="s">
        <v>47</v>
      </c>
      <c r="F184" s="9" t="s">
        <v>47</v>
      </c>
      <c r="G184" s="9" t="s">
        <v>47</v>
      </c>
      <c r="H184" s="9" t="s">
        <v>47</v>
      </c>
      <c r="I184" s="9" t="s">
        <v>47</v>
      </c>
      <c r="J184" s="9" t="s">
        <v>47</v>
      </c>
      <c r="K184" s="9" t="s">
        <v>47</v>
      </c>
      <c r="L184" s="9" t="s">
        <v>47</v>
      </c>
      <c r="M184" s="9" t="s">
        <v>47</v>
      </c>
      <c r="N184" s="9" t="s">
        <v>47</v>
      </c>
      <c r="O184" s="9" t="s">
        <v>47</v>
      </c>
      <c r="P184" s="9" t="s">
        <v>47</v>
      </c>
      <c r="Q184" s="9" t="s">
        <v>47</v>
      </c>
      <c r="R184" s="9" t="s">
        <v>47</v>
      </c>
      <c r="S184" s="9" t="s">
        <v>47</v>
      </c>
      <c r="T184" s="106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06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64">
        <v>0.01</v>
      </c>
      <c r="E186" s="164">
        <v>0.01</v>
      </c>
      <c r="F186" s="181">
        <v>1.2999999999999999E-2</v>
      </c>
      <c r="G186" s="164">
        <v>1.4999999999999999E-2</v>
      </c>
      <c r="H186" s="208" t="s">
        <v>53</v>
      </c>
      <c r="I186" s="164">
        <v>0.02</v>
      </c>
      <c r="J186" s="209">
        <v>2.1999999999999999E-2</v>
      </c>
      <c r="K186" s="207" t="s">
        <v>110</v>
      </c>
      <c r="L186" s="164">
        <v>0.02</v>
      </c>
      <c r="M186" s="164">
        <v>1.0999999999999999E-2</v>
      </c>
      <c r="N186" s="164">
        <v>0.03</v>
      </c>
      <c r="O186" s="207" t="s">
        <v>111</v>
      </c>
      <c r="P186" s="207" t="s">
        <v>52</v>
      </c>
      <c r="Q186" s="164">
        <v>1.4999999999999999E-2</v>
      </c>
      <c r="R186" s="207" t="s">
        <v>110</v>
      </c>
      <c r="S186" s="164">
        <v>1.2029392053635599E-2</v>
      </c>
      <c r="T186" s="165"/>
      <c r="U186" s="166"/>
      <c r="V186" s="166"/>
      <c r="W186" s="166"/>
      <c r="X186" s="166"/>
      <c r="Y186" s="166"/>
      <c r="Z186" s="166"/>
      <c r="AA186" s="166"/>
      <c r="AB186" s="166"/>
      <c r="AC186" s="166"/>
      <c r="AD186" s="166"/>
      <c r="AE186" s="166"/>
      <c r="AF186" s="166"/>
      <c r="AG186" s="166"/>
      <c r="AH186" s="166"/>
      <c r="AI186" s="166"/>
      <c r="AJ186" s="166"/>
      <c r="AK186" s="166"/>
      <c r="AL186" s="166"/>
      <c r="AM186" s="166"/>
      <c r="AN186" s="166"/>
      <c r="AO186" s="166"/>
      <c r="AP186" s="166"/>
      <c r="AQ186" s="166"/>
      <c r="AR186" s="166"/>
      <c r="AS186" s="167">
        <v>1</v>
      </c>
    </row>
    <row r="187" spans="1:45">
      <c r="A187" s="33"/>
      <c r="B187" s="18">
        <v>1</v>
      </c>
      <c r="C187" s="7">
        <v>2</v>
      </c>
      <c r="D187" s="168">
        <v>0.01</v>
      </c>
      <c r="E187" s="168">
        <v>0.01</v>
      </c>
      <c r="F187" s="183">
        <v>1.6E-2</v>
      </c>
      <c r="G187" s="168">
        <v>1.7000000000000001E-2</v>
      </c>
      <c r="H187" s="185" t="s">
        <v>53</v>
      </c>
      <c r="I187" s="168">
        <v>0.02</v>
      </c>
      <c r="J187" s="183">
        <v>1.7999999999999999E-2</v>
      </c>
      <c r="K187" s="184" t="s">
        <v>110</v>
      </c>
      <c r="L187" s="168">
        <v>0.02</v>
      </c>
      <c r="M187" s="168">
        <v>8.9999999999999993E-3</v>
      </c>
      <c r="N187" s="184" t="s">
        <v>53</v>
      </c>
      <c r="O187" s="168">
        <v>0.01</v>
      </c>
      <c r="P187" s="184">
        <v>0.12</v>
      </c>
      <c r="Q187" s="168">
        <v>6.4999999999999997E-3</v>
      </c>
      <c r="R187" s="184" t="s">
        <v>110</v>
      </c>
      <c r="S187" s="168">
        <v>7.4112139781239896E-3</v>
      </c>
      <c r="T187" s="165"/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6"/>
      <c r="AH187" s="166"/>
      <c r="AI187" s="166"/>
      <c r="AJ187" s="166"/>
      <c r="AK187" s="166"/>
      <c r="AL187" s="166"/>
      <c r="AM187" s="166"/>
      <c r="AN187" s="166"/>
      <c r="AO187" s="166"/>
      <c r="AP187" s="166"/>
      <c r="AQ187" s="166"/>
      <c r="AR187" s="166"/>
      <c r="AS187" s="167">
        <v>3</v>
      </c>
    </row>
    <row r="188" spans="1:45">
      <c r="A188" s="33"/>
      <c r="B188" s="18">
        <v>1</v>
      </c>
      <c r="C188" s="7">
        <v>3</v>
      </c>
      <c r="D188" s="168">
        <v>0.01</v>
      </c>
      <c r="E188" s="187">
        <v>0.02</v>
      </c>
      <c r="F188" s="183">
        <v>1.7999999999999999E-2</v>
      </c>
      <c r="G188" s="168">
        <v>1.7000000000000001E-2</v>
      </c>
      <c r="H188" s="185" t="s">
        <v>53</v>
      </c>
      <c r="I188" s="168">
        <v>0.03</v>
      </c>
      <c r="J188" s="183">
        <v>1.7000000000000001E-2</v>
      </c>
      <c r="K188" s="185" t="s">
        <v>110</v>
      </c>
      <c r="L188" s="24">
        <v>0.02</v>
      </c>
      <c r="M188" s="24">
        <v>8.0000000000000002E-3</v>
      </c>
      <c r="N188" s="186">
        <v>0.01</v>
      </c>
      <c r="O188" s="24">
        <v>1.2999999999999999E-2</v>
      </c>
      <c r="P188" s="185" t="s">
        <v>52</v>
      </c>
      <c r="Q188" s="24">
        <v>8.0999999999999996E-3</v>
      </c>
      <c r="R188" s="185" t="s">
        <v>110</v>
      </c>
      <c r="S188" s="24">
        <v>7.6587933654104802E-3</v>
      </c>
      <c r="T188" s="165"/>
      <c r="U188" s="166"/>
      <c r="V188" s="166"/>
      <c r="W188" s="166"/>
      <c r="X188" s="166"/>
      <c r="Y188" s="166"/>
      <c r="Z188" s="166"/>
      <c r="AA188" s="166"/>
      <c r="AB188" s="166"/>
      <c r="AC188" s="166"/>
      <c r="AD188" s="166"/>
      <c r="AE188" s="166"/>
      <c r="AF188" s="166"/>
      <c r="AG188" s="166"/>
      <c r="AH188" s="166"/>
      <c r="AI188" s="166"/>
      <c r="AJ188" s="166"/>
      <c r="AK188" s="166"/>
      <c r="AL188" s="166"/>
      <c r="AM188" s="166"/>
      <c r="AN188" s="166"/>
      <c r="AO188" s="166"/>
      <c r="AP188" s="166"/>
      <c r="AQ188" s="166"/>
      <c r="AR188" s="166"/>
      <c r="AS188" s="167">
        <v>16</v>
      </c>
    </row>
    <row r="189" spans="1:45">
      <c r="A189" s="33"/>
      <c r="B189" s="18">
        <v>1</v>
      </c>
      <c r="C189" s="7">
        <v>4</v>
      </c>
      <c r="D189" s="184" t="s">
        <v>53</v>
      </c>
      <c r="E189" s="168">
        <v>0.01</v>
      </c>
      <c r="F189" s="183">
        <v>0.02</v>
      </c>
      <c r="G189" s="168">
        <v>1.7000000000000001E-2</v>
      </c>
      <c r="H189" s="185" t="s">
        <v>53</v>
      </c>
      <c r="I189" s="168">
        <v>0.03</v>
      </c>
      <c r="J189" s="183">
        <v>1.6E-2</v>
      </c>
      <c r="K189" s="185" t="s">
        <v>110</v>
      </c>
      <c r="L189" s="185" t="s">
        <v>53</v>
      </c>
      <c r="M189" s="24">
        <v>7.000000000000001E-3</v>
      </c>
      <c r="N189" s="24">
        <v>0.03</v>
      </c>
      <c r="O189" s="24">
        <v>1.0999999999999999E-2</v>
      </c>
      <c r="P189" s="185" t="s">
        <v>52</v>
      </c>
      <c r="Q189" s="24">
        <v>1.54E-2</v>
      </c>
      <c r="R189" s="185" t="s">
        <v>110</v>
      </c>
      <c r="S189" s="24">
        <v>7.6611471977395401E-3</v>
      </c>
      <c r="T189" s="165"/>
      <c r="U189" s="166"/>
      <c r="V189" s="166"/>
      <c r="W189" s="166"/>
      <c r="X189" s="166"/>
      <c r="Y189" s="166"/>
      <c r="Z189" s="166"/>
      <c r="AA189" s="166"/>
      <c r="AB189" s="166"/>
      <c r="AC189" s="166"/>
      <c r="AD189" s="166"/>
      <c r="AE189" s="166"/>
      <c r="AF189" s="166"/>
      <c r="AG189" s="166"/>
      <c r="AH189" s="166"/>
      <c r="AI189" s="166"/>
      <c r="AJ189" s="166"/>
      <c r="AK189" s="166"/>
      <c r="AL189" s="166"/>
      <c r="AM189" s="166"/>
      <c r="AN189" s="166"/>
      <c r="AO189" s="166"/>
      <c r="AP189" s="166"/>
      <c r="AQ189" s="166"/>
      <c r="AR189" s="166"/>
      <c r="AS189" s="167">
        <v>1.58720659705399E-2</v>
      </c>
    </row>
    <row r="190" spans="1:45">
      <c r="A190" s="33"/>
      <c r="B190" s="18">
        <v>1</v>
      </c>
      <c r="C190" s="7">
        <v>5</v>
      </c>
      <c r="D190" s="187">
        <v>0.02</v>
      </c>
      <c r="E190" s="184" t="s">
        <v>53</v>
      </c>
      <c r="F190" s="168">
        <v>2.1000000000000001E-2</v>
      </c>
      <c r="G190" s="168">
        <v>1.7000000000000001E-2</v>
      </c>
      <c r="H190" s="184" t="s">
        <v>53</v>
      </c>
      <c r="I190" s="168">
        <v>0.02</v>
      </c>
      <c r="J190" s="168">
        <v>1.7999999999999999E-2</v>
      </c>
      <c r="K190" s="184" t="s">
        <v>110</v>
      </c>
      <c r="L190" s="168">
        <v>0.02</v>
      </c>
      <c r="M190" s="168">
        <v>8.9999999999999993E-3</v>
      </c>
      <c r="N190" s="168">
        <v>0.03</v>
      </c>
      <c r="O190" s="168">
        <v>8.9999999999999993E-3</v>
      </c>
      <c r="P190" s="184">
        <v>0.11</v>
      </c>
      <c r="Q190" s="168">
        <v>1.84E-2</v>
      </c>
      <c r="R190" s="184" t="s">
        <v>110</v>
      </c>
      <c r="S190" s="168">
        <v>1.2915090826862402E-2</v>
      </c>
      <c r="T190" s="165"/>
      <c r="U190" s="166"/>
      <c r="V190" s="166"/>
      <c r="W190" s="166"/>
      <c r="X190" s="166"/>
      <c r="Y190" s="166"/>
      <c r="Z190" s="166"/>
      <c r="AA190" s="166"/>
      <c r="AB190" s="166"/>
      <c r="AC190" s="166"/>
      <c r="AD190" s="166"/>
      <c r="AE190" s="166"/>
      <c r="AF190" s="166"/>
      <c r="AG190" s="166"/>
      <c r="AH190" s="166"/>
      <c r="AI190" s="166"/>
      <c r="AJ190" s="166"/>
      <c r="AK190" s="166"/>
      <c r="AL190" s="166"/>
      <c r="AM190" s="166"/>
      <c r="AN190" s="166"/>
      <c r="AO190" s="166"/>
      <c r="AP190" s="166"/>
      <c r="AQ190" s="166"/>
      <c r="AR190" s="166"/>
      <c r="AS190" s="167">
        <v>9</v>
      </c>
    </row>
    <row r="191" spans="1:45">
      <c r="A191" s="33"/>
      <c r="B191" s="18">
        <v>1</v>
      </c>
      <c r="C191" s="7">
        <v>6</v>
      </c>
      <c r="D191" s="168">
        <v>0.01</v>
      </c>
      <c r="E191" s="168">
        <v>0.01</v>
      </c>
      <c r="F191" s="168">
        <v>2.7E-2</v>
      </c>
      <c r="G191" s="168">
        <v>1.6E-2</v>
      </c>
      <c r="H191" s="184">
        <v>7.0000000000000007E-2</v>
      </c>
      <c r="I191" s="168">
        <v>0.03</v>
      </c>
      <c r="J191" s="168">
        <v>1.7000000000000001E-2</v>
      </c>
      <c r="K191" s="184" t="s">
        <v>110</v>
      </c>
      <c r="L191" s="168">
        <v>0.02</v>
      </c>
      <c r="M191" s="168">
        <v>5.0000000000000001E-3</v>
      </c>
      <c r="N191" s="184" t="s">
        <v>53</v>
      </c>
      <c r="O191" s="168">
        <v>8.0000000000000002E-3</v>
      </c>
      <c r="P191" s="184" t="s">
        <v>52</v>
      </c>
      <c r="Q191" s="168">
        <v>2.2200000000000001E-2</v>
      </c>
      <c r="R191" s="184" t="s">
        <v>110</v>
      </c>
      <c r="S191" s="168">
        <v>1.21131124571021E-2</v>
      </c>
      <c r="T191" s="165"/>
      <c r="U191" s="166"/>
      <c r="V191" s="166"/>
      <c r="W191" s="166"/>
      <c r="X191" s="166"/>
      <c r="Y191" s="166"/>
      <c r="Z191" s="166"/>
      <c r="AA191" s="166"/>
      <c r="AB191" s="166"/>
      <c r="AC191" s="166"/>
      <c r="AD191" s="166"/>
      <c r="AE191" s="166"/>
      <c r="AF191" s="166"/>
      <c r="AG191" s="166"/>
      <c r="AH191" s="166"/>
      <c r="AI191" s="166"/>
      <c r="AJ191" s="166"/>
      <c r="AK191" s="166"/>
      <c r="AL191" s="166"/>
      <c r="AM191" s="166"/>
      <c r="AN191" s="166"/>
      <c r="AO191" s="166"/>
      <c r="AP191" s="166"/>
      <c r="AQ191" s="166"/>
      <c r="AR191" s="166"/>
      <c r="AS191" s="72"/>
    </row>
    <row r="192" spans="1:45">
      <c r="A192" s="33"/>
      <c r="B192" s="19" t="s">
        <v>88</v>
      </c>
      <c r="C192" s="11"/>
      <c r="D192" s="169">
        <v>1.2E-2</v>
      </c>
      <c r="E192" s="169">
        <v>1.2E-2</v>
      </c>
      <c r="F192" s="169">
        <v>1.9166666666666669E-2</v>
      </c>
      <c r="G192" s="169">
        <v>1.6500000000000001E-2</v>
      </c>
      <c r="H192" s="169">
        <v>7.0000000000000007E-2</v>
      </c>
      <c r="I192" s="169">
        <v>2.5000000000000005E-2</v>
      </c>
      <c r="J192" s="169">
        <v>1.7999999999999999E-2</v>
      </c>
      <c r="K192" s="169" t="s">
        <v>173</v>
      </c>
      <c r="L192" s="169">
        <v>0.02</v>
      </c>
      <c r="M192" s="169">
        <v>8.1666666666666658E-3</v>
      </c>
      <c r="N192" s="169">
        <v>2.5000000000000001E-2</v>
      </c>
      <c r="O192" s="169">
        <v>1.0200000000000001E-2</v>
      </c>
      <c r="P192" s="169">
        <v>0.11499999999999999</v>
      </c>
      <c r="Q192" s="169">
        <v>1.4266666666666665E-2</v>
      </c>
      <c r="R192" s="169" t="s">
        <v>173</v>
      </c>
      <c r="S192" s="169">
        <v>9.9647916464790185E-3</v>
      </c>
      <c r="T192" s="165"/>
      <c r="U192" s="166"/>
      <c r="V192" s="166"/>
      <c r="W192" s="166"/>
      <c r="X192" s="166"/>
      <c r="Y192" s="166"/>
      <c r="Z192" s="166"/>
      <c r="AA192" s="166"/>
      <c r="AB192" s="166"/>
      <c r="AC192" s="166"/>
      <c r="AD192" s="166"/>
      <c r="AE192" s="166"/>
      <c r="AF192" s="166"/>
      <c r="AG192" s="166"/>
      <c r="AH192" s="166"/>
      <c r="AI192" s="166"/>
      <c r="AJ192" s="166"/>
      <c r="AK192" s="166"/>
      <c r="AL192" s="166"/>
      <c r="AM192" s="166"/>
      <c r="AN192" s="166"/>
      <c r="AO192" s="166"/>
      <c r="AP192" s="166"/>
      <c r="AQ192" s="166"/>
      <c r="AR192" s="166"/>
      <c r="AS192" s="72"/>
    </row>
    <row r="193" spans="1:45">
      <c r="A193" s="33"/>
      <c r="B193" s="2" t="s">
        <v>89</v>
      </c>
      <c r="C193" s="31"/>
      <c r="D193" s="24">
        <v>0.01</v>
      </c>
      <c r="E193" s="24">
        <v>0.01</v>
      </c>
      <c r="F193" s="24">
        <v>1.9E-2</v>
      </c>
      <c r="G193" s="24">
        <v>1.7000000000000001E-2</v>
      </c>
      <c r="H193" s="24">
        <v>7.0000000000000007E-2</v>
      </c>
      <c r="I193" s="24">
        <v>2.5000000000000001E-2</v>
      </c>
      <c r="J193" s="24">
        <v>1.7500000000000002E-2</v>
      </c>
      <c r="K193" s="24" t="s">
        <v>173</v>
      </c>
      <c r="L193" s="24">
        <v>0.02</v>
      </c>
      <c r="M193" s="24">
        <v>8.5000000000000006E-3</v>
      </c>
      <c r="N193" s="24">
        <v>0.03</v>
      </c>
      <c r="O193" s="24">
        <v>0.01</v>
      </c>
      <c r="P193" s="24">
        <v>0.11499999999999999</v>
      </c>
      <c r="Q193" s="24">
        <v>1.52E-2</v>
      </c>
      <c r="R193" s="24" t="s">
        <v>173</v>
      </c>
      <c r="S193" s="24">
        <v>9.8452696256875697E-3</v>
      </c>
      <c r="T193" s="165"/>
      <c r="U193" s="166"/>
      <c r="V193" s="166"/>
      <c r="W193" s="166"/>
      <c r="X193" s="166"/>
      <c r="Y193" s="166"/>
      <c r="Z193" s="166"/>
      <c r="AA193" s="166"/>
      <c r="AB193" s="166"/>
      <c r="AC193" s="166"/>
      <c r="AD193" s="166"/>
      <c r="AE193" s="166"/>
      <c r="AF193" s="166"/>
      <c r="AG193" s="166"/>
      <c r="AH193" s="166"/>
      <c r="AI193" s="166"/>
      <c r="AJ193" s="166"/>
      <c r="AK193" s="166"/>
      <c r="AL193" s="166"/>
      <c r="AM193" s="166"/>
      <c r="AN193" s="166"/>
      <c r="AO193" s="166"/>
      <c r="AP193" s="166"/>
      <c r="AQ193" s="166"/>
      <c r="AR193" s="166"/>
      <c r="AS193" s="72"/>
    </row>
    <row r="194" spans="1:45">
      <c r="A194" s="33"/>
      <c r="B194" s="2" t="s">
        <v>90</v>
      </c>
      <c r="C194" s="31"/>
      <c r="D194" s="24">
        <v>4.4721359549995789E-3</v>
      </c>
      <c r="E194" s="24">
        <v>4.4721359549995789E-3</v>
      </c>
      <c r="F194" s="24">
        <v>4.7923550230201664E-3</v>
      </c>
      <c r="G194" s="24">
        <v>8.366600265340764E-4</v>
      </c>
      <c r="H194" s="24" t="s">
        <v>173</v>
      </c>
      <c r="I194" s="24">
        <v>5.477225575051637E-3</v>
      </c>
      <c r="J194" s="24">
        <v>2.0976176963403022E-3</v>
      </c>
      <c r="K194" s="24" t="s">
        <v>173</v>
      </c>
      <c r="L194" s="24">
        <v>0</v>
      </c>
      <c r="M194" s="24">
        <v>2.0412414523193144E-3</v>
      </c>
      <c r="N194" s="24">
        <v>9.9999999999999915E-3</v>
      </c>
      <c r="O194" s="24">
        <v>1.9235384061671342E-3</v>
      </c>
      <c r="P194" s="24">
        <v>7.0710678118654719E-3</v>
      </c>
      <c r="Q194" s="24">
        <v>6.0032213574602346E-3</v>
      </c>
      <c r="R194" s="24" t="s">
        <v>173</v>
      </c>
      <c r="S194" s="24">
        <v>2.6354235760947032E-3</v>
      </c>
      <c r="T194" s="165"/>
      <c r="U194" s="166"/>
      <c r="V194" s="166"/>
      <c r="W194" s="166"/>
      <c r="X194" s="166"/>
      <c r="Y194" s="166"/>
      <c r="Z194" s="166"/>
      <c r="AA194" s="166"/>
      <c r="AB194" s="166"/>
      <c r="AC194" s="166"/>
      <c r="AD194" s="166"/>
      <c r="AE194" s="166"/>
      <c r="AF194" s="166"/>
      <c r="AG194" s="166"/>
      <c r="AH194" s="166"/>
      <c r="AI194" s="166"/>
      <c r="AJ194" s="166"/>
      <c r="AK194" s="166"/>
      <c r="AL194" s="166"/>
      <c r="AM194" s="166"/>
      <c r="AN194" s="166"/>
      <c r="AO194" s="166"/>
      <c r="AP194" s="166"/>
      <c r="AQ194" s="166"/>
      <c r="AR194" s="166"/>
      <c r="AS194" s="72"/>
    </row>
    <row r="195" spans="1:45">
      <c r="A195" s="33"/>
      <c r="B195" s="2" t="s">
        <v>34</v>
      </c>
      <c r="C195" s="31"/>
      <c r="D195" s="12">
        <v>0.37267799624996489</v>
      </c>
      <c r="E195" s="12">
        <v>0.37267799624996489</v>
      </c>
      <c r="F195" s="12">
        <v>0.25003591424453042</v>
      </c>
      <c r="G195" s="12">
        <v>5.0706668274792505E-2</v>
      </c>
      <c r="H195" s="12" t="s">
        <v>173</v>
      </c>
      <c r="I195" s="12">
        <v>0.21908902300206543</v>
      </c>
      <c r="J195" s="12">
        <v>0.11653431646335013</v>
      </c>
      <c r="K195" s="12" t="s">
        <v>173</v>
      </c>
      <c r="L195" s="12">
        <v>0</v>
      </c>
      <c r="M195" s="12">
        <v>0.24994793293705894</v>
      </c>
      <c r="N195" s="12">
        <v>0.39999999999999963</v>
      </c>
      <c r="O195" s="12">
        <v>0.18858219668305237</v>
      </c>
      <c r="P195" s="12">
        <v>6.1487546190134544E-2</v>
      </c>
      <c r="Q195" s="12">
        <v>0.42078654374721275</v>
      </c>
      <c r="R195" s="12" t="s">
        <v>173</v>
      </c>
      <c r="S195" s="12">
        <v>0.26447352534720681</v>
      </c>
      <c r="T195" s="106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91</v>
      </c>
      <c r="C196" s="31"/>
      <c r="D196" s="12">
        <v>-0.24395475533725919</v>
      </c>
      <c r="E196" s="12">
        <v>-0.24395475533725919</v>
      </c>
      <c r="F196" s="12">
        <v>0.2075722657807666</v>
      </c>
      <c r="G196" s="12">
        <v>3.9562211411268589E-2</v>
      </c>
      <c r="H196" s="12">
        <v>3.4102639271993214</v>
      </c>
      <c r="I196" s="12">
        <v>0.5750942597140436</v>
      </c>
      <c r="J196" s="12">
        <v>0.13406786699411111</v>
      </c>
      <c r="K196" s="12" t="s">
        <v>173</v>
      </c>
      <c r="L196" s="12">
        <v>0.26007540777123461</v>
      </c>
      <c r="M196" s="12">
        <v>-0.48546920849341257</v>
      </c>
      <c r="N196" s="12">
        <v>0.57509425971404338</v>
      </c>
      <c r="O196" s="12">
        <v>-0.35736154203667037</v>
      </c>
      <c r="P196" s="12">
        <v>6.2454335946845978</v>
      </c>
      <c r="Q196" s="12">
        <v>-0.10114620912318606</v>
      </c>
      <c r="R196" s="12" t="s">
        <v>173</v>
      </c>
      <c r="S196" s="12">
        <v>-0.37218055513537796</v>
      </c>
      <c r="T196" s="106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92</v>
      </c>
      <c r="C197" s="55"/>
      <c r="D197" s="53">
        <v>0.67</v>
      </c>
      <c r="E197" s="53">
        <v>0.67</v>
      </c>
      <c r="F197" s="53">
        <v>0.24</v>
      </c>
      <c r="G197" s="53">
        <v>0.05</v>
      </c>
      <c r="H197" s="53">
        <v>0.13</v>
      </c>
      <c r="I197" s="53">
        <v>0.87</v>
      </c>
      <c r="J197" s="53">
        <v>0.11</v>
      </c>
      <c r="K197" s="53">
        <v>0.87</v>
      </c>
      <c r="L197" s="53">
        <v>0.05</v>
      </c>
      <c r="M197" s="53">
        <v>0.97</v>
      </c>
      <c r="N197" s="53">
        <v>0.15</v>
      </c>
      <c r="O197" s="53">
        <v>0.88</v>
      </c>
      <c r="P197" s="53">
        <v>5.98</v>
      </c>
      <c r="Q197" s="53">
        <v>0.3</v>
      </c>
      <c r="R197" s="53">
        <v>0.87</v>
      </c>
      <c r="S197" s="53">
        <v>0.77</v>
      </c>
      <c r="T197" s="106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1"/>
    </row>
    <row r="199" spans="1:45" ht="15">
      <c r="B199" s="37" t="s">
        <v>162</v>
      </c>
      <c r="AS199" s="30" t="s">
        <v>93</v>
      </c>
    </row>
    <row r="200" spans="1:45" ht="15">
      <c r="A200" s="27" t="s">
        <v>5</v>
      </c>
      <c r="B200" s="17" t="s">
        <v>56</v>
      </c>
      <c r="C200" s="14" t="s">
        <v>57</v>
      </c>
      <c r="D200" s="15" t="s">
        <v>83</v>
      </c>
      <c r="E200" s="16" t="s">
        <v>83</v>
      </c>
      <c r="F200" s="16" t="s">
        <v>83</v>
      </c>
      <c r="G200" s="16" t="s">
        <v>83</v>
      </c>
      <c r="H200" s="16" t="s">
        <v>83</v>
      </c>
      <c r="I200" s="10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84</v>
      </c>
      <c r="C201" s="7" t="s">
        <v>84</v>
      </c>
      <c r="D201" s="104" t="s">
        <v>97</v>
      </c>
      <c r="E201" s="105" t="s">
        <v>85</v>
      </c>
      <c r="F201" s="105" t="s">
        <v>100</v>
      </c>
      <c r="G201" s="105" t="s">
        <v>103</v>
      </c>
      <c r="H201" s="105" t="s">
        <v>108</v>
      </c>
      <c r="I201" s="10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47</v>
      </c>
      <c r="E202" s="9" t="s">
        <v>47</v>
      </c>
      <c r="F202" s="9" t="s">
        <v>47</v>
      </c>
      <c r="G202" s="9" t="s">
        <v>47</v>
      </c>
      <c r="H202" s="9" t="s">
        <v>47</v>
      </c>
      <c r="I202" s="10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10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7">
        <v>1</v>
      </c>
      <c r="C204" s="13">
        <v>1</v>
      </c>
      <c r="D204" s="170">
        <v>20</v>
      </c>
      <c r="E204" s="203" t="s">
        <v>46</v>
      </c>
      <c r="F204" s="188">
        <v>50</v>
      </c>
      <c r="G204" s="170">
        <v>60</v>
      </c>
      <c r="H204" s="204">
        <v>3.3274931917013801</v>
      </c>
      <c r="I204" s="173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174"/>
      <c r="Z204" s="174"/>
      <c r="AA204" s="174"/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74"/>
      <c r="AM204" s="174"/>
      <c r="AN204" s="174"/>
      <c r="AO204" s="174"/>
      <c r="AP204" s="174"/>
      <c r="AQ204" s="174"/>
      <c r="AR204" s="174"/>
      <c r="AS204" s="175">
        <v>1</v>
      </c>
    </row>
    <row r="205" spans="1:45">
      <c r="A205" s="33"/>
      <c r="B205" s="18">
        <v>1</v>
      </c>
      <c r="C205" s="7">
        <v>2</v>
      </c>
      <c r="D205" s="176">
        <v>20</v>
      </c>
      <c r="E205" s="205" t="s">
        <v>46</v>
      </c>
      <c r="F205" s="177">
        <v>20</v>
      </c>
      <c r="G205" s="176">
        <v>60</v>
      </c>
      <c r="H205" s="206">
        <v>5.9249542643538691</v>
      </c>
      <c r="I205" s="173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5">
        <v>4</v>
      </c>
    </row>
    <row r="206" spans="1:45">
      <c r="A206" s="33"/>
      <c r="B206" s="18">
        <v>1</v>
      </c>
      <c r="C206" s="7">
        <v>3</v>
      </c>
      <c r="D206" s="176">
        <v>20</v>
      </c>
      <c r="E206" s="205" t="s">
        <v>46</v>
      </c>
      <c r="F206" s="177">
        <v>30</v>
      </c>
      <c r="G206" s="176">
        <v>20</v>
      </c>
      <c r="H206" s="206">
        <v>0</v>
      </c>
      <c r="I206" s="173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74"/>
      <c r="AL206" s="174"/>
      <c r="AM206" s="174"/>
      <c r="AN206" s="174"/>
      <c r="AO206" s="174"/>
      <c r="AP206" s="174"/>
      <c r="AQ206" s="174"/>
      <c r="AR206" s="174"/>
      <c r="AS206" s="175">
        <v>16</v>
      </c>
    </row>
    <row r="207" spans="1:45">
      <c r="A207" s="33"/>
      <c r="B207" s="18">
        <v>1</v>
      </c>
      <c r="C207" s="7">
        <v>4</v>
      </c>
      <c r="D207" s="176">
        <v>20</v>
      </c>
      <c r="E207" s="205" t="s">
        <v>46</v>
      </c>
      <c r="F207" s="177">
        <v>20</v>
      </c>
      <c r="G207" s="176">
        <v>60</v>
      </c>
      <c r="H207" s="206">
        <v>0.80963246475450912</v>
      </c>
      <c r="I207" s="173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5">
        <v>28.8888888888889</v>
      </c>
    </row>
    <row r="208" spans="1:45">
      <c r="A208" s="33"/>
      <c r="B208" s="18">
        <v>1</v>
      </c>
      <c r="C208" s="7">
        <v>5</v>
      </c>
      <c r="D208" s="176">
        <v>20</v>
      </c>
      <c r="E208" s="205" t="s">
        <v>46</v>
      </c>
      <c r="F208" s="176">
        <v>10</v>
      </c>
      <c r="G208" s="176">
        <v>20</v>
      </c>
      <c r="H208" s="210">
        <v>12.9150908268624</v>
      </c>
      <c r="I208" s="173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5">
        <v>10</v>
      </c>
    </row>
    <row r="209" spans="1:45">
      <c r="A209" s="33"/>
      <c r="B209" s="18">
        <v>1</v>
      </c>
      <c r="C209" s="7">
        <v>6</v>
      </c>
      <c r="D209" s="176">
        <v>20</v>
      </c>
      <c r="E209" s="205" t="s">
        <v>46</v>
      </c>
      <c r="F209" s="176">
        <v>30</v>
      </c>
      <c r="G209" s="176">
        <v>20</v>
      </c>
      <c r="H209" s="205">
        <v>1.69903392550112</v>
      </c>
      <c r="I209" s="173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78"/>
    </row>
    <row r="210" spans="1:45">
      <c r="A210" s="33"/>
      <c r="B210" s="19" t="s">
        <v>88</v>
      </c>
      <c r="C210" s="11"/>
      <c r="D210" s="179">
        <v>20</v>
      </c>
      <c r="E210" s="179" t="s">
        <v>173</v>
      </c>
      <c r="F210" s="179">
        <v>26.666666666666668</v>
      </c>
      <c r="G210" s="179">
        <v>40</v>
      </c>
      <c r="H210" s="179">
        <v>4.1127007788622132</v>
      </c>
      <c r="I210" s="173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174"/>
      <c r="Z210" s="174"/>
      <c r="AA210" s="174"/>
      <c r="AB210" s="174"/>
      <c r="AC210" s="174"/>
      <c r="AD210" s="174"/>
      <c r="AE210" s="174"/>
      <c r="AF210" s="174"/>
      <c r="AG210" s="174"/>
      <c r="AH210" s="174"/>
      <c r="AI210" s="174"/>
      <c r="AJ210" s="174"/>
      <c r="AK210" s="174"/>
      <c r="AL210" s="174"/>
      <c r="AM210" s="174"/>
      <c r="AN210" s="174"/>
      <c r="AO210" s="174"/>
      <c r="AP210" s="174"/>
      <c r="AQ210" s="174"/>
      <c r="AR210" s="174"/>
      <c r="AS210" s="178"/>
    </row>
    <row r="211" spans="1:45">
      <c r="A211" s="33"/>
      <c r="B211" s="2" t="s">
        <v>89</v>
      </c>
      <c r="C211" s="31"/>
      <c r="D211" s="180">
        <v>20</v>
      </c>
      <c r="E211" s="180" t="s">
        <v>173</v>
      </c>
      <c r="F211" s="180">
        <v>25</v>
      </c>
      <c r="G211" s="180">
        <v>40</v>
      </c>
      <c r="H211" s="180">
        <v>2.5132635586012499</v>
      </c>
      <c r="I211" s="173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74"/>
      <c r="Z211" s="174"/>
      <c r="AA211" s="174"/>
      <c r="AB211" s="174"/>
      <c r="AC211" s="174"/>
      <c r="AD211" s="174"/>
      <c r="AE211" s="174"/>
      <c r="AF211" s="174"/>
      <c r="AG211" s="174"/>
      <c r="AH211" s="174"/>
      <c r="AI211" s="174"/>
      <c r="AJ211" s="174"/>
      <c r="AK211" s="174"/>
      <c r="AL211" s="174"/>
      <c r="AM211" s="174"/>
      <c r="AN211" s="174"/>
      <c r="AO211" s="174"/>
      <c r="AP211" s="174"/>
      <c r="AQ211" s="174"/>
      <c r="AR211" s="174"/>
      <c r="AS211" s="178"/>
    </row>
    <row r="212" spans="1:45">
      <c r="A212" s="33"/>
      <c r="B212" s="2" t="s">
        <v>90</v>
      </c>
      <c r="C212" s="31"/>
      <c r="D212" s="180">
        <v>0</v>
      </c>
      <c r="E212" s="180" t="s">
        <v>173</v>
      </c>
      <c r="F212" s="180">
        <v>13.662601021279462</v>
      </c>
      <c r="G212" s="180">
        <v>21.908902300206645</v>
      </c>
      <c r="H212" s="180">
        <v>4.7965245724560717</v>
      </c>
      <c r="I212" s="173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74"/>
      <c r="Z212" s="174"/>
      <c r="AA212" s="174"/>
      <c r="AB212" s="174"/>
      <c r="AC212" s="174"/>
      <c r="AD212" s="174"/>
      <c r="AE212" s="174"/>
      <c r="AF212" s="174"/>
      <c r="AG212" s="174"/>
      <c r="AH212" s="174"/>
      <c r="AI212" s="174"/>
      <c r="AJ212" s="174"/>
      <c r="AK212" s="174"/>
      <c r="AL212" s="174"/>
      <c r="AM212" s="174"/>
      <c r="AN212" s="174"/>
      <c r="AO212" s="174"/>
      <c r="AP212" s="174"/>
      <c r="AQ212" s="174"/>
      <c r="AR212" s="174"/>
      <c r="AS212" s="178"/>
    </row>
    <row r="213" spans="1:45">
      <c r="A213" s="33"/>
      <c r="B213" s="2" t="s">
        <v>34</v>
      </c>
      <c r="C213" s="31"/>
      <c r="D213" s="12">
        <v>0</v>
      </c>
      <c r="E213" s="12" t="s">
        <v>173</v>
      </c>
      <c r="F213" s="12">
        <v>0.51234753829797985</v>
      </c>
      <c r="G213" s="12">
        <v>0.54772255750516607</v>
      </c>
      <c r="H213" s="12">
        <v>1.1662712242788156</v>
      </c>
      <c r="I213" s="10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91</v>
      </c>
      <c r="C214" s="31"/>
      <c r="D214" s="12">
        <v>-0.30769230769230793</v>
      </c>
      <c r="E214" s="12" t="s">
        <v>173</v>
      </c>
      <c r="F214" s="12">
        <v>-7.6923076923077205E-2</v>
      </c>
      <c r="G214" s="12">
        <v>0.38461538461538414</v>
      </c>
      <c r="H214" s="12">
        <v>-0.85763728073169265</v>
      </c>
      <c r="I214" s="10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92</v>
      </c>
      <c r="C215" s="55"/>
      <c r="D215" s="53">
        <v>0</v>
      </c>
      <c r="E215" s="53">
        <v>0.67</v>
      </c>
      <c r="F215" s="53">
        <v>0.3</v>
      </c>
      <c r="G215" s="53">
        <v>0.9</v>
      </c>
      <c r="H215" s="53">
        <v>0.71</v>
      </c>
      <c r="I215" s="10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AS216" s="71"/>
    </row>
    <row r="217" spans="1:45" ht="15">
      <c r="B217" s="37" t="s">
        <v>163</v>
      </c>
      <c r="AS217" s="30" t="s">
        <v>15</v>
      </c>
    </row>
    <row r="218" spans="1:45" ht="15">
      <c r="A218" s="27" t="s">
        <v>12</v>
      </c>
      <c r="B218" s="17" t="s">
        <v>56</v>
      </c>
      <c r="C218" s="14" t="s">
        <v>57</v>
      </c>
      <c r="D218" s="15" t="s">
        <v>83</v>
      </c>
      <c r="E218" s="16" t="s">
        <v>83</v>
      </c>
      <c r="F218" s="16" t="s">
        <v>83</v>
      </c>
      <c r="G218" s="16" t="s">
        <v>83</v>
      </c>
      <c r="H218" s="16" t="s">
        <v>83</v>
      </c>
      <c r="I218" s="16" t="s">
        <v>83</v>
      </c>
      <c r="J218" s="16" t="s">
        <v>83</v>
      </c>
      <c r="K218" s="16" t="s">
        <v>83</v>
      </c>
      <c r="L218" s="16" t="s">
        <v>83</v>
      </c>
      <c r="M218" s="16" t="s">
        <v>83</v>
      </c>
      <c r="N218" s="16" t="s">
        <v>83</v>
      </c>
      <c r="O218" s="16" t="s">
        <v>83</v>
      </c>
      <c r="P218" s="16" t="s">
        <v>83</v>
      </c>
      <c r="Q218" s="16" t="s">
        <v>83</v>
      </c>
      <c r="R218" s="16" t="s">
        <v>83</v>
      </c>
      <c r="S218" s="16" t="s">
        <v>83</v>
      </c>
      <c r="T218" s="16" t="s">
        <v>83</v>
      </c>
      <c r="U218" s="106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84</v>
      </c>
      <c r="C219" s="7" t="s">
        <v>84</v>
      </c>
      <c r="D219" s="104" t="s">
        <v>94</v>
      </c>
      <c r="E219" s="105" t="s">
        <v>95</v>
      </c>
      <c r="F219" s="105" t="s">
        <v>96</v>
      </c>
      <c r="G219" s="105" t="s">
        <v>97</v>
      </c>
      <c r="H219" s="105" t="s">
        <v>98</v>
      </c>
      <c r="I219" s="105" t="s">
        <v>99</v>
      </c>
      <c r="J219" s="105" t="s">
        <v>85</v>
      </c>
      <c r="K219" s="105" t="s">
        <v>100</v>
      </c>
      <c r="L219" s="105" t="s">
        <v>101</v>
      </c>
      <c r="M219" s="105" t="s">
        <v>102</v>
      </c>
      <c r="N219" s="105" t="s">
        <v>103</v>
      </c>
      <c r="O219" s="105" t="s">
        <v>104</v>
      </c>
      <c r="P219" s="105" t="s">
        <v>105</v>
      </c>
      <c r="Q219" s="105" t="s">
        <v>106</v>
      </c>
      <c r="R219" s="105" t="s">
        <v>107</v>
      </c>
      <c r="S219" s="105" t="s">
        <v>86</v>
      </c>
      <c r="T219" s="105" t="s">
        <v>108</v>
      </c>
      <c r="U219" s="106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47</v>
      </c>
      <c r="E220" s="9" t="s">
        <v>47</v>
      </c>
      <c r="F220" s="9" t="s">
        <v>47</v>
      </c>
      <c r="G220" s="9" t="s">
        <v>47</v>
      </c>
      <c r="H220" s="9" t="s">
        <v>47</v>
      </c>
      <c r="I220" s="9" t="s">
        <v>47</v>
      </c>
      <c r="J220" s="9" t="s">
        <v>47</v>
      </c>
      <c r="K220" s="9" t="s">
        <v>47</v>
      </c>
      <c r="L220" s="9" t="s">
        <v>47</v>
      </c>
      <c r="M220" s="9" t="s">
        <v>47</v>
      </c>
      <c r="N220" s="9" t="s">
        <v>47</v>
      </c>
      <c r="O220" s="9" t="s">
        <v>47</v>
      </c>
      <c r="P220" s="9" t="s">
        <v>47</v>
      </c>
      <c r="Q220" s="9" t="s">
        <v>47</v>
      </c>
      <c r="R220" s="9" t="s">
        <v>47</v>
      </c>
      <c r="S220" s="9" t="s">
        <v>47</v>
      </c>
      <c r="T220" s="9" t="s">
        <v>47</v>
      </c>
      <c r="U220" s="106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106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64">
        <v>0.105</v>
      </c>
      <c r="E222" s="164">
        <v>0.105</v>
      </c>
      <c r="F222" s="181">
        <v>0.105</v>
      </c>
      <c r="G222" s="164">
        <v>0.105</v>
      </c>
      <c r="H222" s="181">
        <v>9.9930000000000005E-2</v>
      </c>
      <c r="I222" s="164">
        <v>0.109</v>
      </c>
      <c r="J222" s="181">
        <v>0.105</v>
      </c>
      <c r="K222" s="164">
        <v>0.106</v>
      </c>
      <c r="L222" s="164">
        <v>0.1082</v>
      </c>
      <c r="M222" s="164">
        <v>0.10199999999999998</v>
      </c>
      <c r="N222" s="164">
        <v>0.104</v>
      </c>
      <c r="O222" s="207">
        <v>9.5000000000000001E-2</v>
      </c>
      <c r="P222" s="164">
        <v>0.104</v>
      </c>
      <c r="Q222" s="164">
        <v>0.107</v>
      </c>
      <c r="R222" s="164">
        <v>0.10253579999999998</v>
      </c>
      <c r="S222" s="164">
        <v>0.11</v>
      </c>
      <c r="T222" s="164">
        <v>0.104110203649445</v>
      </c>
      <c r="U222" s="165"/>
      <c r="V222" s="166"/>
      <c r="W222" s="166"/>
      <c r="X222" s="166"/>
      <c r="Y222" s="166"/>
      <c r="Z222" s="166"/>
      <c r="AA222" s="166"/>
      <c r="AB222" s="166"/>
      <c r="AC222" s="166"/>
      <c r="AD222" s="166"/>
      <c r="AE222" s="166"/>
      <c r="AF222" s="166"/>
      <c r="AG222" s="166"/>
      <c r="AH222" s="166"/>
      <c r="AI222" s="166"/>
      <c r="AJ222" s="166"/>
      <c r="AK222" s="166"/>
      <c r="AL222" s="166"/>
      <c r="AM222" s="166"/>
      <c r="AN222" s="166"/>
      <c r="AO222" s="166"/>
      <c r="AP222" s="166"/>
      <c r="AQ222" s="166"/>
      <c r="AR222" s="166"/>
      <c r="AS222" s="167">
        <v>1</v>
      </c>
    </row>
    <row r="223" spans="1:45">
      <c r="A223" s="33"/>
      <c r="B223" s="18">
        <v>1</v>
      </c>
      <c r="C223" s="7">
        <v>2</v>
      </c>
      <c r="D223" s="168">
        <v>0.105</v>
      </c>
      <c r="E223" s="168">
        <v>0.105</v>
      </c>
      <c r="F223" s="183">
        <v>0.104</v>
      </c>
      <c r="G223" s="168">
        <v>0.105</v>
      </c>
      <c r="H223" s="183">
        <v>0.101823333333333</v>
      </c>
      <c r="I223" s="168">
        <v>0.109</v>
      </c>
      <c r="J223" s="183">
        <v>0.105</v>
      </c>
      <c r="K223" s="168">
        <v>0.104</v>
      </c>
      <c r="L223" s="168">
        <v>0.10780000000000001</v>
      </c>
      <c r="M223" s="168">
        <v>0.10299999999999999</v>
      </c>
      <c r="N223" s="168">
        <v>0.104</v>
      </c>
      <c r="O223" s="184">
        <v>9.5000000000000001E-2</v>
      </c>
      <c r="P223" s="168">
        <v>0.10199999999999998</v>
      </c>
      <c r="Q223" s="168">
        <v>0.107</v>
      </c>
      <c r="R223" s="168">
        <v>0.1025794</v>
      </c>
      <c r="S223" s="168">
        <v>0.11</v>
      </c>
      <c r="T223" s="168">
        <v>0.10605668133193401</v>
      </c>
      <c r="U223" s="165"/>
      <c r="V223" s="166"/>
      <c r="W223" s="166"/>
      <c r="X223" s="166"/>
      <c r="Y223" s="166"/>
      <c r="Z223" s="166"/>
      <c r="AA223" s="166"/>
      <c r="AB223" s="166"/>
      <c r="AC223" s="166"/>
      <c r="AD223" s="166"/>
      <c r="AE223" s="166"/>
      <c r="AF223" s="166"/>
      <c r="AG223" s="166"/>
      <c r="AH223" s="166"/>
      <c r="AI223" s="166"/>
      <c r="AJ223" s="166"/>
      <c r="AK223" s="166"/>
      <c r="AL223" s="166"/>
      <c r="AM223" s="166"/>
      <c r="AN223" s="166"/>
      <c r="AO223" s="166"/>
      <c r="AP223" s="166"/>
      <c r="AQ223" s="166"/>
      <c r="AR223" s="166"/>
      <c r="AS223" s="167" t="e">
        <v>#N/A</v>
      </c>
    </row>
    <row r="224" spans="1:45">
      <c r="A224" s="33"/>
      <c r="B224" s="18">
        <v>1</v>
      </c>
      <c r="C224" s="7">
        <v>3</v>
      </c>
      <c r="D224" s="168">
        <v>0.104</v>
      </c>
      <c r="E224" s="168">
        <v>0.109</v>
      </c>
      <c r="F224" s="183">
        <v>0.105</v>
      </c>
      <c r="G224" s="168">
        <v>0.105</v>
      </c>
      <c r="H224" s="183">
        <v>0.101225</v>
      </c>
      <c r="I224" s="168">
        <v>0.109</v>
      </c>
      <c r="J224" s="183">
        <v>0.105</v>
      </c>
      <c r="K224" s="183">
        <v>0.104</v>
      </c>
      <c r="L224" s="24">
        <v>0.1108</v>
      </c>
      <c r="M224" s="24">
        <v>0.105</v>
      </c>
      <c r="N224" s="24">
        <v>0.105</v>
      </c>
      <c r="O224" s="186">
        <v>0.09</v>
      </c>
      <c r="P224" s="24">
        <v>0.1</v>
      </c>
      <c r="Q224" s="24">
        <v>0.109</v>
      </c>
      <c r="R224" s="24">
        <v>0.10362680000000002</v>
      </c>
      <c r="S224" s="24">
        <v>0.11</v>
      </c>
      <c r="T224" s="24">
        <v>0.105687333347847</v>
      </c>
      <c r="U224" s="165"/>
      <c r="V224" s="166"/>
      <c r="W224" s="166"/>
      <c r="X224" s="166"/>
      <c r="Y224" s="166"/>
      <c r="Z224" s="166"/>
      <c r="AA224" s="166"/>
      <c r="AB224" s="166"/>
      <c r="AC224" s="166"/>
      <c r="AD224" s="166"/>
      <c r="AE224" s="166"/>
      <c r="AF224" s="166"/>
      <c r="AG224" s="166"/>
      <c r="AH224" s="166"/>
      <c r="AI224" s="166"/>
      <c r="AJ224" s="166"/>
      <c r="AK224" s="166"/>
      <c r="AL224" s="166"/>
      <c r="AM224" s="166"/>
      <c r="AN224" s="166"/>
      <c r="AO224" s="166"/>
      <c r="AP224" s="166"/>
      <c r="AQ224" s="166"/>
      <c r="AR224" s="166"/>
      <c r="AS224" s="167">
        <v>16</v>
      </c>
    </row>
    <row r="225" spans="1:45">
      <c r="A225" s="33"/>
      <c r="B225" s="18">
        <v>1</v>
      </c>
      <c r="C225" s="7">
        <v>4</v>
      </c>
      <c r="D225" s="168">
        <v>0.105</v>
      </c>
      <c r="E225" s="168">
        <v>0.109</v>
      </c>
      <c r="F225" s="183">
        <v>0.104</v>
      </c>
      <c r="G225" s="168">
        <v>0.105</v>
      </c>
      <c r="H225" s="183">
        <v>0.10268000000000001</v>
      </c>
      <c r="I225" s="168">
        <v>0.109</v>
      </c>
      <c r="J225" s="186">
        <v>0.1</v>
      </c>
      <c r="K225" s="183">
        <v>0.104</v>
      </c>
      <c r="L225" s="24">
        <v>0.10780000000000001</v>
      </c>
      <c r="M225" s="24">
        <v>0.105</v>
      </c>
      <c r="N225" s="24">
        <v>0.104</v>
      </c>
      <c r="O225" s="185">
        <v>9.6000000000000002E-2</v>
      </c>
      <c r="P225" s="24">
        <v>0.10100000000000001</v>
      </c>
      <c r="Q225" s="24">
        <v>0.107</v>
      </c>
      <c r="R225" s="24">
        <v>0.10118290000000001</v>
      </c>
      <c r="S225" s="24">
        <v>0.11</v>
      </c>
      <c r="T225" s="24">
        <v>0.106264260999029</v>
      </c>
      <c r="U225" s="165"/>
      <c r="V225" s="166"/>
      <c r="W225" s="166"/>
      <c r="X225" s="166"/>
      <c r="Y225" s="166"/>
      <c r="Z225" s="166"/>
      <c r="AA225" s="166"/>
      <c r="AB225" s="166"/>
      <c r="AC225" s="166"/>
      <c r="AD225" s="166"/>
      <c r="AE225" s="166"/>
      <c r="AF225" s="166"/>
      <c r="AG225" s="166"/>
      <c r="AH225" s="166"/>
      <c r="AI225" s="166"/>
      <c r="AJ225" s="166"/>
      <c r="AK225" s="166"/>
      <c r="AL225" s="166"/>
      <c r="AM225" s="166"/>
      <c r="AN225" s="166"/>
      <c r="AO225" s="166"/>
      <c r="AP225" s="166"/>
      <c r="AQ225" s="166"/>
      <c r="AR225" s="166"/>
      <c r="AS225" s="167">
        <v>0.10540198033856707</v>
      </c>
    </row>
    <row r="226" spans="1:45">
      <c r="A226" s="33"/>
      <c r="B226" s="18">
        <v>1</v>
      </c>
      <c r="C226" s="7">
        <v>5</v>
      </c>
      <c r="D226" s="168">
        <v>0.104</v>
      </c>
      <c r="E226" s="168">
        <v>0.109</v>
      </c>
      <c r="F226" s="168">
        <v>0.105</v>
      </c>
      <c r="G226" s="168">
        <v>0.104</v>
      </c>
      <c r="H226" s="168">
        <v>0.10104</v>
      </c>
      <c r="I226" s="187">
        <v>0.105</v>
      </c>
      <c r="J226" s="168">
        <v>0.105</v>
      </c>
      <c r="K226" s="168">
        <v>0.104</v>
      </c>
      <c r="L226" s="168">
        <v>0.106</v>
      </c>
      <c r="M226" s="168">
        <v>0.104</v>
      </c>
      <c r="N226" s="168">
        <v>0.108</v>
      </c>
      <c r="O226" s="184">
        <v>9.6000000000000002E-2</v>
      </c>
      <c r="P226" s="168">
        <v>0.10100000000000001</v>
      </c>
      <c r="Q226" s="168">
        <v>0.11</v>
      </c>
      <c r="R226" s="168">
        <v>0.1017502</v>
      </c>
      <c r="S226" s="168">
        <v>0.11</v>
      </c>
      <c r="T226" s="168">
        <v>0.10513691126242701</v>
      </c>
      <c r="U226" s="165"/>
      <c r="V226" s="166"/>
      <c r="W226" s="166"/>
      <c r="X226" s="166"/>
      <c r="Y226" s="166"/>
      <c r="Z226" s="166"/>
      <c r="AA226" s="166"/>
      <c r="AB226" s="166"/>
      <c r="AC226" s="166"/>
      <c r="AD226" s="166"/>
      <c r="AE226" s="166"/>
      <c r="AF226" s="166"/>
      <c r="AG226" s="166"/>
      <c r="AH226" s="166"/>
      <c r="AI226" s="166"/>
      <c r="AJ226" s="166"/>
      <c r="AK226" s="166"/>
      <c r="AL226" s="166"/>
      <c r="AM226" s="166"/>
      <c r="AN226" s="166"/>
      <c r="AO226" s="166"/>
      <c r="AP226" s="166"/>
      <c r="AQ226" s="166"/>
      <c r="AR226" s="166"/>
      <c r="AS226" s="167">
        <v>13</v>
      </c>
    </row>
    <row r="227" spans="1:45">
      <c r="A227" s="33"/>
      <c r="B227" s="18">
        <v>1</v>
      </c>
      <c r="C227" s="7">
        <v>6</v>
      </c>
      <c r="D227" s="168">
        <v>0.105</v>
      </c>
      <c r="E227" s="168">
        <v>0.109</v>
      </c>
      <c r="F227" s="168">
        <v>0.104</v>
      </c>
      <c r="G227" s="168">
        <v>0.105</v>
      </c>
      <c r="H227" s="168">
        <v>0.10247500000000001</v>
      </c>
      <c r="I227" s="168">
        <v>0.109</v>
      </c>
      <c r="J227" s="168">
        <v>0.105</v>
      </c>
      <c r="K227" s="168">
        <v>0.104</v>
      </c>
      <c r="L227" s="168">
        <v>0.1095</v>
      </c>
      <c r="M227" s="168">
        <v>0.104</v>
      </c>
      <c r="N227" s="168">
        <v>0.106</v>
      </c>
      <c r="O227" s="184">
        <v>9.6000000000000002E-2</v>
      </c>
      <c r="P227" s="168">
        <v>0.10299999999999999</v>
      </c>
      <c r="Q227" s="168">
        <v>0.107</v>
      </c>
      <c r="R227" s="168">
        <v>0.1039322</v>
      </c>
      <c r="S227" s="168">
        <v>0.11</v>
      </c>
      <c r="T227" s="168">
        <v>0.105569972676873</v>
      </c>
      <c r="U227" s="165"/>
      <c r="V227" s="166"/>
      <c r="W227" s="166"/>
      <c r="X227" s="166"/>
      <c r="Y227" s="166"/>
      <c r="Z227" s="166"/>
      <c r="AA227" s="166"/>
      <c r="AB227" s="166"/>
      <c r="AC227" s="166"/>
      <c r="AD227" s="166"/>
      <c r="AE227" s="166"/>
      <c r="AF227" s="166"/>
      <c r="AG227" s="166"/>
      <c r="AH227" s="166"/>
      <c r="AI227" s="166"/>
      <c r="AJ227" s="166"/>
      <c r="AK227" s="166"/>
      <c r="AL227" s="166"/>
      <c r="AM227" s="166"/>
      <c r="AN227" s="166"/>
      <c r="AO227" s="166"/>
      <c r="AP227" s="166"/>
      <c r="AQ227" s="166"/>
      <c r="AR227" s="166"/>
      <c r="AS227" s="72"/>
    </row>
    <row r="228" spans="1:45">
      <c r="A228" s="33"/>
      <c r="B228" s="19" t="s">
        <v>88</v>
      </c>
      <c r="C228" s="11"/>
      <c r="D228" s="169">
        <v>0.10466666666666667</v>
      </c>
      <c r="E228" s="169">
        <v>0.10766666666666667</v>
      </c>
      <c r="F228" s="169">
        <v>0.1045</v>
      </c>
      <c r="G228" s="169">
        <v>0.10483333333333333</v>
      </c>
      <c r="H228" s="169">
        <v>0.10152888888888884</v>
      </c>
      <c r="I228" s="169">
        <v>0.10833333333333334</v>
      </c>
      <c r="J228" s="169">
        <v>0.10416666666666667</v>
      </c>
      <c r="K228" s="169">
        <v>0.10433333333333333</v>
      </c>
      <c r="L228" s="169">
        <v>0.10835000000000002</v>
      </c>
      <c r="M228" s="169">
        <v>0.10383333333333332</v>
      </c>
      <c r="N228" s="169">
        <v>0.10516666666666667</v>
      </c>
      <c r="O228" s="169">
        <v>9.4666666666666663E-2</v>
      </c>
      <c r="P228" s="169">
        <v>0.10183333333333332</v>
      </c>
      <c r="Q228" s="169">
        <v>0.10783333333333334</v>
      </c>
      <c r="R228" s="169">
        <v>0.10260121666666668</v>
      </c>
      <c r="S228" s="169">
        <v>0.11</v>
      </c>
      <c r="T228" s="169">
        <v>0.10547089387792581</v>
      </c>
      <c r="U228" s="165"/>
      <c r="V228" s="166"/>
      <c r="W228" s="166"/>
      <c r="X228" s="166"/>
      <c r="Y228" s="166"/>
      <c r="Z228" s="166"/>
      <c r="AA228" s="166"/>
      <c r="AB228" s="166"/>
      <c r="AC228" s="166"/>
      <c r="AD228" s="166"/>
      <c r="AE228" s="166"/>
      <c r="AF228" s="166"/>
      <c r="AG228" s="166"/>
      <c r="AH228" s="166"/>
      <c r="AI228" s="166"/>
      <c r="AJ228" s="166"/>
      <c r="AK228" s="166"/>
      <c r="AL228" s="166"/>
      <c r="AM228" s="166"/>
      <c r="AN228" s="166"/>
      <c r="AO228" s="166"/>
      <c r="AP228" s="166"/>
      <c r="AQ228" s="166"/>
      <c r="AR228" s="166"/>
      <c r="AS228" s="72"/>
    </row>
    <row r="229" spans="1:45">
      <c r="A229" s="33"/>
      <c r="B229" s="2" t="s">
        <v>89</v>
      </c>
      <c r="C229" s="31"/>
      <c r="D229" s="24">
        <v>0.105</v>
      </c>
      <c r="E229" s="24">
        <v>0.109</v>
      </c>
      <c r="F229" s="24">
        <v>0.1045</v>
      </c>
      <c r="G229" s="24">
        <v>0.105</v>
      </c>
      <c r="H229" s="24">
        <v>0.1015241666666665</v>
      </c>
      <c r="I229" s="24">
        <v>0.109</v>
      </c>
      <c r="J229" s="24">
        <v>0.105</v>
      </c>
      <c r="K229" s="24">
        <v>0.104</v>
      </c>
      <c r="L229" s="24">
        <v>0.10800000000000001</v>
      </c>
      <c r="M229" s="24">
        <v>0.104</v>
      </c>
      <c r="N229" s="24">
        <v>0.1045</v>
      </c>
      <c r="O229" s="24">
        <v>9.5500000000000002E-2</v>
      </c>
      <c r="P229" s="24">
        <v>0.10149999999999999</v>
      </c>
      <c r="Q229" s="24">
        <v>0.107</v>
      </c>
      <c r="R229" s="24">
        <v>0.1025576</v>
      </c>
      <c r="S229" s="24">
        <v>0.11</v>
      </c>
      <c r="T229" s="24">
        <v>0.10562865301235999</v>
      </c>
      <c r="U229" s="165"/>
      <c r="V229" s="166"/>
      <c r="W229" s="166"/>
      <c r="X229" s="166"/>
      <c r="Y229" s="166"/>
      <c r="Z229" s="166"/>
      <c r="AA229" s="166"/>
      <c r="AB229" s="166"/>
      <c r="AC229" s="166"/>
      <c r="AD229" s="166"/>
      <c r="AE229" s="166"/>
      <c r="AF229" s="166"/>
      <c r="AG229" s="166"/>
      <c r="AH229" s="166"/>
      <c r="AI229" s="166"/>
      <c r="AJ229" s="166"/>
      <c r="AK229" s="166"/>
      <c r="AL229" s="166"/>
      <c r="AM229" s="166"/>
      <c r="AN229" s="166"/>
      <c r="AO229" s="166"/>
      <c r="AP229" s="166"/>
      <c r="AQ229" s="166"/>
      <c r="AR229" s="166"/>
      <c r="AS229" s="72"/>
    </row>
    <row r="230" spans="1:45">
      <c r="A230" s="33"/>
      <c r="B230" s="2" t="s">
        <v>90</v>
      </c>
      <c r="C230" s="31"/>
      <c r="D230" s="24">
        <v>5.1639777949432275E-4</v>
      </c>
      <c r="E230" s="24">
        <v>2.065591117977291E-3</v>
      </c>
      <c r="F230" s="24">
        <v>5.4772255750516665E-4</v>
      </c>
      <c r="G230" s="24">
        <v>4.0824829046386341E-4</v>
      </c>
      <c r="H230" s="24">
        <v>1.0192827906951891E-3</v>
      </c>
      <c r="I230" s="24">
        <v>1.6329931618554536E-3</v>
      </c>
      <c r="J230" s="24">
        <v>2.041241452319311E-3</v>
      </c>
      <c r="K230" s="24">
        <v>8.1649658092772682E-4</v>
      </c>
      <c r="L230" s="24">
        <v>1.641645515938199E-3</v>
      </c>
      <c r="M230" s="24">
        <v>1.1690451944500174E-3</v>
      </c>
      <c r="N230" s="24">
        <v>1.6020819787597234E-3</v>
      </c>
      <c r="O230" s="24">
        <v>2.3380903889000265E-3</v>
      </c>
      <c r="P230" s="24">
        <v>1.4719601443879686E-3</v>
      </c>
      <c r="Q230" s="24">
        <v>1.329160135825127E-3</v>
      </c>
      <c r="R230" s="24">
        <v>1.0548881123923395E-3</v>
      </c>
      <c r="S230" s="24">
        <v>0</v>
      </c>
      <c r="T230" s="24">
        <v>7.7359721664444175E-4</v>
      </c>
      <c r="U230" s="165"/>
      <c r="V230" s="166"/>
      <c r="W230" s="166"/>
      <c r="X230" s="166"/>
      <c r="Y230" s="166"/>
      <c r="Z230" s="166"/>
      <c r="AA230" s="166"/>
      <c r="AB230" s="166"/>
      <c r="AC230" s="166"/>
      <c r="AD230" s="166"/>
      <c r="AE230" s="166"/>
      <c r="AF230" s="166"/>
      <c r="AG230" s="166"/>
      <c r="AH230" s="166"/>
      <c r="AI230" s="166"/>
      <c r="AJ230" s="166"/>
      <c r="AK230" s="166"/>
      <c r="AL230" s="166"/>
      <c r="AM230" s="166"/>
      <c r="AN230" s="166"/>
      <c r="AO230" s="166"/>
      <c r="AP230" s="166"/>
      <c r="AQ230" s="166"/>
      <c r="AR230" s="166"/>
      <c r="AS230" s="72"/>
    </row>
    <row r="231" spans="1:45">
      <c r="A231" s="33"/>
      <c r="B231" s="2" t="s">
        <v>34</v>
      </c>
      <c r="C231" s="31"/>
      <c r="D231" s="12">
        <v>4.9337367467610456E-3</v>
      </c>
      <c r="E231" s="12">
        <v>1.9185056823318492E-2</v>
      </c>
      <c r="F231" s="12">
        <v>5.2413641866523126E-3</v>
      </c>
      <c r="G231" s="12">
        <v>3.8942603223897942E-3</v>
      </c>
      <c r="H231" s="12">
        <v>1.0039337590020033E-2</v>
      </c>
      <c r="I231" s="12">
        <v>1.5073783032511879E-2</v>
      </c>
      <c r="J231" s="12">
        <v>1.9595917942265385E-2</v>
      </c>
      <c r="K231" s="12">
        <v>7.8258458235884367E-3</v>
      </c>
      <c r="L231" s="12">
        <v>1.5151319944053519E-2</v>
      </c>
      <c r="M231" s="12">
        <v>1.1258862225842865E-2</v>
      </c>
      <c r="N231" s="12">
        <v>1.5233743062691506E-2</v>
      </c>
      <c r="O231" s="12">
        <v>2.4698137910915772E-2</v>
      </c>
      <c r="P231" s="12">
        <v>1.4454600435888402E-2</v>
      </c>
      <c r="Q231" s="12">
        <v>1.2326059992195923E-2</v>
      </c>
      <c r="R231" s="12">
        <v>1.0281438628739517E-2</v>
      </c>
      <c r="S231" s="12">
        <v>0</v>
      </c>
      <c r="T231" s="12">
        <v>7.3346985903032088E-3</v>
      </c>
      <c r="U231" s="106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91</v>
      </c>
      <c r="C232" s="31"/>
      <c r="D232" s="12">
        <v>-6.9762794734828937E-3</v>
      </c>
      <c r="E232" s="12">
        <v>2.148618385371015E-2</v>
      </c>
      <c r="F232" s="12">
        <v>-8.5575274361048281E-3</v>
      </c>
      <c r="G232" s="12">
        <v>-5.3950315108611813E-3</v>
      </c>
      <c r="H232" s="12">
        <v>-3.6745907783110709E-2</v>
      </c>
      <c r="I232" s="12">
        <v>2.7811175704197666E-2</v>
      </c>
      <c r="J232" s="12">
        <v>-1.1720023361348475E-2</v>
      </c>
      <c r="K232" s="12">
        <v>-1.0138775398726652E-2</v>
      </c>
      <c r="L232" s="12">
        <v>2.7969300500459982E-2</v>
      </c>
      <c r="M232" s="12">
        <v>-1.4882519286592344E-2</v>
      </c>
      <c r="N232" s="12">
        <v>-2.2325355856174234E-3</v>
      </c>
      <c r="O232" s="12">
        <v>-0.10185115723079352</v>
      </c>
      <c r="P232" s="12">
        <v>-3.3857494838054447E-2</v>
      </c>
      <c r="Q232" s="12">
        <v>2.3067431816331974E-2</v>
      </c>
      <c r="R232" s="12">
        <v>-2.6572211099866627E-2</v>
      </c>
      <c r="S232" s="12">
        <v>4.36236553304159E-2</v>
      </c>
      <c r="T232" s="12">
        <v>6.5381636224848272E-4</v>
      </c>
      <c r="U232" s="106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92</v>
      </c>
      <c r="C233" s="55"/>
      <c r="D233" s="53">
        <v>0</v>
      </c>
      <c r="E233" s="53">
        <v>0.97</v>
      </c>
      <c r="F233" s="53">
        <v>0.05</v>
      </c>
      <c r="G233" s="53">
        <v>0.05</v>
      </c>
      <c r="H233" s="53">
        <v>1.02</v>
      </c>
      <c r="I233" s="53">
        <v>1.21</v>
      </c>
      <c r="J233" s="53">
        <v>0.22</v>
      </c>
      <c r="K233" s="53">
        <v>0.11</v>
      </c>
      <c r="L233" s="53">
        <v>1.21</v>
      </c>
      <c r="M233" s="53">
        <v>0.27</v>
      </c>
      <c r="N233" s="53">
        <v>0.16</v>
      </c>
      <c r="O233" s="53">
        <v>3.26</v>
      </c>
      <c r="P233" s="53">
        <v>0.93</v>
      </c>
      <c r="Q233" s="53">
        <v>1.03</v>
      </c>
      <c r="R233" s="53">
        <v>0.67</v>
      </c>
      <c r="S233" s="53">
        <v>1.74</v>
      </c>
      <c r="T233" s="53">
        <v>0.26</v>
      </c>
      <c r="U233" s="106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AS234" s="71"/>
    </row>
    <row r="235" spans="1:45" ht="15">
      <c r="B235" s="37" t="s">
        <v>164</v>
      </c>
      <c r="AS235" s="30" t="s">
        <v>93</v>
      </c>
    </row>
    <row r="236" spans="1:45" ht="15">
      <c r="A236" s="27" t="s">
        <v>6</v>
      </c>
      <c r="B236" s="17" t="s">
        <v>56</v>
      </c>
      <c r="C236" s="14" t="s">
        <v>57</v>
      </c>
      <c r="D236" s="15" t="s">
        <v>83</v>
      </c>
      <c r="E236" s="16" t="s">
        <v>83</v>
      </c>
      <c r="F236" s="16" t="s">
        <v>83</v>
      </c>
      <c r="G236" s="16" t="s">
        <v>83</v>
      </c>
      <c r="H236" s="16" t="s">
        <v>83</v>
      </c>
      <c r="I236" s="10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84</v>
      </c>
      <c r="C237" s="7" t="s">
        <v>84</v>
      </c>
      <c r="D237" s="104" t="s">
        <v>97</v>
      </c>
      <c r="E237" s="105" t="s">
        <v>85</v>
      </c>
      <c r="F237" s="105" t="s">
        <v>100</v>
      </c>
      <c r="G237" s="105" t="s">
        <v>103</v>
      </c>
      <c r="H237" s="105" t="s">
        <v>108</v>
      </c>
      <c r="I237" s="10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47</v>
      </c>
      <c r="E238" s="9" t="s">
        <v>47</v>
      </c>
      <c r="F238" s="9" t="s">
        <v>47</v>
      </c>
      <c r="G238" s="9" t="s">
        <v>47</v>
      </c>
      <c r="H238" s="9" t="s">
        <v>47</v>
      </c>
      <c r="I238" s="10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10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7">
        <v>1</v>
      </c>
      <c r="C240" s="13">
        <v>1</v>
      </c>
      <c r="D240" s="170">
        <v>20</v>
      </c>
      <c r="E240" s="170">
        <v>30</v>
      </c>
      <c r="F240" s="172">
        <v>30</v>
      </c>
      <c r="G240" s="171">
        <v>30</v>
      </c>
      <c r="H240" s="188">
        <v>7.2599851455302797</v>
      </c>
      <c r="I240" s="173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74"/>
      <c r="Z240" s="174"/>
      <c r="AA240" s="174"/>
      <c r="AB240" s="174"/>
      <c r="AC240" s="174"/>
      <c r="AD240" s="174"/>
      <c r="AE240" s="174"/>
      <c r="AF240" s="174"/>
      <c r="AG240" s="174"/>
      <c r="AH240" s="174"/>
      <c r="AI240" s="174"/>
      <c r="AJ240" s="174"/>
      <c r="AK240" s="174"/>
      <c r="AL240" s="174"/>
      <c r="AM240" s="174"/>
      <c r="AN240" s="174"/>
      <c r="AO240" s="174"/>
      <c r="AP240" s="174"/>
      <c r="AQ240" s="174"/>
      <c r="AR240" s="174"/>
      <c r="AS240" s="175">
        <v>1</v>
      </c>
    </row>
    <row r="241" spans="1:45">
      <c r="A241" s="33"/>
      <c r="B241" s="18">
        <v>1</v>
      </c>
      <c r="C241" s="7">
        <v>2</v>
      </c>
      <c r="D241" s="176">
        <v>10</v>
      </c>
      <c r="E241" s="176" t="s">
        <v>46</v>
      </c>
      <c r="F241" s="177" t="s">
        <v>46</v>
      </c>
      <c r="G241" s="176">
        <v>10</v>
      </c>
      <c r="H241" s="177">
        <v>9.4397576415129496</v>
      </c>
      <c r="I241" s="173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  <c r="U241" s="174"/>
      <c r="V241" s="174"/>
      <c r="W241" s="174"/>
      <c r="X241" s="174"/>
      <c r="Y241" s="174"/>
      <c r="Z241" s="174"/>
      <c r="AA241" s="174"/>
      <c r="AB241" s="174"/>
      <c r="AC241" s="174"/>
      <c r="AD241" s="174"/>
      <c r="AE241" s="174"/>
      <c r="AF241" s="174"/>
      <c r="AG241" s="174"/>
      <c r="AH241" s="174"/>
      <c r="AI241" s="174"/>
      <c r="AJ241" s="174"/>
      <c r="AK241" s="174"/>
      <c r="AL241" s="174"/>
      <c r="AM241" s="174"/>
      <c r="AN241" s="174"/>
      <c r="AO241" s="174"/>
      <c r="AP241" s="174"/>
      <c r="AQ241" s="174"/>
      <c r="AR241" s="174"/>
      <c r="AS241" s="175">
        <v>5</v>
      </c>
    </row>
    <row r="242" spans="1:45">
      <c r="A242" s="33"/>
      <c r="B242" s="18">
        <v>1</v>
      </c>
      <c r="C242" s="7">
        <v>3</v>
      </c>
      <c r="D242" s="176">
        <v>20</v>
      </c>
      <c r="E242" s="176">
        <v>20</v>
      </c>
      <c r="F242" s="177" t="s">
        <v>46</v>
      </c>
      <c r="G242" s="176" t="s">
        <v>46</v>
      </c>
      <c r="H242" s="177">
        <v>9.3350954519420011</v>
      </c>
      <c r="I242" s="173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  <c r="U242" s="174"/>
      <c r="V242" s="174"/>
      <c r="W242" s="174"/>
      <c r="X242" s="174"/>
      <c r="Y242" s="174"/>
      <c r="Z242" s="174"/>
      <c r="AA242" s="174"/>
      <c r="AB242" s="174"/>
      <c r="AC242" s="174"/>
      <c r="AD242" s="174"/>
      <c r="AE242" s="174"/>
      <c r="AF242" s="174"/>
      <c r="AG242" s="174"/>
      <c r="AH242" s="174"/>
      <c r="AI242" s="174"/>
      <c r="AJ242" s="174"/>
      <c r="AK242" s="174"/>
      <c r="AL242" s="174"/>
      <c r="AM242" s="174"/>
      <c r="AN242" s="174"/>
      <c r="AO242" s="174"/>
      <c r="AP242" s="174"/>
      <c r="AQ242" s="174"/>
      <c r="AR242" s="174"/>
      <c r="AS242" s="175">
        <v>16</v>
      </c>
    </row>
    <row r="243" spans="1:45">
      <c r="A243" s="33"/>
      <c r="B243" s="18">
        <v>1</v>
      </c>
      <c r="C243" s="7">
        <v>4</v>
      </c>
      <c r="D243" s="176">
        <v>20</v>
      </c>
      <c r="E243" s="176">
        <v>20</v>
      </c>
      <c r="F243" s="177" t="s">
        <v>46</v>
      </c>
      <c r="G243" s="176">
        <v>10</v>
      </c>
      <c r="H243" s="177">
        <v>10.1204058094314</v>
      </c>
      <c r="I243" s="173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74"/>
      <c r="Y243" s="174"/>
      <c r="Z243" s="174"/>
      <c r="AA243" s="174"/>
      <c r="AB243" s="174"/>
      <c r="AC243" s="174"/>
      <c r="AD243" s="174"/>
      <c r="AE243" s="174"/>
      <c r="AF243" s="174"/>
      <c r="AG243" s="174"/>
      <c r="AH243" s="174"/>
      <c r="AI243" s="174"/>
      <c r="AJ243" s="174"/>
      <c r="AK243" s="174"/>
      <c r="AL243" s="174"/>
      <c r="AM243" s="174"/>
      <c r="AN243" s="174"/>
      <c r="AO243" s="174"/>
      <c r="AP243" s="174"/>
      <c r="AQ243" s="174"/>
      <c r="AR243" s="174"/>
      <c r="AS243" s="175">
        <v>11.2003928442966</v>
      </c>
    </row>
    <row r="244" spans="1:45">
      <c r="A244" s="33"/>
      <c r="B244" s="18">
        <v>1</v>
      </c>
      <c r="C244" s="7">
        <v>5</v>
      </c>
      <c r="D244" s="176">
        <v>10</v>
      </c>
      <c r="E244" s="176" t="s">
        <v>46</v>
      </c>
      <c r="F244" s="176" t="s">
        <v>46</v>
      </c>
      <c r="G244" s="176">
        <v>10</v>
      </c>
      <c r="H244" s="176">
        <v>18.363644769444999</v>
      </c>
      <c r="I244" s="173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74"/>
      <c r="Z244" s="174"/>
      <c r="AA244" s="174"/>
      <c r="AB244" s="174"/>
      <c r="AC244" s="174"/>
      <c r="AD244" s="174"/>
      <c r="AE244" s="174"/>
      <c r="AF244" s="174"/>
      <c r="AG244" s="174"/>
      <c r="AH244" s="174"/>
      <c r="AI244" s="174"/>
      <c r="AJ244" s="174"/>
      <c r="AK244" s="174"/>
      <c r="AL244" s="174"/>
      <c r="AM244" s="174"/>
      <c r="AN244" s="174"/>
      <c r="AO244" s="174"/>
      <c r="AP244" s="174"/>
      <c r="AQ244" s="174"/>
      <c r="AR244" s="174"/>
      <c r="AS244" s="175">
        <v>11</v>
      </c>
    </row>
    <row r="245" spans="1:45">
      <c r="A245" s="33"/>
      <c r="B245" s="18">
        <v>1</v>
      </c>
      <c r="C245" s="7">
        <v>6</v>
      </c>
      <c r="D245" s="176">
        <v>20</v>
      </c>
      <c r="E245" s="176" t="s">
        <v>46</v>
      </c>
      <c r="F245" s="176">
        <v>10</v>
      </c>
      <c r="G245" s="176" t="s">
        <v>46</v>
      </c>
      <c r="H245" s="176">
        <v>12.492896511037701</v>
      </c>
      <c r="I245" s="173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  <c r="U245" s="174"/>
      <c r="V245" s="174"/>
      <c r="W245" s="174"/>
      <c r="X245" s="174"/>
      <c r="Y245" s="174"/>
      <c r="Z245" s="174"/>
      <c r="AA245" s="174"/>
      <c r="AB245" s="174"/>
      <c r="AC245" s="174"/>
      <c r="AD245" s="174"/>
      <c r="AE245" s="174"/>
      <c r="AF245" s="174"/>
      <c r="AG245" s="174"/>
      <c r="AH245" s="174"/>
      <c r="AI245" s="174"/>
      <c r="AJ245" s="174"/>
      <c r="AK245" s="174"/>
      <c r="AL245" s="174"/>
      <c r="AM245" s="174"/>
      <c r="AN245" s="174"/>
      <c r="AO245" s="174"/>
      <c r="AP245" s="174"/>
      <c r="AQ245" s="174"/>
      <c r="AR245" s="174"/>
      <c r="AS245" s="178"/>
    </row>
    <row r="246" spans="1:45">
      <c r="A246" s="33"/>
      <c r="B246" s="19" t="s">
        <v>88</v>
      </c>
      <c r="C246" s="11"/>
      <c r="D246" s="179">
        <v>16.666666666666668</v>
      </c>
      <c r="E246" s="179">
        <v>23.333333333333332</v>
      </c>
      <c r="F246" s="179">
        <v>20</v>
      </c>
      <c r="G246" s="179">
        <v>15</v>
      </c>
      <c r="H246" s="179">
        <v>11.16863088814989</v>
      </c>
      <c r="I246" s="173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74"/>
      <c r="Z246" s="174"/>
      <c r="AA246" s="174"/>
      <c r="AB246" s="174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74"/>
      <c r="AM246" s="174"/>
      <c r="AN246" s="174"/>
      <c r="AO246" s="174"/>
      <c r="AP246" s="174"/>
      <c r="AQ246" s="174"/>
      <c r="AR246" s="174"/>
      <c r="AS246" s="178"/>
    </row>
    <row r="247" spans="1:45">
      <c r="A247" s="33"/>
      <c r="B247" s="2" t="s">
        <v>89</v>
      </c>
      <c r="C247" s="31"/>
      <c r="D247" s="180">
        <v>20</v>
      </c>
      <c r="E247" s="180">
        <v>20</v>
      </c>
      <c r="F247" s="180">
        <v>20</v>
      </c>
      <c r="G247" s="180">
        <v>10</v>
      </c>
      <c r="H247" s="180">
        <v>9.7800817254721757</v>
      </c>
      <c r="I247" s="173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  <c r="U247" s="174"/>
      <c r="V247" s="174"/>
      <c r="W247" s="174"/>
      <c r="X247" s="174"/>
      <c r="Y247" s="174"/>
      <c r="Z247" s="174"/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78"/>
    </row>
    <row r="248" spans="1:45">
      <c r="A248" s="33"/>
      <c r="B248" s="2" t="s">
        <v>90</v>
      </c>
      <c r="C248" s="31"/>
      <c r="D248" s="180">
        <v>5.1639777949432206</v>
      </c>
      <c r="E248" s="180">
        <v>5.7735026918962609</v>
      </c>
      <c r="F248" s="180">
        <v>14.142135623730951</v>
      </c>
      <c r="G248" s="180">
        <v>10</v>
      </c>
      <c r="H248" s="180">
        <v>3.9051004199050094</v>
      </c>
      <c r="I248" s="173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74"/>
      <c r="Y248" s="174"/>
      <c r="Z248" s="174"/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4"/>
      <c r="AL248" s="174"/>
      <c r="AM248" s="174"/>
      <c r="AN248" s="174"/>
      <c r="AO248" s="174"/>
      <c r="AP248" s="174"/>
      <c r="AQ248" s="174"/>
      <c r="AR248" s="174"/>
      <c r="AS248" s="178"/>
    </row>
    <row r="249" spans="1:45">
      <c r="A249" s="33"/>
      <c r="B249" s="2" t="s">
        <v>34</v>
      </c>
      <c r="C249" s="31"/>
      <c r="D249" s="12">
        <v>0.30983866769659324</v>
      </c>
      <c r="E249" s="12">
        <v>0.24743582965269692</v>
      </c>
      <c r="F249" s="12">
        <v>0.70710678118654757</v>
      </c>
      <c r="G249" s="12">
        <v>0.66666666666666663</v>
      </c>
      <c r="H249" s="12">
        <v>0.34964898195788602</v>
      </c>
      <c r="I249" s="10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91</v>
      </c>
      <c r="C250" s="31"/>
      <c r="D250" s="12">
        <v>0.48804304441460489</v>
      </c>
      <c r="E250" s="12">
        <v>1.0832602621804468</v>
      </c>
      <c r="F250" s="12">
        <v>0.78565165329752573</v>
      </c>
      <c r="G250" s="12">
        <v>0.33923873997314424</v>
      </c>
      <c r="H250" s="12">
        <v>-2.8357894752667478E-3</v>
      </c>
      <c r="I250" s="10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92</v>
      </c>
      <c r="C251" s="55"/>
      <c r="D251" s="53">
        <v>2.02</v>
      </c>
      <c r="E251" s="53">
        <v>1.01</v>
      </c>
      <c r="F251" s="53">
        <v>0.67</v>
      </c>
      <c r="G251" s="53">
        <v>0</v>
      </c>
      <c r="H251" s="53">
        <v>0.2</v>
      </c>
      <c r="I251" s="10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AS252" s="71"/>
    </row>
    <row r="253" spans="1:45" ht="15">
      <c r="B253" s="37" t="s">
        <v>165</v>
      </c>
      <c r="AS253" s="30" t="s">
        <v>15</v>
      </c>
    </row>
    <row r="254" spans="1:45" ht="15">
      <c r="A254" s="27" t="s">
        <v>13</v>
      </c>
      <c r="B254" s="17" t="s">
        <v>56</v>
      </c>
      <c r="C254" s="14" t="s">
        <v>57</v>
      </c>
      <c r="D254" s="15" t="s">
        <v>83</v>
      </c>
      <c r="E254" s="16" t="s">
        <v>83</v>
      </c>
      <c r="F254" s="16" t="s">
        <v>83</v>
      </c>
      <c r="G254" s="16" t="s">
        <v>83</v>
      </c>
      <c r="H254" s="16" t="s">
        <v>83</v>
      </c>
      <c r="I254" s="16" t="s">
        <v>83</v>
      </c>
      <c r="J254" s="16" t="s">
        <v>83</v>
      </c>
      <c r="K254" s="16" t="s">
        <v>83</v>
      </c>
      <c r="L254" s="16" t="s">
        <v>83</v>
      </c>
      <c r="M254" s="16" t="s">
        <v>83</v>
      </c>
      <c r="N254" s="10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84</v>
      </c>
      <c r="C255" s="7" t="s">
        <v>84</v>
      </c>
      <c r="D255" s="104" t="s">
        <v>94</v>
      </c>
      <c r="E255" s="105" t="s">
        <v>96</v>
      </c>
      <c r="F255" s="105" t="s">
        <v>97</v>
      </c>
      <c r="G255" s="105" t="s">
        <v>100</v>
      </c>
      <c r="H255" s="105" t="s">
        <v>102</v>
      </c>
      <c r="I255" s="105" t="s">
        <v>103</v>
      </c>
      <c r="J255" s="105" t="s">
        <v>104</v>
      </c>
      <c r="K255" s="105" t="s">
        <v>105</v>
      </c>
      <c r="L255" s="105" t="s">
        <v>107</v>
      </c>
      <c r="M255" s="105" t="s">
        <v>108</v>
      </c>
      <c r="N255" s="10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47</v>
      </c>
      <c r="E256" s="9" t="s">
        <v>47</v>
      </c>
      <c r="F256" s="9" t="s">
        <v>47</v>
      </c>
      <c r="G256" s="9" t="s">
        <v>47</v>
      </c>
      <c r="H256" s="9" t="s">
        <v>47</v>
      </c>
      <c r="I256" s="9" t="s">
        <v>47</v>
      </c>
      <c r="J256" s="9" t="s">
        <v>47</v>
      </c>
      <c r="K256" s="9" t="s">
        <v>47</v>
      </c>
      <c r="L256" s="9" t="s">
        <v>47</v>
      </c>
      <c r="M256" s="9" t="s">
        <v>47</v>
      </c>
      <c r="N256" s="10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10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64">
        <v>2.3E-2</v>
      </c>
      <c r="E258" s="164">
        <v>2.3E-2</v>
      </c>
      <c r="F258" s="181">
        <v>0.02</v>
      </c>
      <c r="G258" s="182">
        <v>2.1999999999999999E-2</v>
      </c>
      <c r="H258" s="181">
        <v>2.3E-2</v>
      </c>
      <c r="I258" s="164">
        <v>2.4E-2</v>
      </c>
      <c r="J258" s="181">
        <v>2.1999999999999999E-2</v>
      </c>
      <c r="K258" s="164">
        <v>2.1000000000000001E-2</v>
      </c>
      <c r="L258" s="164">
        <v>1.9587400000000001E-2</v>
      </c>
      <c r="M258" s="164">
        <v>2.4078950732675401E-2</v>
      </c>
      <c r="N258" s="165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  <c r="AA258" s="166"/>
      <c r="AB258" s="166"/>
      <c r="AC258" s="166"/>
      <c r="AD258" s="166"/>
      <c r="AE258" s="166"/>
      <c r="AF258" s="166"/>
      <c r="AG258" s="166"/>
      <c r="AH258" s="166"/>
      <c r="AI258" s="166"/>
      <c r="AJ258" s="166"/>
      <c r="AK258" s="166"/>
      <c r="AL258" s="166"/>
      <c r="AM258" s="166"/>
      <c r="AN258" s="166"/>
      <c r="AO258" s="166"/>
      <c r="AP258" s="166"/>
      <c r="AQ258" s="166"/>
      <c r="AR258" s="166"/>
      <c r="AS258" s="167">
        <v>1</v>
      </c>
    </row>
    <row r="259" spans="1:45">
      <c r="A259" s="33"/>
      <c r="B259" s="18">
        <v>1</v>
      </c>
      <c r="C259" s="7">
        <v>2</v>
      </c>
      <c r="D259" s="168">
        <v>2.3E-2</v>
      </c>
      <c r="E259" s="168">
        <v>2.5000000000000001E-2</v>
      </c>
      <c r="F259" s="183">
        <v>0.02</v>
      </c>
      <c r="G259" s="168">
        <v>0.02</v>
      </c>
      <c r="H259" s="183">
        <v>2.1000000000000001E-2</v>
      </c>
      <c r="I259" s="168">
        <v>2.3E-2</v>
      </c>
      <c r="J259" s="183">
        <v>2.3E-2</v>
      </c>
      <c r="K259" s="168">
        <v>2.1000000000000001E-2</v>
      </c>
      <c r="L259" s="187">
        <v>2.0708799999999999E-2</v>
      </c>
      <c r="M259" s="168">
        <v>2.37399862388687E-2</v>
      </c>
      <c r="N259" s="165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  <c r="AA259" s="166"/>
      <c r="AB259" s="166"/>
      <c r="AC259" s="166"/>
      <c r="AD259" s="166"/>
      <c r="AE259" s="166"/>
      <c r="AF259" s="166"/>
      <c r="AG259" s="166"/>
      <c r="AH259" s="166"/>
      <c r="AI259" s="166"/>
      <c r="AJ259" s="166"/>
      <c r="AK259" s="166"/>
      <c r="AL259" s="166"/>
      <c r="AM259" s="166"/>
      <c r="AN259" s="166"/>
      <c r="AO259" s="166"/>
      <c r="AP259" s="166"/>
      <c r="AQ259" s="166"/>
      <c r="AR259" s="166"/>
      <c r="AS259" s="167">
        <v>1</v>
      </c>
    </row>
    <row r="260" spans="1:45">
      <c r="A260" s="33"/>
      <c r="B260" s="18">
        <v>1</v>
      </c>
      <c r="C260" s="7">
        <v>3</v>
      </c>
      <c r="D260" s="168">
        <v>2.3E-2</v>
      </c>
      <c r="E260" s="168">
        <v>2.4E-2</v>
      </c>
      <c r="F260" s="183">
        <v>0.02</v>
      </c>
      <c r="G260" s="168">
        <v>2.1000000000000001E-2</v>
      </c>
      <c r="H260" s="183">
        <v>2.1999999999999999E-2</v>
      </c>
      <c r="I260" s="168">
        <v>2.1999999999999999E-2</v>
      </c>
      <c r="J260" s="183">
        <v>2.1999999999999999E-2</v>
      </c>
      <c r="K260" s="186">
        <v>3.2000000000000001E-2</v>
      </c>
      <c r="L260" s="24">
        <v>1.9747600000000001E-2</v>
      </c>
      <c r="M260" s="24">
        <v>2.36489084782531E-2</v>
      </c>
      <c r="N260" s="165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  <c r="AA260" s="166"/>
      <c r="AB260" s="166"/>
      <c r="AC260" s="166"/>
      <c r="AD260" s="166"/>
      <c r="AE260" s="166"/>
      <c r="AF260" s="166"/>
      <c r="AG260" s="166"/>
      <c r="AH260" s="166"/>
      <c r="AI260" s="166"/>
      <c r="AJ260" s="166"/>
      <c r="AK260" s="166"/>
      <c r="AL260" s="166"/>
      <c r="AM260" s="166"/>
      <c r="AN260" s="166"/>
      <c r="AO260" s="166"/>
      <c r="AP260" s="166"/>
      <c r="AQ260" s="166"/>
      <c r="AR260" s="166"/>
      <c r="AS260" s="167">
        <v>16</v>
      </c>
    </row>
    <row r="261" spans="1:45">
      <c r="A261" s="33"/>
      <c r="B261" s="18">
        <v>1</v>
      </c>
      <c r="C261" s="7">
        <v>4</v>
      </c>
      <c r="D261" s="168">
        <v>0.02</v>
      </c>
      <c r="E261" s="168">
        <v>2.4E-2</v>
      </c>
      <c r="F261" s="183">
        <v>0.02</v>
      </c>
      <c r="G261" s="168">
        <v>0.02</v>
      </c>
      <c r="H261" s="183">
        <v>2.1999999999999999E-2</v>
      </c>
      <c r="I261" s="168">
        <v>2.3E-2</v>
      </c>
      <c r="J261" s="183">
        <v>2.3E-2</v>
      </c>
      <c r="K261" s="183">
        <v>2.7E-2</v>
      </c>
      <c r="L261" s="24">
        <v>1.9347099999999999E-2</v>
      </c>
      <c r="M261" s="24">
        <v>2.26899498247451E-2</v>
      </c>
      <c r="N261" s="165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  <c r="AA261" s="166"/>
      <c r="AB261" s="166"/>
      <c r="AC261" s="166"/>
      <c r="AD261" s="166"/>
      <c r="AE261" s="166"/>
      <c r="AF261" s="166"/>
      <c r="AG261" s="166"/>
      <c r="AH261" s="166"/>
      <c r="AI261" s="166"/>
      <c r="AJ261" s="166"/>
      <c r="AK261" s="166"/>
      <c r="AL261" s="166"/>
      <c r="AM261" s="166"/>
      <c r="AN261" s="166"/>
      <c r="AO261" s="166"/>
      <c r="AP261" s="166"/>
      <c r="AQ261" s="166"/>
      <c r="AR261" s="166"/>
      <c r="AS261" s="167">
        <v>2.1857214366599029E-2</v>
      </c>
    </row>
    <row r="262" spans="1:45">
      <c r="A262" s="33"/>
      <c r="B262" s="18">
        <v>1</v>
      </c>
      <c r="C262" s="7">
        <v>5</v>
      </c>
      <c r="D262" s="168">
        <v>2.4E-2</v>
      </c>
      <c r="E262" s="168">
        <v>2.4E-2</v>
      </c>
      <c r="F262" s="168">
        <v>0.02</v>
      </c>
      <c r="G262" s="168">
        <v>0.02</v>
      </c>
      <c r="H262" s="168">
        <v>2.1000000000000001E-2</v>
      </c>
      <c r="I262" s="168">
        <v>2.1999999999999999E-2</v>
      </c>
      <c r="J262" s="168">
        <v>2.1999999999999999E-2</v>
      </c>
      <c r="K262" s="168">
        <v>1.9E-2</v>
      </c>
      <c r="L262" s="168">
        <v>1.9227000000000001E-2</v>
      </c>
      <c r="M262" s="168">
        <v>2.27527576676365E-2</v>
      </c>
      <c r="N262" s="165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  <c r="AA262" s="166"/>
      <c r="AB262" s="166"/>
      <c r="AC262" s="166"/>
      <c r="AD262" s="166"/>
      <c r="AE262" s="166"/>
      <c r="AF262" s="166"/>
      <c r="AG262" s="166"/>
      <c r="AH262" s="166"/>
      <c r="AI262" s="166"/>
      <c r="AJ262" s="166"/>
      <c r="AK262" s="166"/>
      <c r="AL262" s="166"/>
      <c r="AM262" s="166"/>
      <c r="AN262" s="166"/>
      <c r="AO262" s="166"/>
      <c r="AP262" s="166"/>
      <c r="AQ262" s="166"/>
      <c r="AR262" s="166"/>
      <c r="AS262" s="167">
        <v>14</v>
      </c>
    </row>
    <row r="263" spans="1:45">
      <c r="A263" s="33"/>
      <c r="B263" s="18">
        <v>1</v>
      </c>
      <c r="C263" s="7">
        <v>6</v>
      </c>
      <c r="D263" s="168">
        <v>2.5000000000000001E-2</v>
      </c>
      <c r="E263" s="168">
        <v>2.4E-2</v>
      </c>
      <c r="F263" s="168">
        <v>0.02</v>
      </c>
      <c r="G263" s="168">
        <v>0.02</v>
      </c>
      <c r="H263" s="168">
        <v>2.1999999999999999E-2</v>
      </c>
      <c r="I263" s="168">
        <v>2.1999999999999999E-2</v>
      </c>
      <c r="J263" s="168">
        <v>2.1999999999999999E-2</v>
      </c>
      <c r="K263" s="168">
        <v>0.02</v>
      </c>
      <c r="L263" s="168">
        <v>1.9587400000000001E-2</v>
      </c>
      <c r="M263" s="168">
        <v>2.37265090537628E-2</v>
      </c>
      <c r="N263" s="165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  <c r="AA263" s="166"/>
      <c r="AB263" s="166"/>
      <c r="AC263" s="166"/>
      <c r="AD263" s="166"/>
      <c r="AE263" s="166"/>
      <c r="AF263" s="166"/>
      <c r="AG263" s="166"/>
      <c r="AH263" s="166"/>
      <c r="AI263" s="166"/>
      <c r="AJ263" s="166"/>
      <c r="AK263" s="166"/>
      <c r="AL263" s="166"/>
      <c r="AM263" s="166"/>
      <c r="AN263" s="166"/>
      <c r="AO263" s="166"/>
      <c r="AP263" s="166"/>
      <c r="AQ263" s="166"/>
      <c r="AR263" s="166"/>
      <c r="AS263" s="72"/>
    </row>
    <row r="264" spans="1:45">
      <c r="A264" s="33"/>
      <c r="B264" s="19" t="s">
        <v>88</v>
      </c>
      <c r="C264" s="11"/>
      <c r="D264" s="169">
        <v>2.3000000000000003E-2</v>
      </c>
      <c r="E264" s="169">
        <v>2.3999999999999997E-2</v>
      </c>
      <c r="F264" s="169">
        <v>0.02</v>
      </c>
      <c r="G264" s="169">
        <v>2.0500000000000001E-2</v>
      </c>
      <c r="H264" s="169">
        <v>2.1833333333333333E-2</v>
      </c>
      <c r="I264" s="169">
        <v>2.2666666666666665E-2</v>
      </c>
      <c r="J264" s="169">
        <v>2.233333333333333E-2</v>
      </c>
      <c r="K264" s="169">
        <v>2.3333333333333334E-2</v>
      </c>
      <c r="L264" s="169">
        <v>1.9700883333333336E-2</v>
      </c>
      <c r="M264" s="169">
        <v>2.343951033265693E-2</v>
      </c>
      <c r="N264" s="165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  <c r="AA264" s="166"/>
      <c r="AB264" s="166"/>
      <c r="AC264" s="166"/>
      <c r="AD264" s="166"/>
      <c r="AE264" s="166"/>
      <c r="AF264" s="166"/>
      <c r="AG264" s="166"/>
      <c r="AH264" s="166"/>
      <c r="AI264" s="166"/>
      <c r="AJ264" s="166"/>
      <c r="AK264" s="166"/>
      <c r="AL264" s="166"/>
      <c r="AM264" s="166"/>
      <c r="AN264" s="166"/>
      <c r="AO264" s="166"/>
      <c r="AP264" s="166"/>
      <c r="AQ264" s="166"/>
      <c r="AR264" s="166"/>
      <c r="AS264" s="72"/>
    </row>
    <row r="265" spans="1:45">
      <c r="A265" s="33"/>
      <c r="B265" s="2" t="s">
        <v>89</v>
      </c>
      <c r="C265" s="31"/>
      <c r="D265" s="24">
        <v>2.3E-2</v>
      </c>
      <c r="E265" s="24">
        <v>2.4E-2</v>
      </c>
      <c r="F265" s="24">
        <v>0.02</v>
      </c>
      <c r="G265" s="24">
        <v>0.02</v>
      </c>
      <c r="H265" s="24">
        <v>2.1999999999999999E-2</v>
      </c>
      <c r="I265" s="24">
        <v>2.2499999999999999E-2</v>
      </c>
      <c r="J265" s="24">
        <v>2.1999999999999999E-2</v>
      </c>
      <c r="K265" s="24">
        <v>2.1000000000000001E-2</v>
      </c>
      <c r="L265" s="24">
        <v>1.9587400000000001E-2</v>
      </c>
      <c r="M265" s="24">
        <v>2.368770876600795E-2</v>
      </c>
      <c r="N265" s="165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  <c r="AA265" s="166"/>
      <c r="AB265" s="166"/>
      <c r="AC265" s="166"/>
      <c r="AD265" s="166"/>
      <c r="AE265" s="166"/>
      <c r="AF265" s="166"/>
      <c r="AG265" s="166"/>
      <c r="AH265" s="166"/>
      <c r="AI265" s="166"/>
      <c r="AJ265" s="166"/>
      <c r="AK265" s="166"/>
      <c r="AL265" s="166"/>
      <c r="AM265" s="166"/>
      <c r="AN265" s="166"/>
      <c r="AO265" s="166"/>
      <c r="AP265" s="166"/>
      <c r="AQ265" s="166"/>
      <c r="AR265" s="166"/>
      <c r="AS265" s="72"/>
    </row>
    <row r="266" spans="1:45">
      <c r="A266" s="33"/>
      <c r="B266" s="2" t="s">
        <v>90</v>
      </c>
      <c r="C266" s="31"/>
      <c r="D266" s="24">
        <v>1.6733200530681515E-3</v>
      </c>
      <c r="E266" s="24">
        <v>6.3245553203367642E-4</v>
      </c>
      <c r="F266" s="24">
        <v>0</v>
      </c>
      <c r="G266" s="24">
        <v>8.366600265340751E-4</v>
      </c>
      <c r="H266" s="24">
        <v>7.5277265270908022E-4</v>
      </c>
      <c r="I266" s="24">
        <v>8.1649658092772682E-4</v>
      </c>
      <c r="J266" s="24">
        <v>5.1639777949432275E-4</v>
      </c>
      <c r="K266" s="24">
        <v>5.0859282994028393E-3</v>
      </c>
      <c r="L266" s="24">
        <v>5.2793246695639613E-4</v>
      </c>
      <c r="M266" s="24">
        <v>5.7599580252269038E-4</v>
      </c>
      <c r="N266" s="165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  <c r="AA266" s="166"/>
      <c r="AB266" s="166"/>
      <c r="AC266" s="166"/>
      <c r="AD266" s="166"/>
      <c r="AE266" s="166"/>
      <c r="AF266" s="166"/>
      <c r="AG266" s="166"/>
      <c r="AH266" s="166"/>
      <c r="AI266" s="166"/>
      <c r="AJ266" s="166"/>
      <c r="AK266" s="166"/>
      <c r="AL266" s="166"/>
      <c r="AM266" s="166"/>
      <c r="AN266" s="166"/>
      <c r="AO266" s="166"/>
      <c r="AP266" s="166"/>
      <c r="AQ266" s="166"/>
      <c r="AR266" s="166"/>
      <c r="AS266" s="72"/>
    </row>
    <row r="267" spans="1:45">
      <c r="A267" s="33"/>
      <c r="B267" s="2" t="s">
        <v>34</v>
      </c>
      <c r="C267" s="31"/>
      <c r="D267" s="12">
        <v>7.275304578557179E-2</v>
      </c>
      <c r="E267" s="12">
        <v>2.6352313834736522E-2</v>
      </c>
      <c r="F267" s="12">
        <v>0</v>
      </c>
      <c r="G267" s="12">
        <v>4.0812684221174393E-2</v>
      </c>
      <c r="H267" s="12">
        <v>3.4478136765301384E-2</v>
      </c>
      <c r="I267" s="12">
        <v>3.6021907982105597E-2</v>
      </c>
      <c r="J267" s="12">
        <v>2.3122288634074156E-2</v>
      </c>
      <c r="K267" s="12">
        <v>0.21796835568869311</v>
      </c>
      <c r="L267" s="12">
        <v>2.6797400808071858E-2</v>
      </c>
      <c r="M267" s="12">
        <v>2.4573713117214242E-2</v>
      </c>
      <c r="N267" s="10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91</v>
      </c>
      <c r="C268" s="31"/>
      <c r="D268" s="12">
        <v>5.2284138968198723E-2</v>
      </c>
      <c r="E268" s="12">
        <v>9.8035623271163663E-2</v>
      </c>
      <c r="F268" s="12">
        <v>-8.4970313940696873E-2</v>
      </c>
      <c r="G268" s="12">
        <v>-6.2094571789214181E-2</v>
      </c>
      <c r="H268" s="12">
        <v>-1.0925927185940765E-3</v>
      </c>
      <c r="I268" s="12">
        <v>3.7033644200543447E-2</v>
      </c>
      <c r="J268" s="12">
        <v>2.1783149432888393E-2</v>
      </c>
      <c r="K268" s="12">
        <v>6.7534633735853777E-2</v>
      </c>
      <c r="L268" s="12">
        <v>-9.8655345420451956E-2</v>
      </c>
      <c r="M268" s="12">
        <v>7.2392389053743234E-2</v>
      </c>
      <c r="N268" s="10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4" t="s">
        <v>92</v>
      </c>
      <c r="C269" s="55"/>
      <c r="D269" s="53">
        <v>0.38</v>
      </c>
      <c r="E269" s="53">
        <v>1.1399999999999999</v>
      </c>
      <c r="F269" s="53">
        <v>1.9</v>
      </c>
      <c r="G269" s="53">
        <v>1.52</v>
      </c>
      <c r="H269" s="53">
        <v>0.51</v>
      </c>
      <c r="I269" s="53">
        <v>0.13</v>
      </c>
      <c r="J269" s="53">
        <v>0.13</v>
      </c>
      <c r="K269" s="53">
        <v>0.63</v>
      </c>
      <c r="L269" s="53">
        <v>2.13</v>
      </c>
      <c r="M269" s="53">
        <v>0.71</v>
      </c>
      <c r="N269" s="10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AS270" s="71"/>
    </row>
    <row r="271" spans="1:45" ht="19.5">
      <c r="B271" s="37" t="s">
        <v>166</v>
      </c>
      <c r="AS271" s="30" t="s">
        <v>15</v>
      </c>
    </row>
    <row r="272" spans="1:45" ht="19.5">
      <c r="A272" s="27" t="s">
        <v>116</v>
      </c>
      <c r="B272" s="17" t="s">
        <v>56</v>
      </c>
      <c r="C272" s="14" t="s">
        <v>57</v>
      </c>
      <c r="D272" s="15" t="s">
        <v>83</v>
      </c>
      <c r="E272" s="16" t="s">
        <v>83</v>
      </c>
      <c r="F272" s="16" t="s">
        <v>83</v>
      </c>
      <c r="G272" s="16" t="s">
        <v>83</v>
      </c>
      <c r="H272" s="16" t="s">
        <v>83</v>
      </c>
      <c r="I272" s="16" t="s">
        <v>83</v>
      </c>
      <c r="J272" s="16" t="s">
        <v>83</v>
      </c>
      <c r="K272" s="16" t="s">
        <v>83</v>
      </c>
      <c r="L272" s="16" t="s">
        <v>83</v>
      </c>
      <c r="M272" s="16" t="s">
        <v>83</v>
      </c>
      <c r="N272" s="16" t="s">
        <v>83</v>
      </c>
      <c r="O272" s="16" t="s">
        <v>83</v>
      </c>
      <c r="P272" s="16" t="s">
        <v>83</v>
      </c>
      <c r="Q272" s="16" t="s">
        <v>83</v>
      </c>
      <c r="R272" s="16" t="s">
        <v>83</v>
      </c>
      <c r="S272" s="16" t="s">
        <v>83</v>
      </c>
      <c r="T272" s="16" t="s">
        <v>83</v>
      </c>
      <c r="U272" s="106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84</v>
      </c>
      <c r="C273" s="7" t="s">
        <v>84</v>
      </c>
      <c r="D273" s="104" t="s">
        <v>94</v>
      </c>
      <c r="E273" s="105" t="s">
        <v>95</v>
      </c>
      <c r="F273" s="105" t="s">
        <v>96</v>
      </c>
      <c r="G273" s="105" t="s">
        <v>97</v>
      </c>
      <c r="H273" s="105" t="s">
        <v>98</v>
      </c>
      <c r="I273" s="105" t="s">
        <v>99</v>
      </c>
      <c r="J273" s="105" t="s">
        <v>85</v>
      </c>
      <c r="K273" s="105" t="s">
        <v>100</v>
      </c>
      <c r="L273" s="105" t="s">
        <v>101</v>
      </c>
      <c r="M273" s="105" t="s">
        <v>102</v>
      </c>
      <c r="N273" s="105" t="s">
        <v>103</v>
      </c>
      <c r="O273" s="105" t="s">
        <v>104</v>
      </c>
      <c r="P273" s="105" t="s">
        <v>105</v>
      </c>
      <c r="Q273" s="105" t="s">
        <v>106</v>
      </c>
      <c r="R273" s="105" t="s">
        <v>107</v>
      </c>
      <c r="S273" s="105" t="s">
        <v>86</v>
      </c>
      <c r="T273" s="105" t="s">
        <v>108</v>
      </c>
      <c r="U273" s="106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1</v>
      </c>
    </row>
    <row r="274" spans="1:45">
      <c r="A274" s="33"/>
      <c r="B274" s="18"/>
      <c r="C274" s="7"/>
      <c r="D274" s="8" t="s">
        <v>47</v>
      </c>
      <c r="E274" s="9" t="s">
        <v>47</v>
      </c>
      <c r="F274" s="9" t="s">
        <v>47</v>
      </c>
      <c r="G274" s="9" t="s">
        <v>47</v>
      </c>
      <c r="H274" s="9" t="s">
        <v>47</v>
      </c>
      <c r="I274" s="9" t="s">
        <v>47</v>
      </c>
      <c r="J274" s="9" t="s">
        <v>47</v>
      </c>
      <c r="K274" s="9" t="s">
        <v>47</v>
      </c>
      <c r="L274" s="9" t="s">
        <v>47</v>
      </c>
      <c r="M274" s="9" t="s">
        <v>47</v>
      </c>
      <c r="N274" s="9" t="s">
        <v>47</v>
      </c>
      <c r="O274" s="9" t="s">
        <v>47</v>
      </c>
      <c r="P274" s="9" t="s">
        <v>47</v>
      </c>
      <c r="Q274" s="9" t="s">
        <v>47</v>
      </c>
      <c r="R274" s="9" t="s">
        <v>47</v>
      </c>
      <c r="S274" s="9" t="s">
        <v>47</v>
      </c>
      <c r="T274" s="9" t="s">
        <v>47</v>
      </c>
      <c r="U274" s="106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106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">
        <v>25.040000000000003</v>
      </c>
      <c r="E276" s="20">
        <v>24.6</v>
      </c>
      <c r="F276" s="21">
        <v>24.96</v>
      </c>
      <c r="G276" s="20">
        <v>24.8</v>
      </c>
      <c r="H276" s="21">
        <v>24.716000000000001</v>
      </c>
      <c r="I276" s="107">
        <v>24.59</v>
      </c>
      <c r="J276" s="21">
        <v>24.8</v>
      </c>
      <c r="K276" s="20">
        <v>25.2</v>
      </c>
      <c r="L276" s="107">
        <v>24.58</v>
      </c>
      <c r="M276" s="20">
        <v>24.9</v>
      </c>
      <c r="N276" s="20">
        <v>24.7</v>
      </c>
      <c r="O276" s="20">
        <v>24.98</v>
      </c>
      <c r="P276" s="20">
        <v>25.1</v>
      </c>
      <c r="Q276" s="20">
        <v>25.1</v>
      </c>
      <c r="R276" s="20">
        <v>24.982498</v>
      </c>
      <c r="S276" s="20">
        <v>24.6</v>
      </c>
      <c r="T276" s="20">
        <v>24.842741503235999</v>
      </c>
      <c r="U276" s="106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24.87</v>
      </c>
      <c r="E277" s="9">
        <v>24.7</v>
      </c>
      <c r="F277" s="22">
        <v>24.97</v>
      </c>
      <c r="G277" s="9">
        <v>24.7</v>
      </c>
      <c r="H277" s="22">
        <v>24.850576666666701</v>
      </c>
      <c r="I277" s="108">
        <v>24.52</v>
      </c>
      <c r="J277" s="22">
        <v>24.9</v>
      </c>
      <c r="K277" s="9">
        <v>24.7</v>
      </c>
      <c r="L277" s="108">
        <v>24.49</v>
      </c>
      <c r="M277" s="9">
        <v>25</v>
      </c>
      <c r="N277" s="9">
        <v>24.7</v>
      </c>
      <c r="O277" s="9">
        <v>24.91</v>
      </c>
      <c r="P277" s="9">
        <v>24.9</v>
      </c>
      <c r="Q277" s="9">
        <v>24.8</v>
      </c>
      <c r="R277" s="9">
        <v>24.938233</v>
      </c>
      <c r="S277" s="9">
        <v>25</v>
      </c>
      <c r="T277" s="9">
        <v>24.976514151543999</v>
      </c>
      <c r="U277" s="106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24.88</v>
      </c>
      <c r="E278" s="9">
        <v>24.6</v>
      </c>
      <c r="F278" s="22">
        <v>24.96</v>
      </c>
      <c r="G278" s="9">
        <v>24.7</v>
      </c>
      <c r="H278" s="22">
        <v>24.695437500000001</v>
      </c>
      <c r="I278" s="108">
        <v>24.55</v>
      </c>
      <c r="J278" s="22">
        <v>24.8</v>
      </c>
      <c r="K278" s="22">
        <v>24.8</v>
      </c>
      <c r="L278" s="110">
        <v>24.64</v>
      </c>
      <c r="M278" s="10">
        <v>24.9</v>
      </c>
      <c r="N278" s="10">
        <v>25</v>
      </c>
      <c r="O278" s="10">
        <v>25.3</v>
      </c>
      <c r="P278" s="10">
        <v>25</v>
      </c>
      <c r="Q278" s="10">
        <v>25</v>
      </c>
      <c r="R278" s="10">
        <v>25.049144000000002</v>
      </c>
      <c r="S278" s="10">
        <v>25</v>
      </c>
      <c r="T278" s="10">
        <v>24.8689954160848</v>
      </c>
      <c r="U278" s="106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24.88</v>
      </c>
      <c r="E279" s="9">
        <v>24.8</v>
      </c>
      <c r="F279" s="22">
        <v>24.93</v>
      </c>
      <c r="G279" s="9">
        <v>24.7</v>
      </c>
      <c r="H279" s="22">
        <v>24.929790000000001</v>
      </c>
      <c r="I279" s="108">
        <v>24.78</v>
      </c>
      <c r="J279" s="22">
        <v>24.9</v>
      </c>
      <c r="K279" s="22">
        <v>24.9</v>
      </c>
      <c r="L279" s="110">
        <v>24.64</v>
      </c>
      <c r="M279" s="10">
        <v>25</v>
      </c>
      <c r="N279" s="10">
        <v>24.7</v>
      </c>
      <c r="O279" s="10">
        <v>24.99</v>
      </c>
      <c r="P279" s="10">
        <v>25</v>
      </c>
      <c r="Q279" s="10">
        <v>24.7</v>
      </c>
      <c r="R279" s="10">
        <v>24.975103000000001</v>
      </c>
      <c r="S279" s="109">
        <v>24.4</v>
      </c>
      <c r="T279" s="10">
        <v>25.029403072464902</v>
      </c>
      <c r="U279" s="106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24.881147640003185</v>
      </c>
    </row>
    <row r="280" spans="1:45">
      <c r="A280" s="33"/>
      <c r="B280" s="18">
        <v>1</v>
      </c>
      <c r="C280" s="7">
        <v>5</v>
      </c>
      <c r="D280" s="9">
        <v>24.87</v>
      </c>
      <c r="E280" s="9">
        <v>24.7</v>
      </c>
      <c r="F280" s="9">
        <v>24.92</v>
      </c>
      <c r="G280" s="9">
        <v>24.6</v>
      </c>
      <c r="H280" s="9">
        <v>24.842210000000001</v>
      </c>
      <c r="I280" s="108">
        <v>24.45</v>
      </c>
      <c r="J280" s="9">
        <v>24.9</v>
      </c>
      <c r="K280" s="9">
        <v>24.8</v>
      </c>
      <c r="L280" s="108">
        <v>24.46</v>
      </c>
      <c r="M280" s="9">
        <v>24.9</v>
      </c>
      <c r="N280" s="9">
        <v>25.2</v>
      </c>
      <c r="O280" s="9">
        <v>24.93</v>
      </c>
      <c r="P280" s="9">
        <v>25.1</v>
      </c>
      <c r="Q280" s="9">
        <v>25</v>
      </c>
      <c r="R280" s="9">
        <v>24.885076000000002</v>
      </c>
      <c r="S280" s="9">
        <v>25</v>
      </c>
      <c r="T280" s="9">
        <v>24.8437108725056</v>
      </c>
      <c r="U280" s="106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15</v>
      </c>
    </row>
    <row r="281" spans="1:45">
      <c r="A281" s="33"/>
      <c r="B281" s="18">
        <v>1</v>
      </c>
      <c r="C281" s="7">
        <v>6</v>
      </c>
      <c r="D281" s="9">
        <v>24.88</v>
      </c>
      <c r="E281" s="9">
        <v>24.8</v>
      </c>
      <c r="F281" s="9">
        <v>24.9</v>
      </c>
      <c r="G281" s="9">
        <v>24.7</v>
      </c>
      <c r="H281" s="9">
        <v>24.787459999999999</v>
      </c>
      <c r="I281" s="108">
        <v>24.62</v>
      </c>
      <c r="J281" s="9">
        <v>24.9</v>
      </c>
      <c r="K281" s="9">
        <v>24.9</v>
      </c>
      <c r="L281" s="108">
        <v>24.61</v>
      </c>
      <c r="M281" s="9">
        <v>24.8</v>
      </c>
      <c r="N281" s="9">
        <v>25.2</v>
      </c>
      <c r="O281" s="9">
        <v>24.99</v>
      </c>
      <c r="P281" s="9">
        <v>24.8</v>
      </c>
      <c r="Q281" s="9">
        <v>24.6</v>
      </c>
      <c r="R281" s="9">
        <v>24.942229999999999</v>
      </c>
      <c r="S281" s="9">
        <v>24.6</v>
      </c>
      <c r="T281" s="9">
        <v>24.948164417784099</v>
      </c>
      <c r="U281" s="106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88</v>
      </c>
      <c r="C282" s="11"/>
      <c r="D282" s="23">
        <v>24.903333333333336</v>
      </c>
      <c r="E282" s="23">
        <v>24.700000000000003</v>
      </c>
      <c r="F282" s="23">
        <v>24.939999999999998</v>
      </c>
      <c r="G282" s="23">
        <v>24.7</v>
      </c>
      <c r="H282" s="23">
        <v>24.803579027777786</v>
      </c>
      <c r="I282" s="23">
        <v>24.584999999999997</v>
      </c>
      <c r="J282" s="23">
        <v>24.866666666666671</v>
      </c>
      <c r="K282" s="23">
        <v>24.883333333333329</v>
      </c>
      <c r="L282" s="23">
        <v>24.570000000000004</v>
      </c>
      <c r="M282" s="23">
        <v>24.916666666666668</v>
      </c>
      <c r="N282" s="23">
        <v>24.916666666666668</v>
      </c>
      <c r="O282" s="23">
        <v>25.016666666666666</v>
      </c>
      <c r="P282" s="23">
        <v>24.983333333333334</v>
      </c>
      <c r="Q282" s="23">
        <v>24.866666666666671</v>
      </c>
      <c r="R282" s="23">
        <v>24.962047333333334</v>
      </c>
      <c r="S282" s="23">
        <v>24.766666666666666</v>
      </c>
      <c r="T282" s="23">
        <v>24.918254905603231</v>
      </c>
      <c r="U282" s="106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89</v>
      </c>
      <c r="C283" s="31"/>
      <c r="D283" s="10">
        <v>24.88</v>
      </c>
      <c r="E283" s="10">
        <v>24.7</v>
      </c>
      <c r="F283" s="10">
        <v>24.945</v>
      </c>
      <c r="G283" s="10">
        <v>24.7</v>
      </c>
      <c r="H283" s="10">
        <v>24.814835000000002</v>
      </c>
      <c r="I283" s="10">
        <v>24.57</v>
      </c>
      <c r="J283" s="10">
        <v>24.9</v>
      </c>
      <c r="K283" s="10">
        <v>24.85</v>
      </c>
      <c r="L283" s="10">
        <v>24.594999999999999</v>
      </c>
      <c r="M283" s="10">
        <v>24.9</v>
      </c>
      <c r="N283" s="10">
        <v>24.85</v>
      </c>
      <c r="O283" s="10">
        <v>24.984999999999999</v>
      </c>
      <c r="P283" s="10">
        <v>25</v>
      </c>
      <c r="Q283" s="10">
        <v>24.9</v>
      </c>
      <c r="R283" s="10">
        <v>24.9586665</v>
      </c>
      <c r="S283" s="10">
        <v>24.8</v>
      </c>
      <c r="T283" s="10">
        <v>24.90857991693445</v>
      </c>
      <c r="U283" s="106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90</v>
      </c>
      <c r="C284" s="31"/>
      <c r="D284" s="24">
        <v>6.7131711334263003E-2</v>
      </c>
      <c r="E284" s="24">
        <v>8.9442719099991269E-2</v>
      </c>
      <c r="F284" s="24">
        <v>2.7568097504180628E-2</v>
      </c>
      <c r="G284" s="24">
        <v>6.3245553203367361E-2</v>
      </c>
      <c r="H284" s="24">
        <v>8.8605686926246027E-2</v>
      </c>
      <c r="I284" s="24">
        <v>0.11220516922138722</v>
      </c>
      <c r="J284" s="24">
        <v>5.1639777949431122E-2</v>
      </c>
      <c r="K284" s="24">
        <v>0.17224014243685054</v>
      </c>
      <c r="L284" s="24">
        <v>7.7459666924148518E-2</v>
      </c>
      <c r="M284" s="24">
        <v>7.527726527090807E-2</v>
      </c>
      <c r="N284" s="24">
        <v>0.24832774042918904</v>
      </c>
      <c r="O284" s="24">
        <v>0.14278188493876517</v>
      </c>
      <c r="P284" s="24">
        <v>0.11690451944500176</v>
      </c>
      <c r="Q284" s="24">
        <v>0.19663841605003504</v>
      </c>
      <c r="R284" s="24">
        <v>5.4879768351066262E-2</v>
      </c>
      <c r="S284" s="24">
        <v>0.26583202716502519</v>
      </c>
      <c r="T284" s="24">
        <v>7.7882241580923675E-2</v>
      </c>
      <c r="U284" s="165"/>
      <c r="V284" s="166"/>
      <c r="W284" s="166"/>
      <c r="X284" s="166"/>
      <c r="Y284" s="166"/>
      <c r="Z284" s="166"/>
      <c r="AA284" s="166"/>
      <c r="AB284" s="166"/>
      <c r="AC284" s="166"/>
      <c r="AD284" s="166"/>
      <c r="AE284" s="166"/>
      <c r="AF284" s="166"/>
      <c r="AG284" s="166"/>
      <c r="AH284" s="166"/>
      <c r="AI284" s="166"/>
      <c r="AJ284" s="166"/>
      <c r="AK284" s="166"/>
      <c r="AL284" s="166"/>
      <c r="AM284" s="166"/>
      <c r="AN284" s="166"/>
      <c r="AO284" s="166"/>
      <c r="AP284" s="166"/>
      <c r="AQ284" s="166"/>
      <c r="AR284" s="166"/>
      <c r="AS284" s="72"/>
    </row>
    <row r="285" spans="1:45">
      <c r="A285" s="33"/>
      <c r="B285" s="2" t="s">
        <v>34</v>
      </c>
      <c r="C285" s="31"/>
      <c r="D285" s="12">
        <v>2.6956917949777673E-3</v>
      </c>
      <c r="E285" s="12">
        <v>3.6211627165988365E-3</v>
      </c>
      <c r="F285" s="12">
        <v>1.1053768044980204E-3</v>
      </c>
      <c r="G285" s="12">
        <v>2.5605487126869378E-3</v>
      </c>
      <c r="H285" s="12">
        <v>3.5722944187617277E-3</v>
      </c>
      <c r="I285" s="12">
        <v>4.5639686484192487E-3</v>
      </c>
      <c r="J285" s="12">
        <v>2.0766666735696159E-3</v>
      </c>
      <c r="K285" s="12">
        <v>6.9219079345016971E-3</v>
      </c>
      <c r="L285" s="12">
        <v>3.1526115964244407E-3</v>
      </c>
      <c r="M285" s="12">
        <v>3.0211611479963102E-3</v>
      </c>
      <c r="N285" s="12">
        <v>9.966330719566114E-3</v>
      </c>
      <c r="O285" s="12">
        <v>5.7074704172724259E-3</v>
      </c>
      <c r="P285" s="12">
        <v>4.6793003113409642E-3</v>
      </c>
      <c r="Q285" s="12">
        <v>7.907711101207842E-3</v>
      </c>
      <c r="R285" s="12">
        <v>2.1985283345642079E-3</v>
      </c>
      <c r="S285" s="12">
        <v>1.0733460047040049E-2</v>
      </c>
      <c r="T285" s="12">
        <v>3.1255094658900339E-3</v>
      </c>
      <c r="U285" s="106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91</v>
      </c>
      <c r="C286" s="31"/>
      <c r="D286" s="12">
        <v>8.9166680135299714E-4</v>
      </c>
      <c r="E286" s="12">
        <v>-7.2805178693581274E-3</v>
      </c>
      <c r="F286" s="12">
        <v>2.3653394468907685E-3</v>
      </c>
      <c r="G286" s="12">
        <v>-7.2805178693583494E-3</v>
      </c>
      <c r="H286" s="12">
        <v>-3.1175656906069493E-3</v>
      </c>
      <c r="I286" s="12">
        <v>-1.1902491166727813E-2</v>
      </c>
      <c r="J286" s="12">
        <v>-5.8200584418510726E-4</v>
      </c>
      <c r="K286" s="12">
        <v>8.7845358331950507E-5</v>
      </c>
      <c r="L286" s="12">
        <v>-1.2505357248993043E-2</v>
      </c>
      <c r="M286" s="12">
        <v>1.4275477633667322E-3</v>
      </c>
      <c r="N286" s="12">
        <v>1.4275477633667322E-3</v>
      </c>
      <c r="O286" s="12">
        <v>5.446654978470411E-3</v>
      </c>
      <c r="P286" s="12">
        <v>4.1069525734358514E-3</v>
      </c>
      <c r="Q286" s="12">
        <v>-5.8200584418510726E-4</v>
      </c>
      <c r="R286" s="12">
        <v>3.2514454116288061E-3</v>
      </c>
      <c r="S286" s="12">
        <v>-4.6011130592891192E-3</v>
      </c>
      <c r="T286" s="12">
        <v>1.4913807890590824E-3</v>
      </c>
      <c r="U286" s="106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4" t="s">
        <v>92</v>
      </c>
      <c r="C287" s="55"/>
      <c r="D287" s="53">
        <v>0.17</v>
      </c>
      <c r="E287" s="53">
        <v>1.57</v>
      </c>
      <c r="F287" s="53">
        <v>0.49</v>
      </c>
      <c r="G287" s="53">
        <v>1.57</v>
      </c>
      <c r="H287" s="53">
        <v>0.68</v>
      </c>
      <c r="I287" s="53">
        <v>2.56</v>
      </c>
      <c r="J287" s="53">
        <v>0.14000000000000001</v>
      </c>
      <c r="K287" s="53">
        <v>0</v>
      </c>
      <c r="L287" s="53">
        <v>2.68</v>
      </c>
      <c r="M287" s="53">
        <v>0.28999999999999998</v>
      </c>
      <c r="N287" s="53">
        <v>0.28999999999999998</v>
      </c>
      <c r="O287" s="53">
        <v>1.1399999999999999</v>
      </c>
      <c r="P287" s="53">
        <v>0.86</v>
      </c>
      <c r="Q287" s="53">
        <v>0.14000000000000001</v>
      </c>
      <c r="R287" s="53">
        <v>0.67</v>
      </c>
      <c r="S287" s="53">
        <v>1</v>
      </c>
      <c r="T287" s="53">
        <v>0.3</v>
      </c>
      <c r="U287" s="106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1"/>
    </row>
    <row r="289" spans="1:45" ht="19.5">
      <c r="B289" s="37" t="s">
        <v>167</v>
      </c>
      <c r="AS289" s="30" t="s">
        <v>15</v>
      </c>
    </row>
    <row r="290" spans="1:45" ht="19.5">
      <c r="A290" s="27" t="s">
        <v>117</v>
      </c>
      <c r="B290" s="17" t="s">
        <v>56</v>
      </c>
      <c r="C290" s="14" t="s">
        <v>57</v>
      </c>
      <c r="D290" s="15" t="s">
        <v>83</v>
      </c>
      <c r="E290" s="16" t="s">
        <v>83</v>
      </c>
      <c r="F290" s="16" t="s">
        <v>83</v>
      </c>
      <c r="G290" s="16" t="s">
        <v>83</v>
      </c>
      <c r="H290" s="16" t="s">
        <v>83</v>
      </c>
      <c r="I290" s="16" t="s">
        <v>83</v>
      </c>
      <c r="J290" s="16" t="s">
        <v>83</v>
      </c>
      <c r="K290" s="16" t="s">
        <v>83</v>
      </c>
      <c r="L290" s="16" t="s">
        <v>83</v>
      </c>
      <c r="M290" s="16" t="s">
        <v>83</v>
      </c>
      <c r="N290" s="16" t="s">
        <v>83</v>
      </c>
      <c r="O290" s="16" t="s">
        <v>83</v>
      </c>
      <c r="P290" s="16" t="s">
        <v>83</v>
      </c>
      <c r="Q290" s="16" t="s">
        <v>83</v>
      </c>
      <c r="R290" s="16" t="s">
        <v>83</v>
      </c>
      <c r="S290" s="16" t="s">
        <v>83</v>
      </c>
      <c r="T290" s="16" t="s">
        <v>83</v>
      </c>
      <c r="U290" s="106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84</v>
      </c>
      <c r="C291" s="7" t="s">
        <v>84</v>
      </c>
      <c r="D291" s="104" t="s">
        <v>94</v>
      </c>
      <c r="E291" s="105" t="s">
        <v>95</v>
      </c>
      <c r="F291" s="105" t="s">
        <v>96</v>
      </c>
      <c r="G291" s="105" t="s">
        <v>97</v>
      </c>
      <c r="H291" s="105" t="s">
        <v>98</v>
      </c>
      <c r="I291" s="105" t="s">
        <v>99</v>
      </c>
      <c r="J291" s="105" t="s">
        <v>85</v>
      </c>
      <c r="K291" s="105" t="s">
        <v>100</v>
      </c>
      <c r="L291" s="105" t="s">
        <v>101</v>
      </c>
      <c r="M291" s="105" t="s">
        <v>102</v>
      </c>
      <c r="N291" s="105" t="s">
        <v>103</v>
      </c>
      <c r="O291" s="105" t="s">
        <v>104</v>
      </c>
      <c r="P291" s="105" t="s">
        <v>105</v>
      </c>
      <c r="Q291" s="105" t="s">
        <v>106</v>
      </c>
      <c r="R291" s="105" t="s">
        <v>107</v>
      </c>
      <c r="S291" s="105" t="s">
        <v>86</v>
      </c>
      <c r="T291" s="105" t="s">
        <v>108</v>
      </c>
      <c r="U291" s="106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47</v>
      </c>
      <c r="E292" s="9" t="s">
        <v>47</v>
      </c>
      <c r="F292" s="9" t="s">
        <v>47</v>
      </c>
      <c r="G292" s="9" t="s">
        <v>47</v>
      </c>
      <c r="H292" s="9" t="s">
        <v>47</v>
      </c>
      <c r="I292" s="9" t="s">
        <v>47</v>
      </c>
      <c r="J292" s="9" t="s">
        <v>47</v>
      </c>
      <c r="K292" s="9" t="s">
        <v>47</v>
      </c>
      <c r="L292" s="9" t="s">
        <v>47</v>
      </c>
      <c r="M292" s="9" t="s">
        <v>47</v>
      </c>
      <c r="N292" s="9" t="s">
        <v>47</v>
      </c>
      <c r="O292" s="9" t="s">
        <v>47</v>
      </c>
      <c r="P292" s="9" t="s">
        <v>47</v>
      </c>
      <c r="Q292" s="9" t="s">
        <v>47</v>
      </c>
      <c r="R292" s="9" t="s">
        <v>47</v>
      </c>
      <c r="S292" s="9" t="s">
        <v>47</v>
      </c>
      <c r="T292" s="9" t="s">
        <v>47</v>
      </c>
      <c r="U292" s="106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106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64">
        <v>0.25</v>
      </c>
      <c r="E294" s="164">
        <v>0.26</v>
      </c>
      <c r="F294" s="181">
        <v>0.249</v>
      </c>
      <c r="G294" s="164">
        <v>0.25</v>
      </c>
      <c r="H294" s="181">
        <v>0.25394</v>
      </c>
      <c r="I294" s="164">
        <v>0.25</v>
      </c>
      <c r="J294" s="181">
        <v>0.22999999999999998</v>
      </c>
      <c r="K294" s="182">
        <v>0.25</v>
      </c>
      <c r="L294" s="164">
        <v>0.25</v>
      </c>
      <c r="M294" s="164">
        <v>0.25</v>
      </c>
      <c r="N294" s="164">
        <v>0.24</v>
      </c>
      <c r="O294" s="164">
        <v>0.24</v>
      </c>
      <c r="P294" s="164">
        <v>0.25</v>
      </c>
      <c r="Q294" s="164">
        <v>0.27</v>
      </c>
      <c r="R294" s="164">
        <v>0.23619999999999999</v>
      </c>
      <c r="S294" s="164">
        <v>0.24</v>
      </c>
      <c r="T294" s="164">
        <v>0.25321214857577301</v>
      </c>
      <c r="U294" s="165"/>
      <c r="V294" s="166"/>
      <c r="W294" s="166"/>
      <c r="X294" s="166"/>
      <c r="Y294" s="166"/>
      <c r="Z294" s="166"/>
      <c r="AA294" s="166"/>
      <c r="AB294" s="166"/>
      <c r="AC294" s="166"/>
      <c r="AD294" s="166"/>
      <c r="AE294" s="166"/>
      <c r="AF294" s="166"/>
      <c r="AG294" s="166"/>
      <c r="AH294" s="166"/>
      <c r="AI294" s="166"/>
      <c r="AJ294" s="166"/>
      <c r="AK294" s="166"/>
      <c r="AL294" s="166"/>
      <c r="AM294" s="166"/>
      <c r="AN294" s="166"/>
      <c r="AO294" s="166"/>
      <c r="AP294" s="166"/>
      <c r="AQ294" s="166"/>
      <c r="AR294" s="166"/>
      <c r="AS294" s="167">
        <v>1</v>
      </c>
    </row>
    <row r="295" spans="1:45">
      <c r="A295" s="33"/>
      <c r="B295" s="18">
        <v>1</v>
      </c>
      <c r="C295" s="7">
        <v>2</v>
      </c>
      <c r="D295" s="168">
        <v>0.25</v>
      </c>
      <c r="E295" s="168">
        <v>0.25</v>
      </c>
      <c r="F295" s="183">
        <v>0.249</v>
      </c>
      <c r="G295" s="168">
        <v>0.24</v>
      </c>
      <c r="H295" s="183">
        <v>0.25505</v>
      </c>
      <c r="I295" s="168">
        <v>0.26</v>
      </c>
      <c r="J295" s="186">
        <v>0.22</v>
      </c>
      <c r="K295" s="168">
        <v>0.24</v>
      </c>
      <c r="L295" s="168">
        <v>0.23749999999999999</v>
      </c>
      <c r="M295" s="168">
        <v>0.25</v>
      </c>
      <c r="N295" s="168">
        <v>0.24</v>
      </c>
      <c r="O295" s="168">
        <v>0.24</v>
      </c>
      <c r="P295" s="168">
        <v>0.24</v>
      </c>
      <c r="Q295" s="168">
        <v>0.26</v>
      </c>
      <c r="R295" s="168">
        <v>0.2379</v>
      </c>
      <c r="S295" s="168">
        <v>0.25</v>
      </c>
      <c r="T295" s="168">
        <v>0.24957112436902101</v>
      </c>
      <c r="U295" s="165"/>
      <c r="V295" s="166"/>
      <c r="W295" s="166"/>
      <c r="X295" s="166"/>
      <c r="Y295" s="166"/>
      <c r="Z295" s="166"/>
      <c r="AA295" s="166"/>
      <c r="AB295" s="166"/>
      <c r="AC295" s="166"/>
      <c r="AD295" s="166"/>
      <c r="AE295" s="166"/>
      <c r="AF295" s="166"/>
      <c r="AG295" s="166"/>
      <c r="AH295" s="166"/>
      <c r="AI295" s="166"/>
      <c r="AJ295" s="166"/>
      <c r="AK295" s="166"/>
      <c r="AL295" s="166"/>
      <c r="AM295" s="166"/>
      <c r="AN295" s="166"/>
      <c r="AO295" s="166"/>
      <c r="AP295" s="166"/>
      <c r="AQ295" s="166"/>
      <c r="AR295" s="166"/>
      <c r="AS295" s="167" t="e">
        <v>#N/A</v>
      </c>
    </row>
    <row r="296" spans="1:45">
      <c r="A296" s="33"/>
      <c r="B296" s="18">
        <v>1</v>
      </c>
      <c r="C296" s="7">
        <v>3</v>
      </c>
      <c r="D296" s="168">
        <v>0.25</v>
      </c>
      <c r="E296" s="168">
        <v>0.25</v>
      </c>
      <c r="F296" s="183">
        <v>0.247</v>
      </c>
      <c r="G296" s="168">
        <v>0.25</v>
      </c>
      <c r="H296" s="183">
        <v>0.2563975</v>
      </c>
      <c r="I296" s="168">
        <v>0.25</v>
      </c>
      <c r="J296" s="183">
        <v>0.22999999999999998</v>
      </c>
      <c r="K296" s="183">
        <v>0.24</v>
      </c>
      <c r="L296" s="24">
        <v>0.25</v>
      </c>
      <c r="M296" s="24">
        <v>0.25</v>
      </c>
      <c r="N296" s="24">
        <v>0.24</v>
      </c>
      <c r="O296" s="24">
        <v>0.22999999999999998</v>
      </c>
      <c r="P296" s="24">
        <v>0.22999999999999998</v>
      </c>
      <c r="Q296" s="24">
        <v>0.26</v>
      </c>
      <c r="R296" s="24">
        <v>0.24229999999999999</v>
      </c>
      <c r="S296" s="24">
        <v>0.26</v>
      </c>
      <c r="T296" s="24">
        <v>0.25224833194333601</v>
      </c>
      <c r="U296" s="165"/>
      <c r="V296" s="166"/>
      <c r="W296" s="166"/>
      <c r="X296" s="166"/>
      <c r="Y296" s="166"/>
      <c r="Z296" s="166"/>
      <c r="AA296" s="166"/>
      <c r="AB296" s="166"/>
      <c r="AC296" s="166"/>
      <c r="AD296" s="166"/>
      <c r="AE296" s="166"/>
      <c r="AF296" s="166"/>
      <c r="AG296" s="166"/>
      <c r="AH296" s="166"/>
      <c r="AI296" s="166"/>
      <c r="AJ296" s="166"/>
      <c r="AK296" s="166"/>
      <c r="AL296" s="166"/>
      <c r="AM296" s="166"/>
      <c r="AN296" s="166"/>
      <c r="AO296" s="166"/>
      <c r="AP296" s="166"/>
      <c r="AQ296" s="166"/>
      <c r="AR296" s="166"/>
      <c r="AS296" s="167">
        <v>16</v>
      </c>
    </row>
    <row r="297" spans="1:45">
      <c r="A297" s="33"/>
      <c r="B297" s="18">
        <v>1</v>
      </c>
      <c r="C297" s="7">
        <v>4</v>
      </c>
      <c r="D297" s="168">
        <v>0.25</v>
      </c>
      <c r="E297" s="168">
        <v>0.26</v>
      </c>
      <c r="F297" s="183">
        <v>0.247</v>
      </c>
      <c r="G297" s="168">
        <v>0.24</v>
      </c>
      <c r="H297" s="183">
        <v>0.25659000000000004</v>
      </c>
      <c r="I297" s="168">
        <v>0.26</v>
      </c>
      <c r="J297" s="183">
        <v>0.22999999999999998</v>
      </c>
      <c r="K297" s="183">
        <v>0.24</v>
      </c>
      <c r="L297" s="24">
        <v>0.24749999999999997</v>
      </c>
      <c r="M297" s="24">
        <v>0.25</v>
      </c>
      <c r="N297" s="186">
        <v>0.22999999999999998</v>
      </c>
      <c r="O297" s="24">
        <v>0.24</v>
      </c>
      <c r="P297" s="24">
        <v>0.24</v>
      </c>
      <c r="Q297" s="24">
        <v>0.27</v>
      </c>
      <c r="R297" s="24">
        <v>0.23869999999999997</v>
      </c>
      <c r="S297" s="24">
        <v>0.25</v>
      </c>
      <c r="T297" s="24">
        <v>0.25313159010549702</v>
      </c>
      <c r="U297" s="165"/>
      <c r="V297" s="166"/>
      <c r="W297" s="166"/>
      <c r="X297" s="166"/>
      <c r="Y297" s="166"/>
      <c r="Z297" s="166"/>
      <c r="AA297" s="166"/>
      <c r="AB297" s="166"/>
      <c r="AC297" s="166"/>
      <c r="AD297" s="166"/>
      <c r="AE297" s="166"/>
      <c r="AF297" s="166"/>
      <c r="AG297" s="166"/>
      <c r="AH297" s="166"/>
      <c r="AI297" s="166"/>
      <c r="AJ297" s="166"/>
      <c r="AK297" s="166"/>
      <c r="AL297" s="166"/>
      <c r="AM297" s="166"/>
      <c r="AN297" s="166"/>
      <c r="AO297" s="166"/>
      <c r="AP297" s="166"/>
      <c r="AQ297" s="166"/>
      <c r="AR297" s="166"/>
      <c r="AS297" s="167">
        <v>0.24691994369500017</v>
      </c>
    </row>
    <row r="298" spans="1:45">
      <c r="A298" s="33"/>
      <c r="B298" s="18">
        <v>1</v>
      </c>
      <c r="C298" s="7">
        <v>5</v>
      </c>
      <c r="D298" s="187">
        <v>0.24</v>
      </c>
      <c r="E298" s="168">
        <v>0.26</v>
      </c>
      <c r="F298" s="168">
        <v>0.246</v>
      </c>
      <c r="G298" s="168">
        <v>0.25</v>
      </c>
      <c r="H298" s="168">
        <v>0.25878000000000001</v>
      </c>
      <c r="I298" s="168">
        <v>0.26</v>
      </c>
      <c r="J298" s="168">
        <v>0.22999999999999998</v>
      </c>
      <c r="K298" s="168">
        <v>0.24</v>
      </c>
      <c r="L298" s="168">
        <v>0.24</v>
      </c>
      <c r="M298" s="168">
        <v>0.25</v>
      </c>
      <c r="N298" s="168">
        <v>0.24</v>
      </c>
      <c r="O298" s="168">
        <v>0.25</v>
      </c>
      <c r="P298" s="168">
        <v>0.22999999999999998</v>
      </c>
      <c r="Q298" s="168">
        <v>0.27</v>
      </c>
      <c r="R298" s="168">
        <v>0.23549999999999999</v>
      </c>
      <c r="S298" s="168">
        <v>0.25</v>
      </c>
      <c r="T298" s="168">
        <v>0.24777803549629701</v>
      </c>
      <c r="U298" s="165"/>
      <c r="V298" s="166"/>
      <c r="W298" s="166"/>
      <c r="X298" s="166"/>
      <c r="Y298" s="166"/>
      <c r="Z298" s="166"/>
      <c r="AA298" s="166"/>
      <c r="AB298" s="166"/>
      <c r="AC298" s="166"/>
      <c r="AD298" s="166"/>
      <c r="AE298" s="166"/>
      <c r="AF298" s="166"/>
      <c r="AG298" s="166"/>
      <c r="AH298" s="166"/>
      <c r="AI298" s="166"/>
      <c r="AJ298" s="166"/>
      <c r="AK298" s="166"/>
      <c r="AL298" s="166"/>
      <c r="AM298" s="166"/>
      <c r="AN298" s="166"/>
      <c r="AO298" s="166"/>
      <c r="AP298" s="166"/>
      <c r="AQ298" s="166"/>
      <c r="AR298" s="166"/>
      <c r="AS298" s="167">
        <v>16</v>
      </c>
    </row>
    <row r="299" spans="1:45">
      <c r="A299" s="33"/>
      <c r="B299" s="18">
        <v>1</v>
      </c>
      <c r="C299" s="7">
        <v>6</v>
      </c>
      <c r="D299" s="168">
        <v>0.25</v>
      </c>
      <c r="E299" s="168">
        <v>0.25</v>
      </c>
      <c r="F299" s="168">
        <v>0.249</v>
      </c>
      <c r="G299" s="168">
        <v>0.25</v>
      </c>
      <c r="H299" s="168">
        <v>0.25475000000000003</v>
      </c>
      <c r="I299" s="168">
        <v>0.25</v>
      </c>
      <c r="J299" s="168">
        <v>0.22999999999999998</v>
      </c>
      <c r="K299" s="168">
        <v>0.24</v>
      </c>
      <c r="L299" s="168">
        <v>0.24</v>
      </c>
      <c r="M299" s="168">
        <v>0.25</v>
      </c>
      <c r="N299" s="168">
        <v>0.24</v>
      </c>
      <c r="O299" s="168">
        <v>0.24</v>
      </c>
      <c r="P299" s="168">
        <v>0.25</v>
      </c>
      <c r="Q299" s="168">
        <v>0.26</v>
      </c>
      <c r="R299" s="168">
        <v>0.22769999999999999</v>
      </c>
      <c r="S299" s="168">
        <v>0.25</v>
      </c>
      <c r="T299" s="168">
        <v>0.25408552640008902</v>
      </c>
      <c r="U299" s="165"/>
      <c r="V299" s="166"/>
      <c r="W299" s="166"/>
      <c r="X299" s="166"/>
      <c r="Y299" s="166"/>
      <c r="Z299" s="166"/>
      <c r="AA299" s="166"/>
      <c r="AB299" s="166"/>
      <c r="AC299" s="166"/>
      <c r="AD299" s="166"/>
      <c r="AE299" s="166"/>
      <c r="AF299" s="166"/>
      <c r="AG299" s="166"/>
      <c r="AH299" s="166"/>
      <c r="AI299" s="166"/>
      <c r="AJ299" s="166"/>
      <c r="AK299" s="166"/>
      <c r="AL299" s="166"/>
      <c r="AM299" s="166"/>
      <c r="AN299" s="166"/>
      <c r="AO299" s="166"/>
      <c r="AP299" s="166"/>
      <c r="AQ299" s="166"/>
      <c r="AR299" s="166"/>
      <c r="AS299" s="72"/>
    </row>
    <row r="300" spans="1:45">
      <c r="A300" s="33"/>
      <c r="B300" s="19" t="s">
        <v>88</v>
      </c>
      <c r="C300" s="11"/>
      <c r="D300" s="169">
        <v>0.24833333333333332</v>
      </c>
      <c r="E300" s="169">
        <v>0.255</v>
      </c>
      <c r="F300" s="169">
        <v>0.24783333333333335</v>
      </c>
      <c r="G300" s="169">
        <v>0.24666666666666667</v>
      </c>
      <c r="H300" s="169">
        <v>0.25591791666666669</v>
      </c>
      <c r="I300" s="169">
        <v>0.255</v>
      </c>
      <c r="J300" s="169">
        <v>0.2283333333333333</v>
      </c>
      <c r="K300" s="169">
        <v>0.24166666666666667</v>
      </c>
      <c r="L300" s="169">
        <v>0.24416666666666667</v>
      </c>
      <c r="M300" s="169">
        <v>0.25</v>
      </c>
      <c r="N300" s="169">
        <v>0.23833333333333331</v>
      </c>
      <c r="O300" s="169">
        <v>0.24</v>
      </c>
      <c r="P300" s="169">
        <v>0.24</v>
      </c>
      <c r="Q300" s="169">
        <v>0.26500000000000001</v>
      </c>
      <c r="R300" s="169">
        <v>0.23638333333333331</v>
      </c>
      <c r="S300" s="169">
        <v>0.25</v>
      </c>
      <c r="T300" s="169">
        <v>0.25167112614833553</v>
      </c>
      <c r="U300" s="165"/>
      <c r="V300" s="166"/>
      <c r="W300" s="166"/>
      <c r="X300" s="166"/>
      <c r="Y300" s="166"/>
      <c r="Z300" s="166"/>
      <c r="AA300" s="166"/>
      <c r="AB300" s="166"/>
      <c r="AC300" s="166"/>
      <c r="AD300" s="166"/>
      <c r="AE300" s="166"/>
      <c r="AF300" s="166"/>
      <c r="AG300" s="166"/>
      <c r="AH300" s="166"/>
      <c r="AI300" s="166"/>
      <c r="AJ300" s="166"/>
      <c r="AK300" s="166"/>
      <c r="AL300" s="166"/>
      <c r="AM300" s="166"/>
      <c r="AN300" s="166"/>
      <c r="AO300" s="166"/>
      <c r="AP300" s="166"/>
      <c r="AQ300" s="166"/>
      <c r="AR300" s="166"/>
      <c r="AS300" s="72"/>
    </row>
    <row r="301" spans="1:45">
      <c r="A301" s="33"/>
      <c r="B301" s="2" t="s">
        <v>89</v>
      </c>
      <c r="C301" s="31"/>
      <c r="D301" s="24">
        <v>0.25</v>
      </c>
      <c r="E301" s="24">
        <v>0.255</v>
      </c>
      <c r="F301" s="24">
        <v>0.248</v>
      </c>
      <c r="G301" s="24">
        <v>0.25</v>
      </c>
      <c r="H301" s="24">
        <v>0.25572375000000003</v>
      </c>
      <c r="I301" s="24">
        <v>0.255</v>
      </c>
      <c r="J301" s="24">
        <v>0.22999999999999998</v>
      </c>
      <c r="K301" s="24">
        <v>0.24</v>
      </c>
      <c r="L301" s="24">
        <v>0.24374999999999997</v>
      </c>
      <c r="M301" s="24">
        <v>0.25</v>
      </c>
      <c r="N301" s="24">
        <v>0.24</v>
      </c>
      <c r="O301" s="24">
        <v>0.24</v>
      </c>
      <c r="P301" s="24">
        <v>0.24</v>
      </c>
      <c r="Q301" s="24">
        <v>0.26500000000000001</v>
      </c>
      <c r="R301" s="24">
        <v>0.23704999999999998</v>
      </c>
      <c r="S301" s="24">
        <v>0.25</v>
      </c>
      <c r="T301" s="24">
        <v>0.25268996102441654</v>
      </c>
      <c r="U301" s="165"/>
      <c r="V301" s="166"/>
      <c r="W301" s="166"/>
      <c r="X301" s="166"/>
      <c r="Y301" s="166"/>
      <c r="Z301" s="166"/>
      <c r="AA301" s="166"/>
      <c r="AB301" s="166"/>
      <c r="AC301" s="166"/>
      <c r="AD301" s="166"/>
      <c r="AE301" s="166"/>
      <c r="AF301" s="166"/>
      <c r="AG301" s="166"/>
      <c r="AH301" s="166"/>
      <c r="AI301" s="166"/>
      <c r="AJ301" s="166"/>
      <c r="AK301" s="166"/>
      <c r="AL301" s="166"/>
      <c r="AM301" s="166"/>
      <c r="AN301" s="166"/>
      <c r="AO301" s="166"/>
      <c r="AP301" s="166"/>
      <c r="AQ301" s="166"/>
      <c r="AR301" s="166"/>
      <c r="AS301" s="72"/>
    </row>
    <row r="302" spans="1:45">
      <c r="A302" s="33"/>
      <c r="B302" s="2" t="s">
        <v>90</v>
      </c>
      <c r="C302" s="31"/>
      <c r="D302" s="24">
        <v>4.0824829046386332E-3</v>
      </c>
      <c r="E302" s="24">
        <v>5.4772255750516656E-3</v>
      </c>
      <c r="F302" s="24">
        <v>1.329160135825127E-3</v>
      </c>
      <c r="G302" s="24">
        <v>5.1639777949432277E-3</v>
      </c>
      <c r="H302" s="24">
        <v>1.7264229034818425E-3</v>
      </c>
      <c r="I302" s="24">
        <v>5.4772255750516656E-3</v>
      </c>
      <c r="J302" s="24">
        <v>4.0824829046386228E-3</v>
      </c>
      <c r="K302" s="24">
        <v>4.0824829046386341E-3</v>
      </c>
      <c r="L302" s="24">
        <v>5.6273143387113788E-3</v>
      </c>
      <c r="M302" s="24">
        <v>0</v>
      </c>
      <c r="N302" s="24">
        <v>4.0824829046386341E-3</v>
      </c>
      <c r="O302" s="24">
        <v>6.324555320336764E-3</v>
      </c>
      <c r="P302" s="24">
        <v>8.9442719099991665E-3</v>
      </c>
      <c r="Q302" s="24">
        <v>5.4772255750516656E-3</v>
      </c>
      <c r="R302" s="24">
        <v>4.8762348863305039E-3</v>
      </c>
      <c r="S302" s="24">
        <v>6.324555320336764E-3</v>
      </c>
      <c r="T302" s="24">
        <v>2.4591202693482238E-3</v>
      </c>
      <c r="U302" s="165"/>
      <c r="V302" s="166"/>
      <c r="W302" s="166"/>
      <c r="X302" s="166"/>
      <c r="Y302" s="166"/>
      <c r="Z302" s="166"/>
      <c r="AA302" s="166"/>
      <c r="AB302" s="166"/>
      <c r="AC302" s="166"/>
      <c r="AD302" s="166"/>
      <c r="AE302" s="166"/>
      <c r="AF302" s="166"/>
      <c r="AG302" s="166"/>
      <c r="AH302" s="166"/>
      <c r="AI302" s="166"/>
      <c r="AJ302" s="166"/>
      <c r="AK302" s="166"/>
      <c r="AL302" s="166"/>
      <c r="AM302" s="166"/>
      <c r="AN302" s="166"/>
      <c r="AO302" s="166"/>
      <c r="AP302" s="166"/>
      <c r="AQ302" s="166"/>
      <c r="AR302" s="166"/>
      <c r="AS302" s="72"/>
    </row>
    <row r="303" spans="1:45">
      <c r="A303" s="33"/>
      <c r="B303" s="2" t="s">
        <v>34</v>
      </c>
      <c r="C303" s="31"/>
      <c r="D303" s="12">
        <v>1.64395284750549E-2</v>
      </c>
      <c r="E303" s="12">
        <v>2.1479315980594767E-2</v>
      </c>
      <c r="F303" s="12">
        <v>5.3631209246474522E-3</v>
      </c>
      <c r="G303" s="12">
        <v>2.0935045114634707E-2</v>
      </c>
      <c r="H303" s="12">
        <v>6.7460024916133942E-3</v>
      </c>
      <c r="I303" s="12">
        <v>2.1479315980594767E-2</v>
      </c>
      <c r="J303" s="12">
        <v>1.7879487173599811E-2</v>
      </c>
      <c r="K303" s="12">
        <v>1.689303270884952E-2</v>
      </c>
      <c r="L303" s="12">
        <v>2.3047021182435682E-2</v>
      </c>
      <c r="M303" s="12">
        <v>0</v>
      </c>
      <c r="N303" s="12">
        <v>1.7129298900581683E-2</v>
      </c>
      <c r="O303" s="12">
        <v>2.6352313834736518E-2</v>
      </c>
      <c r="P303" s="12">
        <v>3.7267799624996531E-2</v>
      </c>
      <c r="Q303" s="12">
        <v>2.0668775754911946E-2</v>
      </c>
      <c r="R303" s="12">
        <v>2.0628505476967516E-2</v>
      </c>
      <c r="S303" s="12">
        <v>2.5298221281347056E-2</v>
      </c>
      <c r="T303" s="12">
        <v>9.7711656755523589E-3</v>
      </c>
      <c r="U303" s="106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91</v>
      </c>
      <c r="C304" s="31"/>
      <c r="D304" s="12">
        <v>5.72408051444806E-3</v>
      </c>
      <c r="E304" s="12">
        <v>3.2723384689332669E-2</v>
      </c>
      <c r="F304" s="12">
        <v>3.6991327013318198E-3</v>
      </c>
      <c r="G304" s="12">
        <v>-1.0257455292730366E-3</v>
      </c>
      <c r="H304" s="12">
        <v>3.6440851382911976E-2</v>
      </c>
      <c r="I304" s="12">
        <v>3.2723384689332669E-2</v>
      </c>
      <c r="J304" s="12">
        <v>-7.5273832010205544E-2</v>
      </c>
      <c r="K304" s="12">
        <v>-2.1275223660436438E-2</v>
      </c>
      <c r="L304" s="12">
        <v>-1.1150484594854793E-2</v>
      </c>
      <c r="M304" s="12">
        <v>1.2473906558169157E-2</v>
      </c>
      <c r="N304" s="12">
        <v>-3.4774875747878742E-2</v>
      </c>
      <c r="O304" s="12">
        <v>-2.8025049704157645E-2</v>
      </c>
      <c r="P304" s="12">
        <v>-2.8025049704157645E-2</v>
      </c>
      <c r="Q304" s="12">
        <v>7.322234095165947E-2</v>
      </c>
      <c r="R304" s="12">
        <v>-4.2672172219032523E-2</v>
      </c>
      <c r="S304" s="12">
        <v>1.2473906558169157E-2</v>
      </c>
      <c r="T304" s="12">
        <v>1.924179303719642E-2</v>
      </c>
      <c r="U304" s="106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4" t="s">
        <v>92</v>
      </c>
      <c r="C305" s="55"/>
      <c r="D305" s="53">
        <v>0.05</v>
      </c>
      <c r="E305" s="53">
        <v>0.67</v>
      </c>
      <c r="F305" s="53">
        <v>0</v>
      </c>
      <c r="G305" s="53">
        <v>0.11</v>
      </c>
      <c r="H305" s="53">
        <v>0.76</v>
      </c>
      <c r="I305" s="53">
        <v>0.67</v>
      </c>
      <c r="J305" s="53">
        <v>1.83</v>
      </c>
      <c r="K305" s="53">
        <v>0.57999999999999996</v>
      </c>
      <c r="L305" s="53">
        <v>0.34</v>
      </c>
      <c r="M305" s="53">
        <v>0.2</v>
      </c>
      <c r="N305" s="53">
        <v>0.89</v>
      </c>
      <c r="O305" s="53">
        <v>0.74</v>
      </c>
      <c r="P305" s="53">
        <v>0.74</v>
      </c>
      <c r="Q305" s="53">
        <v>1.62</v>
      </c>
      <c r="R305" s="53">
        <v>1.08</v>
      </c>
      <c r="S305" s="53">
        <v>0.2</v>
      </c>
      <c r="T305" s="53">
        <v>0.36</v>
      </c>
      <c r="U305" s="106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AS306" s="71"/>
    </row>
    <row r="307" spans="1:45" ht="15">
      <c r="B307" s="37" t="s">
        <v>168</v>
      </c>
      <c r="AS307" s="30" t="s">
        <v>93</v>
      </c>
    </row>
    <row r="308" spans="1:45" ht="15">
      <c r="A308" s="27" t="s">
        <v>14</v>
      </c>
      <c r="B308" s="17" t="s">
        <v>56</v>
      </c>
      <c r="C308" s="14" t="s">
        <v>57</v>
      </c>
      <c r="D308" s="15" t="s">
        <v>83</v>
      </c>
      <c r="E308" s="16" t="s">
        <v>83</v>
      </c>
      <c r="F308" s="16" t="s">
        <v>83</v>
      </c>
      <c r="G308" s="16" t="s">
        <v>83</v>
      </c>
      <c r="H308" s="16" t="s">
        <v>83</v>
      </c>
      <c r="I308" s="16" t="s">
        <v>83</v>
      </c>
      <c r="J308" s="16" t="s">
        <v>83</v>
      </c>
      <c r="K308" s="16" t="s">
        <v>83</v>
      </c>
      <c r="L308" s="106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84</v>
      </c>
      <c r="C309" s="7" t="s">
        <v>84</v>
      </c>
      <c r="D309" s="104" t="s">
        <v>94</v>
      </c>
      <c r="E309" s="105" t="s">
        <v>95</v>
      </c>
      <c r="F309" s="105" t="s">
        <v>97</v>
      </c>
      <c r="G309" s="105" t="s">
        <v>99</v>
      </c>
      <c r="H309" s="105" t="s">
        <v>85</v>
      </c>
      <c r="I309" s="105" t="s">
        <v>100</v>
      </c>
      <c r="J309" s="105" t="s">
        <v>103</v>
      </c>
      <c r="K309" s="105" t="s">
        <v>108</v>
      </c>
      <c r="L309" s="106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47</v>
      </c>
      <c r="E310" s="9" t="s">
        <v>47</v>
      </c>
      <c r="F310" s="9" t="s">
        <v>47</v>
      </c>
      <c r="G310" s="9" t="s">
        <v>47</v>
      </c>
      <c r="H310" s="9" t="s">
        <v>47</v>
      </c>
      <c r="I310" s="9" t="s">
        <v>47</v>
      </c>
      <c r="J310" s="9" t="s">
        <v>47</v>
      </c>
      <c r="K310" s="9" t="s">
        <v>47</v>
      </c>
      <c r="L310" s="106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06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7">
        <v>1</v>
      </c>
      <c r="C312" s="13">
        <v>1</v>
      </c>
      <c r="D312" s="170">
        <v>28</v>
      </c>
      <c r="E312" s="203" t="s">
        <v>112</v>
      </c>
      <c r="F312" s="188">
        <v>30</v>
      </c>
      <c r="G312" s="170">
        <v>39</v>
      </c>
      <c r="H312" s="172">
        <v>50</v>
      </c>
      <c r="I312" s="171">
        <v>20</v>
      </c>
      <c r="J312" s="188">
        <v>30</v>
      </c>
      <c r="K312" s="171">
        <v>23.897451104037199</v>
      </c>
      <c r="L312" s="173"/>
      <c r="M312" s="174"/>
      <c r="N312" s="174"/>
      <c r="O312" s="174"/>
      <c r="P312" s="174"/>
      <c r="Q312" s="174"/>
      <c r="R312" s="174"/>
      <c r="S312" s="174"/>
      <c r="T312" s="174"/>
      <c r="U312" s="174"/>
      <c r="V312" s="174"/>
      <c r="W312" s="174"/>
      <c r="X312" s="174"/>
      <c r="Y312" s="174"/>
      <c r="Z312" s="174"/>
      <c r="AA312" s="174"/>
      <c r="AB312" s="174"/>
      <c r="AC312" s="174"/>
      <c r="AD312" s="174"/>
      <c r="AE312" s="174"/>
      <c r="AF312" s="174"/>
      <c r="AG312" s="174"/>
      <c r="AH312" s="174"/>
      <c r="AI312" s="174"/>
      <c r="AJ312" s="174"/>
      <c r="AK312" s="174"/>
      <c r="AL312" s="174"/>
      <c r="AM312" s="174"/>
      <c r="AN312" s="174"/>
      <c r="AO312" s="174"/>
      <c r="AP312" s="174"/>
      <c r="AQ312" s="174"/>
      <c r="AR312" s="174"/>
      <c r="AS312" s="175">
        <v>1</v>
      </c>
    </row>
    <row r="313" spans="1:45">
      <c r="A313" s="33"/>
      <c r="B313" s="18">
        <v>1</v>
      </c>
      <c r="C313" s="7">
        <v>2</v>
      </c>
      <c r="D313" s="176">
        <v>28</v>
      </c>
      <c r="E313" s="205" t="s">
        <v>112</v>
      </c>
      <c r="F313" s="177">
        <v>30</v>
      </c>
      <c r="G313" s="210">
        <v>17</v>
      </c>
      <c r="H313" s="177">
        <v>39</v>
      </c>
      <c r="I313" s="176">
        <v>30</v>
      </c>
      <c r="J313" s="177">
        <v>30</v>
      </c>
      <c r="K313" s="176">
        <v>44.286522552204403</v>
      </c>
      <c r="L313" s="173"/>
      <c r="M313" s="174"/>
      <c r="N313" s="174"/>
      <c r="O313" s="174"/>
      <c r="P313" s="174"/>
      <c r="Q313" s="174"/>
      <c r="R313" s="174"/>
      <c r="S313" s="174"/>
      <c r="T313" s="174"/>
      <c r="U313" s="174"/>
      <c r="V313" s="174"/>
      <c r="W313" s="174"/>
      <c r="X313" s="174"/>
      <c r="Y313" s="174"/>
      <c r="Z313" s="174"/>
      <c r="AA313" s="174"/>
      <c r="AB313" s="174"/>
      <c r="AC313" s="174"/>
      <c r="AD313" s="174"/>
      <c r="AE313" s="174"/>
      <c r="AF313" s="174"/>
      <c r="AG313" s="174"/>
      <c r="AH313" s="174"/>
      <c r="AI313" s="174"/>
      <c r="AJ313" s="174"/>
      <c r="AK313" s="174"/>
      <c r="AL313" s="174"/>
      <c r="AM313" s="174"/>
      <c r="AN313" s="174"/>
      <c r="AO313" s="174"/>
      <c r="AP313" s="174"/>
      <c r="AQ313" s="174"/>
      <c r="AR313" s="174"/>
      <c r="AS313" s="175">
        <v>6</v>
      </c>
    </row>
    <row r="314" spans="1:45">
      <c r="A314" s="33"/>
      <c r="B314" s="18">
        <v>1</v>
      </c>
      <c r="C314" s="7">
        <v>3</v>
      </c>
      <c r="D314" s="176">
        <v>28</v>
      </c>
      <c r="E314" s="205">
        <v>60</v>
      </c>
      <c r="F314" s="211">
        <v>40</v>
      </c>
      <c r="G314" s="176">
        <v>34</v>
      </c>
      <c r="H314" s="177">
        <v>39</v>
      </c>
      <c r="I314" s="176">
        <v>30</v>
      </c>
      <c r="J314" s="177">
        <v>20</v>
      </c>
      <c r="K314" s="177">
        <v>38.5449102531799</v>
      </c>
      <c r="L314" s="173"/>
      <c r="M314" s="174"/>
      <c r="N314" s="174"/>
      <c r="O314" s="174"/>
      <c r="P314" s="174"/>
      <c r="Q314" s="174"/>
      <c r="R314" s="174"/>
      <c r="S314" s="174"/>
      <c r="T314" s="174"/>
      <c r="U314" s="174"/>
      <c r="V314" s="174"/>
      <c r="W314" s="174"/>
      <c r="X314" s="174"/>
      <c r="Y314" s="174"/>
      <c r="Z314" s="174"/>
      <c r="AA314" s="174"/>
      <c r="AB314" s="174"/>
      <c r="AC314" s="174"/>
      <c r="AD314" s="174"/>
      <c r="AE314" s="174"/>
      <c r="AF314" s="174"/>
      <c r="AG314" s="174"/>
      <c r="AH314" s="174"/>
      <c r="AI314" s="174"/>
      <c r="AJ314" s="174"/>
      <c r="AK314" s="174"/>
      <c r="AL314" s="174"/>
      <c r="AM314" s="174"/>
      <c r="AN314" s="174"/>
      <c r="AO314" s="174"/>
      <c r="AP314" s="174"/>
      <c r="AQ314" s="174"/>
      <c r="AR314" s="174"/>
      <c r="AS314" s="175">
        <v>16</v>
      </c>
    </row>
    <row r="315" spans="1:45">
      <c r="A315" s="33"/>
      <c r="B315" s="18">
        <v>1</v>
      </c>
      <c r="C315" s="7">
        <v>4</v>
      </c>
      <c r="D315" s="176">
        <v>28</v>
      </c>
      <c r="E315" s="205" t="s">
        <v>112</v>
      </c>
      <c r="F315" s="177">
        <v>30</v>
      </c>
      <c r="G315" s="176">
        <v>22</v>
      </c>
      <c r="H315" s="177">
        <v>45</v>
      </c>
      <c r="I315" s="176">
        <v>30</v>
      </c>
      <c r="J315" s="177">
        <v>20</v>
      </c>
      <c r="K315" s="177">
        <v>33.397339171123505</v>
      </c>
      <c r="L315" s="173"/>
      <c r="M315" s="174"/>
      <c r="N315" s="174"/>
      <c r="O315" s="174"/>
      <c r="P315" s="174"/>
      <c r="Q315" s="174"/>
      <c r="R315" s="174"/>
      <c r="S315" s="174"/>
      <c r="T315" s="174"/>
      <c r="U315" s="174"/>
      <c r="V315" s="174"/>
      <c r="W315" s="174"/>
      <c r="X315" s="174"/>
      <c r="Y315" s="174"/>
      <c r="Z315" s="174"/>
      <c r="AA315" s="174"/>
      <c r="AB315" s="174"/>
      <c r="AC315" s="174"/>
      <c r="AD315" s="174"/>
      <c r="AE315" s="174"/>
      <c r="AF315" s="174"/>
      <c r="AG315" s="174"/>
      <c r="AH315" s="174"/>
      <c r="AI315" s="174"/>
      <c r="AJ315" s="174"/>
      <c r="AK315" s="174"/>
      <c r="AL315" s="174"/>
      <c r="AM315" s="174"/>
      <c r="AN315" s="174"/>
      <c r="AO315" s="174"/>
      <c r="AP315" s="174"/>
      <c r="AQ315" s="174"/>
      <c r="AR315" s="174"/>
      <c r="AS315" s="175">
        <v>32.166886432468701</v>
      </c>
    </row>
    <row r="316" spans="1:45">
      <c r="A316" s="33"/>
      <c r="B316" s="18">
        <v>1</v>
      </c>
      <c r="C316" s="7">
        <v>5</v>
      </c>
      <c r="D316" s="176">
        <v>28</v>
      </c>
      <c r="E316" s="205">
        <v>60</v>
      </c>
      <c r="F316" s="176">
        <v>30</v>
      </c>
      <c r="G316" s="176">
        <v>28</v>
      </c>
      <c r="H316" s="176">
        <v>45</v>
      </c>
      <c r="I316" s="176">
        <v>30</v>
      </c>
      <c r="J316" s="176">
        <v>30</v>
      </c>
      <c r="K316" s="176">
        <v>31.985029625901504</v>
      </c>
      <c r="L316" s="173"/>
      <c r="M316" s="174"/>
      <c r="N316" s="174"/>
      <c r="O316" s="174"/>
      <c r="P316" s="174"/>
      <c r="Q316" s="174"/>
      <c r="R316" s="174"/>
      <c r="S316" s="174"/>
      <c r="T316" s="174"/>
      <c r="U316" s="174"/>
      <c r="V316" s="174"/>
      <c r="W316" s="174"/>
      <c r="X316" s="174"/>
      <c r="Y316" s="174"/>
      <c r="Z316" s="174"/>
      <c r="AA316" s="174"/>
      <c r="AB316" s="174"/>
      <c r="AC316" s="174"/>
      <c r="AD316" s="174"/>
      <c r="AE316" s="174"/>
      <c r="AF316" s="174"/>
      <c r="AG316" s="174"/>
      <c r="AH316" s="174"/>
      <c r="AI316" s="174"/>
      <c r="AJ316" s="174"/>
      <c r="AK316" s="174"/>
      <c r="AL316" s="174"/>
      <c r="AM316" s="174"/>
      <c r="AN316" s="174"/>
      <c r="AO316" s="174"/>
      <c r="AP316" s="174"/>
      <c r="AQ316" s="174"/>
      <c r="AR316" s="174"/>
      <c r="AS316" s="175">
        <v>12</v>
      </c>
    </row>
    <row r="317" spans="1:45">
      <c r="A317" s="33"/>
      <c r="B317" s="18">
        <v>1</v>
      </c>
      <c r="C317" s="7">
        <v>6</v>
      </c>
      <c r="D317" s="176">
        <v>28</v>
      </c>
      <c r="E317" s="205" t="s">
        <v>112</v>
      </c>
      <c r="F317" s="176">
        <v>30</v>
      </c>
      <c r="G317" s="176">
        <v>45</v>
      </c>
      <c r="H317" s="176">
        <v>39</v>
      </c>
      <c r="I317" s="176">
        <v>30</v>
      </c>
      <c r="J317" s="176">
        <v>20</v>
      </c>
      <c r="K317" s="176">
        <v>37.278803188936401</v>
      </c>
      <c r="L317" s="173"/>
      <c r="M317" s="174"/>
      <c r="N317" s="174"/>
      <c r="O317" s="174"/>
      <c r="P317" s="174"/>
      <c r="Q317" s="174"/>
      <c r="R317" s="174"/>
      <c r="S317" s="174"/>
      <c r="T317" s="174"/>
      <c r="U317" s="174"/>
      <c r="V317" s="174"/>
      <c r="W317" s="174"/>
      <c r="X317" s="174"/>
      <c r="Y317" s="174"/>
      <c r="Z317" s="174"/>
      <c r="AA317" s="174"/>
      <c r="AB317" s="174"/>
      <c r="AC317" s="174"/>
      <c r="AD317" s="174"/>
      <c r="AE317" s="174"/>
      <c r="AF317" s="174"/>
      <c r="AG317" s="174"/>
      <c r="AH317" s="174"/>
      <c r="AI317" s="174"/>
      <c r="AJ317" s="174"/>
      <c r="AK317" s="174"/>
      <c r="AL317" s="174"/>
      <c r="AM317" s="174"/>
      <c r="AN317" s="174"/>
      <c r="AO317" s="174"/>
      <c r="AP317" s="174"/>
      <c r="AQ317" s="174"/>
      <c r="AR317" s="174"/>
      <c r="AS317" s="178"/>
    </row>
    <row r="318" spans="1:45">
      <c r="A318" s="33"/>
      <c r="B318" s="19" t="s">
        <v>88</v>
      </c>
      <c r="C318" s="11"/>
      <c r="D318" s="179">
        <v>28</v>
      </c>
      <c r="E318" s="179">
        <v>60</v>
      </c>
      <c r="F318" s="179">
        <v>31.666666666666668</v>
      </c>
      <c r="G318" s="179">
        <v>30.833333333333332</v>
      </c>
      <c r="H318" s="179">
        <v>42.833333333333336</v>
      </c>
      <c r="I318" s="179">
        <v>28.333333333333332</v>
      </c>
      <c r="J318" s="179">
        <v>25</v>
      </c>
      <c r="K318" s="179">
        <v>34.898342649230486</v>
      </c>
      <c r="L318" s="173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4"/>
      <c r="Z318" s="174"/>
      <c r="AA318" s="174"/>
      <c r="AB318" s="174"/>
      <c r="AC318" s="174"/>
      <c r="AD318" s="174"/>
      <c r="AE318" s="174"/>
      <c r="AF318" s="174"/>
      <c r="AG318" s="174"/>
      <c r="AH318" s="174"/>
      <c r="AI318" s="174"/>
      <c r="AJ318" s="174"/>
      <c r="AK318" s="174"/>
      <c r="AL318" s="174"/>
      <c r="AM318" s="174"/>
      <c r="AN318" s="174"/>
      <c r="AO318" s="174"/>
      <c r="AP318" s="174"/>
      <c r="AQ318" s="174"/>
      <c r="AR318" s="174"/>
      <c r="AS318" s="178"/>
    </row>
    <row r="319" spans="1:45">
      <c r="A319" s="33"/>
      <c r="B319" s="2" t="s">
        <v>89</v>
      </c>
      <c r="C319" s="31"/>
      <c r="D319" s="180">
        <v>28</v>
      </c>
      <c r="E319" s="180">
        <v>60</v>
      </c>
      <c r="F319" s="180">
        <v>30</v>
      </c>
      <c r="G319" s="180">
        <v>31</v>
      </c>
      <c r="H319" s="180">
        <v>42</v>
      </c>
      <c r="I319" s="180">
        <v>30</v>
      </c>
      <c r="J319" s="180">
        <v>25</v>
      </c>
      <c r="K319" s="180">
        <v>35.338071180029957</v>
      </c>
      <c r="L319" s="173"/>
      <c r="M319" s="174"/>
      <c r="N319" s="174"/>
      <c r="O319" s="174"/>
      <c r="P319" s="174"/>
      <c r="Q319" s="174"/>
      <c r="R319" s="174"/>
      <c r="S319" s="174"/>
      <c r="T319" s="174"/>
      <c r="U319" s="174"/>
      <c r="V319" s="174"/>
      <c r="W319" s="174"/>
      <c r="X319" s="174"/>
      <c r="Y319" s="174"/>
      <c r="Z319" s="174"/>
      <c r="AA319" s="174"/>
      <c r="AB319" s="174"/>
      <c r="AC319" s="174"/>
      <c r="AD319" s="174"/>
      <c r="AE319" s="174"/>
      <c r="AF319" s="174"/>
      <c r="AG319" s="174"/>
      <c r="AH319" s="174"/>
      <c r="AI319" s="174"/>
      <c r="AJ319" s="174"/>
      <c r="AK319" s="174"/>
      <c r="AL319" s="174"/>
      <c r="AM319" s="174"/>
      <c r="AN319" s="174"/>
      <c r="AO319" s="174"/>
      <c r="AP319" s="174"/>
      <c r="AQ319" s="174"/>
      <c r="AR319" s="174"/>
      <c r="AS319" s="178"/>
    </row>
    <row r="320" spans="1:45">
      <c r="A320" s="33"/>
      <c r="B320" s="2" t="s">
        <v>90</v>
      </c>
      <c r="C320" s="31"/>
      <c r="D320" s="180">
        <v>0</v>
      </c>
      <c r="E320" s="180">
        <v>0</v>
      </c>
      <c r="F320" s="180">
        <v>4.0824829046386233</v>
      </c>
      <c r="G320" s="180">
        <v>10.534071704078467</v>
      </c>
      <c r="H320" s="180">
        <v>4.5789372857319917</v>
      </c>
      <c r="I320" s="180">
        <v>4.0824829046386233</v>
      </c>
      <c r="J320" s="180">
        <v>5.4772255750516612</v>
      </c>
      <c r="K320" s="180">
        <v>6.9117579321640958</v>
      </c>
      <c r="L320" s="173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174"/>
      <c r="Y320" s="174"/>
      <c r="Z320" s="174"/>
      <c r="AA320" s="174"/>
      <c r="AB320" s="174"/>
      <c r="AC320" s="174"/>
      <c r="AD320" s="174"/>
      <c r="AE320" s="174"/>
      <c r="AF320" s="174"/>
      <c r="AG320" s="174"/>
      <c r="AH320" s="174"/>
      <c r="AI320" s="174"/>
      <c r="AJ320" s="174"/>
      <c r="AK320" s="174"/>
      <c r="AL320" s="174"/>
      <c r="AM320" s="174"/>
      <c r="AN320" s="174"/>
      <c r="AO320" s="174"/>
      <c r="AP320" s="174"/>
      <c r="AQ320" s="174"/>
      <c r="AR320" s="174"/>
      <c r="AS320" s="178"/>
    </row>
    <row r="321" spans="1:45">
      <c r="A321" s="33"/>
      <c r="B321" s="2" t="s">
        <v>34</v>
      </c>
      <c r="C321" s="31"/>
      <c r="D321" s="12">
        <v>0</v>
      </c>
      <c r="E321" s="12">
        <v>0</v>
      </c>
      <c r="F321" s="12">
        <v>0.1289205127780618</v>
      </c>
      <c r="G321" s="12">
        <v>0.34164556878092328</v>
      </c>
      <c r="H321" s="12">
        <v>0.10690125958907373</v>
      </c>
      <c r="I321" s="12">
        <v>0.144087631928422</v>
      </c>
      <c r="J321" s="12">
        <v>0.21908902300206645</v>
      </c>
      <c r="K321" s="12">
        <v>0.19805404519164183</v>
      </c>
      <c r="L321" s="106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91</v>
      </c>
      <c r="C322" s="31"/>
      <c r="D322" s="12">
        <v>-0.12953962582659906</v>
      </c>
      <c r="E322" s="12">
        <v>0.86527223037157341</v>
      </c>
      <c r="F322" s="12">
        <v>-1.555076730389171E-2</v>
      </c>
      <c r="G322" s="12">
        <v>-4.1457326059052502E-2</v>
      </c>
      <c r="H322" s="12">
        <v>0.33159712001526231</v>
      </c>
      <c r="I322" s="12">
        <v>-0.11917700232453476</v>
      </c>
      <c r="J322" s="12">
        <v>-0.22280323734517771</v>
      </c>
      <c r="K322" s="12">
        <v>8.4915157160025956E-2</v>
      </c>
      <c r="L322" s="106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4" t="s">
        <v>92</v>
      </c>
      <c r="C323" s="55"/>
      <c r="D323" s="53">
        <v>0.63</v>
      </c>
      <c r="E323" s="53">
        <v>1.2</v>
      </c>
      <c r="F323" s="53">
        <v>0.08</v>
      </c>
      <c r="G323" s="53">
        <v>0.08</v>
      </c>
      <c r="H323" s="53">
        <v>2.29</v>
      </c>
      <c r="I323" s="53">
        <v>0.56999999999999995</v>
      </c>
      <c r="J323" s="53">
        <v>1.22</v>
      </c>
      <c r="K323" s="53">
        <v>0.72</v>
      </c>
      <c r="L323" s="106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AS324" s="71"/>
    </row>
    <row r="325" spans="1:45" ht="15">
      <c r="B325" s="37" t="s">
        <v>169</v>
      </c>
      <c r="AS325" s="30" t="s">
        <v>93</v>
      </c>
    </row>
    <row r="326" spans="1:45" ht="15">
      <c r="A326" s="27" t="s">
        <v>7</v>
      </c>
      <c r="B326" s="17" t="s">
        <v>56</v>
      </c>
      <c r="C326" s="14" t="s">
        <v>57</v>
      </c>
      <c r="D326" s="15" t="s">
        <v>83</v>
      </c>
      <c r="E326" s="16" t="s">
        <v>83</v>
      </c>
      <c r="F326" s="16" t="s">
        <v>83</v>
      </c>
      <c r="G326" s="16" t="s">
        <v>83</v>
      </c>
      <c r="H326" s="16" t="s">
        <v>83</v>
      </c>
      <c r="I326" s="10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84</v>
      </c>
      <c r="C327" s="7" t="s">
        <v>84</v>
      </c>
      <c r="D327" s="104" t="s">
        <v>97</v>
      </c>
      <c r="E327" s="105" t="s">
        <v>85</v>
      </c>
      <c r="F327" s="105" t="s">
        <v>100</v>
      </c>
      <c r="G327" s="105" t="s">
        <v>103</v>
      </c>
      <c r="H327" s="105" t="s">
        <v>108</v>
      </c>
      <c r="I327" s="10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47</v>
      </c>
      <c r="E328" s="9" t="s">
        <v>47</v>
      </c>
      <c r="F328" s="9" t="s">
        <v>47</v>
      </c>
      <c r="G328" s="9" t="s">
        <v>47</v>
      </c>
      <c r="H328" s="9" t="s">
        <v>47</v>
      </c>
      <c r="I328" s="10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10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7">
        <v>1</v>
      </c>
      <c r="C330" s="13">
        <v>1</v>
      </c>
      <c r="D330" s="170">
        <v>20</v>
      </c>
      <c r="E330" s="170">
        <v>20</v>
      </c>
      <c r="F330" s="172">
        <v>10</v>
      </c>
      <c r="G330" s="203" t="s">
        <v>46</v>
      </c>
      <c r="H330" s="204">
        <v>7.1591520185090296</v>
      </c>
      <c r="I330" s="173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74"/>
      <c r="U330" s="174"/>
      <c r="V330" s="174"/>
      <c r="W330" s="174"/>
      <c r="X330" s="174"/>
      <c r="Y330" s="174"/>
      <c r="Z330" s="174"/>
      <c r="AA330" s="174"/>
      <c r="AB330" s="174"/>
      <c r="AC330" s="174"/>
      <c r="AD330" s="174"/>
      <c r="AE330" s="174"/>
      <c r="AF330" s="174"/>
      <c r="AG330" s="174"/>
      <c r="AH330" s="174"/>
      <c r="AI330" s="174"/>
      <c r="AJ330" s="174"/>
      <c r="AK330" s="174"/>
      <c r="AL330" s="174"/>
      <c r="AM330" s="174"/>
      <c r="AN330" s="174"/>
      <c r="AO330" s="174"/>
      <c r="AP330" s="174"/>
      <c r="AQ330" s="174"/>
      <c r="AR330" s="174"/>
      <c r="AS330" s="175">
        <v>1</v>
      </c>
    </row>
    <row r="331" spans="1:45">
      <c r="A331" s="33"/>
      <c r="B331" s="18">
        <v>1</v>
      </c>
      <c r="C331" s="7">
        <v>2</v>
      </c>
      <c r="D331" s="176">
        <v>10</v>
      </c>
      <c r="E331" s="176">
        <v>40</v>
      </c>
      <c r="F331" s="177">
        <v>20</v>
      </c>
      <c r="G331" s="205" t="s">
        <v>46</v>
      </c>
      <c r="H331" s="206">
        <v>5.0211476816558198</v>
      </c>
      <c r="I331" s="173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74"/>
      <c r="U331" s="174"/>
      <c r="V331" s="174"/>
      <c r="W331" s="174"/>
      <c r="X331" s="174"/>
      <c r="Y331" s="174"/>
      <c r="Z331" s="174"/>
      <c r="AA331" s="174"/>
      <c r="AB331" s="174"/>
      <c r="AC331" s="174"/>
      <c r="AD331" s="174"/>
      <c r="AE331" s="174"/>
      <c r="AF331" s="174"/>
      <c r="AG331" s="174"/>
      <c r="AH331" s="174"/>
      <c r="AI331" s="174"/>
      <c r="AJ331" s="174"/>
      <c r="AK331" s="174"/>
      <c r="AL331" s="174"/>
      <c r="AM331" s="174"/>
      <c r="AN331" s="174"/>
      <c r="AO331" s="174"/>
      <c r="AP331" s="174"/>
      <c r="AQ331" s="174"/>
      <c r="AR331" s="174"/>
      <c r="AS331" s="175">
        <v>3</v>
      </c>
    </row>
    <row r="332" spans="1:45">
      <c r="A332" s="33"/>
      <c r="B332" s="18">
        <v>1</v>
      </c>
      <c r="C332" s="7">
        <v>3</v>
      </c>
      <c r="D332" s="176">
        <v>10</v>
      </c>
      <c r="E332" s="176">
        <v>20</v>
      </c>
      <c r="F332" s="177">
        <v>20</v>
      </c>
      <c r="G332" s="205" t="s">
        <v>46</v>
      </c>
      <c r="H332" s="206">
        <v>4.1154721884905605</v>
      </c>
      <c r="I332" s="173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74"/>
      <c r="U332" s="174"/>
      <c r="V332" s="174"/>
      <c r="W332" s="174"/>
      <c r="X332" s="174"/>
      <c r="Y332" s="174"/>
      <c r="Z332" s="174"/>
      <c r="AA332" s="174"/>
      <c r="AB332" s="174"/>
      <c r="AC332" s="174"/>
      <c r="AD332" s="174"/>
      <c r="AE332" s="174"/>
      <c r="AF332" s="174"/>
      <c r="AG332" s="174"/>
      <c r="AH332" s="174"/>
      <c r="AI332" s="174"/>
      <c r="AJ332" s="174"/>
      <c r="AK332" s="174"/>
      <c r="AL332" s="174"/>
      <c r="AM332" s="174"/>
      <c r="AN332" s="174"/>
      <c r="AO332" s="174"/>
      <c r="AP332" s="174"/>
      <c r="AQ332" s="174"/>
      <c r="AR332" s="174"/>
      <c r="AS332" s="175">
        <v>16</v>
      </c>
    </row>
    <row r="333" spans="1:45">
      <c r="A333" s="33"/>
      <c r="B333" s="18">
        <v>1</v>
      </c>
      <c r="C333" s="7">
        <v>4</v>
      </c>
      <c r="D333" s="176">
        <v>20</v>
      </c>
      <c r="E333" s="176">
        <v>30</v>
      </c>
      <c r="F333" s="177">
        <v>20</v>
      </c>
      <c r="G333" s="205" t="s">
        <v>46</v>
      </c>
      <c r="H333" s="206">
        <v>4.4529785561498008</v>
      </c>
      <c r="I333" s="173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74"/>
      <c r="U333" s="174"/>
      <c r="V333" s="174"/>
      <c r="W333" s="174"/>
      <c r="X333" s="174"/>
      <c r="Y333" s="174"/>
      <c r="Z333" s="174"/>
      <c r="AA333" s="174"/>
      <c r="AB333" s="174"/>
      <c r="AC333" s="174"/>
      <c r="AD333" s="174"/>
      <c r="AE333" s="174"/>
      <c r="AF333" s="174"/>
      <c r="AG333" s="174"/>
      <c r="AH333" s="174"/>
      <c r="AI333" s="174"/>
      <c r="AJ333" s="174"/>
      <c r="AK333" s="174"/>
      <c r="AL333" s="174"/>
      <c r="AM333" s="174"/>
      <c r="AN333" s="174"/>
      <c r="AO333" s="174"/>
      <c r="AP333" s="174"/>
      <c r="AQ333" s="174"/>
      <c r="AR333" s="174"/>
      <c r="AS333" s="175">
        <v>21.1111111111111</v>
      </c>
    </row>
    <row r="334" spans="1:45">
      <c r="A334" s="33"/>
      <c r="B334" s="18">
        <v>1</v>
      </c>
      <c r="C334" s="7">
        <v>5</v>
      </c>
      <c r="D334" s="176">
        <v>10</v>
      </c>
      <c r="E334" s="176">
        <v>30</v>
      </c>
      <c r="F334" s="176">
        <v>20</v>
      </c>
      <c r="G334" s="205" t="s">
        <v>46</v>
      </c>
      <c r="H334" s="205">
        <v>0.100899147084863</v>
      </c>
      <c r="I334" s="173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74"/>
      <c r="U334" s="174"/>
      <c r="V334" s="174"/>
      <c r="W334" s="174"/>
      <c r="X334" s="174"/>
      <c r="Y334" s="174"/>
      <c r="Z334" s="174"/>
      <c r="AA334" s="174"/>
      <c r="AB334" s="174"/>
      <c r="AC334" s="174"/>
      <c r="AD334" s="174"/>
      <c r="AE334" s="174"/>
      <c r="AF334" s="174"/>
      <c r="AG334" s="174"/>
      <c r="AH334" s="174"/>
      <c r="AI334" s="174"/>
      <c r="AJ334" s="174"/>
      <c r="AK334" s="174"/>
      <c r="AL334" s="174"/>
      <c r="AM334" s="174"/>
      <c r="AN334" s="174"/>
      <c r="AO334" s="174"/>
      <c r="AP334" s="174"/>
      <c r="AQ334" s="174"/>
      <c r="AR334" s="174"/>
      <c r="AS334" s="175">
        <v>9</v>
      </c>
    </row>
    <row r="335" spans="1:45">
      <c r="A335" s="33"/>
      <c r="B335" s="18">
        <v>1</v>
      </c>
      <c r="C335" s="7">
        <v>6</v>
      </c>
      <c r="D335" s="176">
        <v>20</v>
      </c>
      <c r="E335" s="176">
        <v>30</v>
      </c>
      <c r="F335" s="176">
        <v>20</v>
      </c>
      <c r="G335" s="205" t="s">
        <v>46</v>
      </c>
      <c r="H335" s="205">
        <v>1.69903392550112</v>
      </c>
      <c r="I335" s="173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  <c r="U335" s="174"/>
      <c r="V335" s="174"/>
      <c r="W335" s="174"/>
      <c r="X335" s="174"/>
      <c r="Y335" s="174"/>
      <c r="Z335" s="174"/>
      <c r="AA335" s="174"/>
      <c r="AB335" s="174"/>
      <c r="AC335" s="174"/>
      <c r="AD335" s="174"/>
      <c r="AE335" s="174"/>
      <c r="AF335" s="174"/>
      <c r="AG335" s="174"/>
      <c r="AH335" s="174"/>
      <c r="AI335" s="174"/>
      <c r="AJ335" s="174"/>
      <c r="AK335" s="174"/>
      <c r="AL335" s="174"/>
      <c r="AM335" s="174"/>
      <c r="AN335" s="174"/>
      <c r="AO335" s="174"/>
      <c r="AP335" s="174"/>
      <c r="AQ335" s="174"/>
      <c r="AR335" s="174"/>
      <c r="AS335" s="178"/>
    </row>
    <row r="336" spans="1:45">
      <c r="A336" s="33"/>
      <c r="B336" s="19" t="s">
        <v>88</v>
      </c>
      <c r="C336" s="11"/>
      <c r="D336" s="179">
        <v>15</v>
      </c>
      <c r="E336" s="179">
        <v>28.333333333333332</v>
      </c>
      <c r="F336" s="179">
        <v>18.333333333333332</v>
      </c>
      <c r="G336" s="179" t="s">
        <v>173</v>
      </c>
      <c r="H336" s="179">
        <v>3.7581139195651989</v>
      </c>
      <c r="I336" s="173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  <c r="U336" s="174"/>
      <c r="V336" s="174"/>
      <c r="W336" s="174"/>
      <c r="X336" s="174"/>
      <c r="Y336" s="174"/>
      <c r="Z336" s="174"/>
      <c r="AA336" s="174"/>
      <c r="AB336" s="174"/>
      <c r="AC336" s="174"/>
      <c r="AD336" s="174"/>
      <c r="AE336" s="174"/>
      <c r="AF336" s="174"/>
      <c r="AG336" s="174"/>
      <c r="AH336" s="174"/>
      <c r="AI336" s="174"/>
      <c r="AJ336" s="174"/>
      <c r="AK336" s="174"/>
      <c r="AL336" s="174"/>
      <c r="AM336" s="174"/>
      <c r="AN336" s="174"/>
      <c r="AO336" s="174"/>
      <c r="AP336" s="174"/>
      <c r="AQ336" s="174"/>
      <c r="AR336" s="174"/>
      <c r="AS336" s="178"/>
    </row>
    <row r="337" spans="1:45">
      <c r="A337" s="33"/>
      <c r="B337" s="2" t="s">
        <v>89</v>
      </c>
      <c r="C337" s="31"/>
      <c r="D337" s="180">
        <v>15</v>
      </c>
      <c r="E337" s="180">
        <v>30</v>
      </c>
      <c r="F337" s="180">
        <v>20</v>
      </c>
      <c r="G337" s="180" t="s">
        <v>173</v>
      </c>
      <c r="H337" s="180">
        <v>4.2842253723201811</v>
      </c>
      <c r="I337" s="173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  <c r="U337" s="174"/>
      <c r="V337" s="174"/>
      <c r="W337" s="174"/>
      <c r="X337" s="174"/>
      <c r="Y337" s="174"/>
      <c r="Z337" s="174"/>
      <c r="AA337" s="174"/>
      <c r="AB337" s="174"/>
      <c r="AC337" s="174"/>
      <c r="AD337" s="174"/>
      <c r="AE337" s="174"/>
      <c r="AF337" s="174"/>
      <c r="AG337" s="174"/>
      <c r="AH337" s="174"/>
      <c r="AI337" s="174"/>
      <c r="AJ337" s="174"/>
      <c r="AK337" s="174"/>
      <c r="AL337" s="174"/>
      <c r="AM337" s="174"/>
      <c r="AN337" s="174"/>
      <c r="AO337" s="174"/>
      <c r="AP337" s="174"/>
      <c r="AQ337" s="174"/>
      <c r="AR337" s="174"/>
      <c r="AS337" s="178"/>
    </row>
    <row r="338" spans="1:45">
      <c r="A338" s="33"/>
      <c r="B338" s="2" t="s">
        <v>90</v>
      </c>
      <c r="C338" s="31"/>
      <c r="D338" s="180">
        <v>5.4772255750516612</v>
      </c>
      <c r="E338" s="180">
        <v>7.527726527090806</v>
      </c>
      <c r="F338" s="180">
        <v>4.0824829046386277</v>
      </c>
      <c r="G338" s="180" t="s">
        <v>173</v>
      </c>
      <c r="H338" s="180">
        <v>2.5055093910898347</v>
      </c>
      <c r="I338" s="173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  <c r="U338" s="174"/>
      <c r="V338" s="174"/>
      <c r="W338" s="174"/>
      <c r="X338" s="174"/>
      <c r="Y338" s="174"/>
      <c r="Z338" s="174"/>
      <c r="AA338" s="174"/>
      <c r="AB338" s="174"/>
      <c r="AC338" s="174"/>
      <c r="AD338" s="174"/>
      <c r="AE338" s="174"/>
      <c r="AF338" s="174"/>
      <c r="AG338" s="174"/>
      <c r="AH338" s="174"/>
      <c r="AI338" s="174"/>
      <c r="AJ338" s="174"/>
      <c r="AK338" s="174"/>
      <c r="AL338" s="174"/>
      <c r="AM338" s="174"/>
      <c r="AN338" s="174"/>
      <c r="AO338" s="174"/>
      <c r="AP338" s="174"/>
      <c r="AQ338" s="174"/>
      <c r="AR338" s="174"/>
      <c r="AS338" s="178"/>
    </row>
    <row r="339" spans="1:45">
      <c r="A339" s="33"/>
      <c r="B339" s="2" t="s">
        <v>34</v>
      </c>
      <c r="C339" s="31"/>
      <c r="D339" s="12">
        <v>0.36514837167011077</v>
      </c>
      <c r="E339" s="12">
        <v>0.26568446566202847</v>
      </c>
      <c r="F339" s="12">
        <v>0.22268088570756153</v>
      </c>
      <c r="G339" s="12" t="s">
        <v>173</v>
      </c>
      <c r="H339" s="12">
        <v>0.66669330539605187</v>
      </c>
      <c r="I339" s="10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91</v>
      </c>
      <c r="C340" s="31"/>
      <c r="D340" s="12">
        <v>-0.28947368421052599</v>
      </c>
      <c r="E340" s="12">
        <v>0.34210526315789536</v>
      </c>
      <c r="F340" s="12">
        <v>-0.13157894736842068</v>
      </c>
      <c r="G340" s="12" t="s">
        <v>173</v>
      </c>
      <c r="H340" s="12">
        <v>-0.82198407749427993</v>
      </c>
      <c r="I340" s="10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4" t="s">
        <v>92</v>
      </c>
      <c r="C341" s="55"/>
      <c r="D341" s="53">
        <v>0</v>
      </c>
      <c r="E341" s="53">
        <v>0.9</v>
      </c>
      <c r="F341" s="53">
        <v>0.22</v>
      </c>
      <c r="G341" s="53">
        <v>0.67</v>
      </c>
      <c r="H341" s="53">
        <v>0.76</v>
      </c>
      <c r="I341" s="10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AS342" s="71"/>
    </row>
    <row r="343" spans="1:45" ht="15">
      <c r="B343" s="37" t="s">
        <v>170</v>
      </c>
      <c r="AS343" s="30" t="s">
        <v>93</v>
      </c>
    </row>
    <row r="344" spans="1:45" ht="15">
      <c r="A344" s="27" t="s">
        <v>8</v>
      </c>
      <c r="B344" s="17" t="s">
        <v>56</v>
      </c>
      <c r="C344" s="14" t="s">
        <v>57</v>
      </c>
      <c r="D344" s="15" t="s">
        <v>83</v>
      </c>
      <c r="E344" s="16" t="s">
        <v>83</v>
      </c>
      <c r="F344" s="16" t="s">
        <v>83</v>
      </c>
      <c r="G344" s="16" t="s">
        <v>83</v>
      </c>
      <c r="H344" s="16" t="s">
        <v>83</v>
      </c>
      <c r="I344" s="10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84</v>
      </c>
      <c r="C345" s="7" t="s">
        <v>84</v>
      </c>
      <c r="D345" s="104" t="s">
        <v>97</v>
      </c>
      <c r="E345" s="105" t="s">
        <v>85</v>
      </c>
      <c r="F345" s="105" t="s">
        <v>100</v>
      </c>
      <c r="G345" s="105" t="s">
        <v>103</v>
      </c>
      <c r="H345" s="105" t="s">
        <v>108</v>
      </c>
      <c r="I345" s="10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47</v>
      </c>
      <c r="E346" s="9" t="s">
        <v>47</v>
      </c>
      <c r="F346" s="9" t="s">
        <v>47</v>
      </c>
      <c r="G346" s="9" t="s">
        <v>47</v>
      </c>
      <c r="H346" s="9" t="s">
        <v>47</v>
      </c>
      <c r="I346" s="10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0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10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0</v>
      </c>
    </row>
    <row r="348" spans="1:45">
      <c r="A348" s="33"/>
      <c r="B348" s="17">
        <v>1</v>
      </c>
      <c r="C348" s="13">
        <v>1</v>
      </c>
      <c r="D348" s="189">
        <v>80</v>
      </c>
      <c r="E348" s="189">
        <v>70.000000000000014</v>
      </c>
      <c r="F348" s="212">
        <v>40</v>
      </c>
      <c r="G348" s="189">
        <v>89.999999999999986</v>
      </c>
      <c r="H348" s="213">
        <v>0</v>
      </c>
      <c r="I348" s="192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  <c r="AL348" s="193"/>
      <c r="AM348" s="193"/>
      <c r="AN348" s="193"/>
      <c r="AO348" s="193"/>
      <c r="AP348" s="193"/>
      <c r="AQ348" s="193"/>
      <c r="AR348" s="193"/>
      <c r="AS348" s="194">
        <v>1</v>
      </c>
    </row>
    <row r="349" spans="1:45">
      <c r="A349" s="33"/>
      <c r="B349" s="18">
        <v>1</v>
      </c>
      <c r="C349" s="7">
        <v>2</v>
      </c>
      <c r="D349" s="195">
        <v>70.000000000000014</v>
      </c>
      <c r="E349" s="195">
        <v>70.000000000000014</v>
      </c>
      <c r="F349" s="214">
        <v>89.999999999999986</v>
      </c>
      <c r="G349" s="195">
        <v>80</v>
      </c>
      <c r="H349" s="214">
        <v>0</v>
      </c>
      <c r="I349" s="192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  <c r="AL349" s="193"/>
      <c r="AM349" s="193"/>
      <c r="AN349" s="193"/>
      <c r="AO349" s="193"/>
      <c r="AP349" s="193"/>
      <c r="AQ349" s="193"/>
      <c r="AR349" s="193"/>
      <c r="AS349" s="194">
        <v>4</v>
      </c>
    </row>
    <row r="350" spans="1:45">
      <c r="A350" s="33"/>
      <c r="B350" s="18">
        <v>1</v>
      </c>
      <c r="C350" s="7">
        <v>3</v>
      </c>
      <c r="D350" s="195">
        <v>70.000000000000014</v>
      </c>
      <c r="E350" s="195">
        <v>50</v>
      </c>
      <c r="F350" s="214">
        <v>100</v>
      </c>
      <c r="G350" s="195">
        <v>70.000000000000014</v>
      </c>
      <c r="H350" s="214">
        <v>0</v>
      </c>
      <c r="I350" s="192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  <c r="AL350" s="193"/>
      <c r="AM350" s="193"/>
      <c r="AN350" s="193"/>
      <c r="AO350" s="193"/>
      <c r="AP350" s="193"/>
      <c r="AQ350" s="193"/>
      <c r="AR350" s="193"/>
      <c r="AS350" s="194">
        <v>16</v>
      </c>
    </row>
    <row r="351" spans="1:45">
      <c r="A351" s="33"/>
      <c r="B351" s="18">
        <v>1</v>
      </c>
      <c r="C351" s="7">
        <v>4</v>
      </c>
      <c r="D351" s="195">
        <v>70.000000000000014</v>
      </c>
      <c r="E351" s="195">
        <v>89.999999999999986</v>
      </c>
      <c r="F351" s="214">
        <v>100</v>
      </c>
      <c r="G351" s="195">
        <v>80</v>
      </c>
      <c r="H351" s="214">
        <v>0</v>
      </c>
      <c r="I351" s="192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194">
        <v>73.8888888888889</v>
      </c>
    </row>
    <row r="352" spans="1:45">
      <c r="A352" s="33"/>
      <c r="B352" s="18">
        <v>1</v>
      </c>
      <c r="C352" s="7">
        <v>5</v>
      </c>
      <c r="D352" s="195">
        <v>70.000000000000014</v>
      </c>
      <c r="E352" s="195">
        <v>80</v>
      </c>
      <c r="F352" s="196">
        <v>100</v>
      </c>
      <c r="G352" s="195">
        <v>80</v>
      </c>
      <c r="H352" s="196">
        <v>0</v>
      </c>
      <c r="I352" s="192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194">
        <v>10</v>
      </c>
    </row>
    <row r="353" spans="1:45">
      <c r="A353" s="33"/>
      <c r="B353" s="18">
        <v>1</v>
      </c>
      <c r="C353" s="7">
        <v>6</v>
      </c>
      <c r="D353" s="195">
        <v>80</v>
      </c>
      <c r="E353" s="195">
        <v>60</v>
      </c>
      <c r="F353" s="196">
        <v>100</v>
      </c>
      <c r="G353" s="195">
        <v>70.000000000000014</v>
      </c>
      <c r="H353" s="196">
        <v>0</v>
      </c>
      <c r="I353" s="192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  <c r="AL353" s="193"/>
      <c r="AM353" s="193"/>
      <c r="AN353" s="193"/>
      <c r="AO353" s="193"/>
      <c r="AP353" s="193"/>
      <c r="AQ353" s="193"/>
      <c r="AR353" s="193"/>
      <c r="AS353" s="201"/>
    </row>
    <row r="354" spans="1:45">
      <c r="A354" s="33"/>
      <c r="B354" s="19" t="s">
        <v>88</v>
      </c>
      <c r="C354" s="11"/>
      <c r="D354" s="202">
        <v>73.333333333333329</v>
      </c>
      <c r="E354" s="202">
        <v>70</v>
      </c>
      <c r="F354" s="202">
        <v>88.333333333333329</v>
      </c>
      <c r="G354" s="202">
        <v>78.333333333333329</v>
      </c>
      <c r="H354" s="202">
        <v>0</v>
      </c>
      <c r="I354" s="192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  <c r="AF354" s="193"/>
      <c r="AG354" s="193"/>
      <c r="AH354" s="193"/>
      <c r="AI354" s="193"/>
      <c r="AJ354" s="193"/>
      <c r="AK354" s="193"/>
      <c r="AL354" s="193"/>
      <c r="AM354" s="193"/>
      <c r="AN354" s="193"/>
      <c r="AO354" s="193"/>
      <c r="AP354" s="193"/>
      <c r="AQ354" s="193"/>
      <c r="AR354" s="193"/>
      <c r="AS354" s="201"/>
    </row>
    <row r="355" spans="1:45">
      <c r="A355" s="33"/>
      <c r="B355" s="2" t="s">
        <v>89</v>
      </c>
      <c r="C355" s="31"/>
      <c r="D355" s="199">
        <v>70.000000000000014</v>
      </c>
      <c r="E355" s="199">
        <v>70.000000000000014</v>
      </c>
      <c r="F355" s="199">
        <v>100</v>
      </c>
      <c r="G355" s="199">
        <v>80</v>
      </c>
      <c r="H355" s="199">
        <v>0</v>
      </c>
      <c r="I355" s="192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193"/>
      <c r="AF355" s="193"/>
      <c r="AG355" s="193"/>
      <c r="AH355" s="193"/>
      <c r="AI355" s="193"/>
      <c r="AJ355" s="193"/>
      <c r="AK355" s="193"/>
      <c r="AL355" s="193"/>
      <c r="AM355" s="193"/>
      <c r="AN355" s="193"/>
      <c r="AO355" s="193"/>
      <c r="AP355" s="193"/>
      <c r="AQ355" s="193"/>
      <c r="AR355" s="193"/>
      <c r="AS355" s="201"/>
    </row>
    <row r="356" spans="1:45">
      <c r="A356" s="33"/>
      <c r="B356" s="2" t="s">
        <v>90</v>
      </c>
      <c r="C356" s="31"/>
      <c r="D356" s="199">
        <v>5.1639777949432153</v>
      </c>
      <c r="E356" s="199">
        <v>14.142135623730951</v>
      </c>
      <c r="F356" s="199">
        <v>24.013884872437178</v>
      </c>
      <c r="G356" s="199">
        <v>7.5277265270907989</v>
      </c>
      <c r="H356" s="199">
        <v>0</v>
      </c>
      <c r="I356" s="192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93"/>
      <c r="AL356" s="193"/>
      <c r="AM356" s="193"/>
      <c r="AN356" s="193"/>
      <c r="AO356" s="193"/>
      <c r="AP356" s="193"/>
      <c r="AQ356" s="193"/>
      <c r="AR356" s="193"/>
      <c r="AS356" s="201"/>
    </row>
    <row r="357" spans="1:45">
      <c r="A357" s="33"/>
      <c r="B357" s="2" t="s">
        <v>34</v>
      </c>
      <c r="C357" s="31"/>
      <c r="D357" s="12">
        <v>7.0417879021952942E-2</v>
      </c>
      <c r="E357" s="12">
        <v>0.20203050891044216</v>
      </c>
      <c r="F357" s="12">
        <v>0.27185530044268502</v>
      </c>
      <c r="G357" s="12">
        <v>9.6098636516052757E-2</v>
      </c>
      <c r="H357" s="12" t="s">
        <v>173</v>
      </c>
      <c r="I357" s="10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91</v>
      </c>
      <c r="C358" s="31"/>
      <c r="D358" s="12">
        <v>-7.5187969924813691E-3</v>
      </c>
      <c r="E358" s="12">
        <v>-5.2631578947368585E-2</v>
      </c>
      <c r="F358" s="12">
        <v>0.19548872180451093</v>
      </c>
      <c r="G358" s="12">
        <v>6.0150375939849399E-2</v>
      </c>
      <c r="H358" s="12">
        <v>-1</v>
      </c>
      <c r="I358" s="10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4" t="s">
        <v>92</v>
      </c>
      <c r="C359" s="55"/>
      <c r="D359" s="53">
        <v>0</v>
      </c>
      <c r="E359" s="53">
        <v>0.45</v>
      </c>
      <c r="F359" s="53">
        <v>2.02</v>
      </c>
      <c r="G359" s="53">
        <v>0.67</v>
      </c>
      <c r="H359" s="53">
        <v>9.89</v>
      </c>
      <c r="I359" s="10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AS360" s="71"/>
    </row>
    <row r="361" spans="1:45">
      <c r="AS361" s="71"/>
    </row>
    <row r="362" spans="1:45">
      <c r="AS362" s="71"/>
    </row>
    <row r="363" spans="1:45">
      <c r="AS363" s="71"/>
    </row>
    <row r="364" spans="1:45">
      <c r="AS364" s="71"/>
    </row>
    <row r="365" spans="1:45">
      <c r="AS365" s="71"/>
    </row>
    <row r="366" spans="1:45">
      <c r="AS366" s="71"/>
    </row>
    <row r="367" spans="1:45">
      <c r="AS367" s="71"/>
    </row>
    <row r="368" spans="1:45">
      <c r="AS368" s="71"/>
    </row>
    <row r="369" spans="45:45">
      <c r="AS369" s="71"/>
    </row>
    <row r="370" spans="45:45">
      <c r="AS370" s="71"/>
    </row>
    <row r="371" spans="45:45">
      <c r="AS371" s="71"/>
    </row>
    <row r="372" spans="45:45">
      <c r="AS372" s="71"/>
    </row>
    <row r="373" spans="45:45">
      <c r="AS373" s="71"/>
    </row>
    <row r="374" spans="45:45">
      <c r="AS374" s="71"/>
    </row>
    <row r="375" spans="45:45">
      <c r="AS375" s="71"/>
    </row>
    <row r="376" spans="45:45">
      <c r="AS376" s="71"/>
    </row>
    <row r="377" spans="45:45">
      <c r="AS377" s="71"/>
    </row>
    <row r="378" spans="45:45">
      <c r="AS378" s="71"/>
    </row>
    <row r="379" spans="45:45">
      <c r="AS379" s="71"/>
    </row>
    <row r="380" spans="45:45">
      <c r="AS380" s="71"/>
    </row>
    <row r="381" spans="45:45">
      <c r="AS381" s="71"/>
    </row>
    <row r="382" spans="45:45">
      <c r="AS382" s="71"/>
    </row>
    <row r="383" spans="45:45">
      <c r="AS383" s="71"/>
    </row>
    <row r="384" spans="45:45">
      <c r="AS384" s="71"/>
    </row>
    <row r="385" spans="45:45">
      <c r="AS385" s="71"/>
    </row>
    <row r="386" spans="45:45">
      <c r="AS386" s="71"/>
    </row>
    <row r="387" spans="45:45">
      <c r="AS387" s="71"/>
    </row>
    <row r="388" spans="45:45">
      <c r="AS388" s="71"/>
    </row>
    <row r="389" spans="45:45">
      <c r="AS389" s="71"/>
    </row>
    <row r="390" spans="45:45">
      <c r="AS390" s="71"/>
    </row>
    <row r="391" spans="45:45">
      <c r="AS391" s="71"/>
    </row>
    <row r="392" spans="45:45">
      <c r="AS392" s="71"/>
    </row>
    <row r="393" spans="45:45">
      <c r="AS393" s="71"/>
    </row>
    <row r="394" spans="45:45">
      <c r="AS394" s="71"/>
    </row>
    <row r="395" spans="45:45">
      <c r="AS395" s="71"/>
    </row>
    <row r="396" spans="45:45">
      <c r="AS396" s="71"/>
    </row>
    <row r="397" spans="45:45">
      <c r="AS397" s="71"/>
    </row>
    <row r="398" spans="45:45">
      <c r="AS398" s="71"/>
    </row>
    <row r="399" spans="45:45">
      <c r="AS399" s="71"/>
    </row>
    <row r="400" spans="45:45">
      <c r="AS400" s="71"/>
    </row>
    <row r="401" spans="45:45">
      <c r="AS401" s="71"/>
    </row>
    <row r="402" spans="45:45">
      <c r="AS402" s="71"/>
    </row>
    <row r="403" spans="45:45">
      <c r="AS403" s="71"/>
    </row>
    <row r="404" spans="45:45">
      <c r="AS404" s="71"/>
    </row>
    <row r="405" spans="45:45">
      <c r="AS405" s="71"/>
    </row>
    <row r="406" spans="45:45">
      <c r="AS406" s="71"/>
    </row>
    <row r="407" spans="45:45">
      <c r="AS407" s="71"/>
    </row>
    <row r="408" spans="45:45">
      <c r="AS408" s="71"/>
    </row>
    <row r="409" spans="45:45">
      <c r="AS409" s="72"/>
    </row>
    <row r="410" spans="45:45">
      <c r="AS410" s="73"/>
    </row>
    <row r="411" spans="45:45">
      <c r="AS411" s="73"/>
    </row>
    <row r="412" spans="45:45">
      <c r="AS412" s="73"/>
    </row>
    <row r="413" spans="45:45">
      <c r="AS413" s="73"/>
    </row>
    <row r="414" spans="45:45">
      <c r="AS414" s="73"/>
    </row>
    <row r="415" spans="45:45">
      <c r="AS415" s="73"/>
    </row>
    <row r="416" spans="45:45">
      <c r="AS416" s="73"/>
    </row>
    <row r="417" spans="45:45">
      <c r="AS417" s="73"/>
    </row>
    <row r="418" spans="45:45">
      <c r="AS418" s="73"/>
    </row>
    <row r="419" spans="45:45">
      <c r="AS419" s="73"/>
    </row>
    <row r="420" spans="45:45">
      <c r="AS420" s="73"/>
    </row>
    <row r="421" spans="45:45">
      <c r="AS421" s="73"/>
    </row>
    <row r="422" spans="45:45">
      <c r="AS422" s="73"/>
    </row>
    <row r="423" spans="45:45">
      <c r="AS423" s="73"/>
    </row>
    <row r="424" spans="45:45">
      <c r="AS424" s="73"/>
    </row>
    <row r="425" spans="45:45">
      <c r="AS425" s="73"/>
    </row>
    <row r="426" spans="45:45">
      <c r="AS426" s="73"/>
    </row>
    <row r="427" spans="45:45">
      <c r="AS427" s="73"/>
    </row>
    <row r="428" spans="45:45">
      <c r="AS428" s="73"/>
    </row>
    <row r="429" spans="45:45">
      <c r="AS429" s="73"/>
    </row>
    <row r="430" spans="45:45">
      <c r="AS430" s="73"/>
    </row>
    <row r="431" spans="45:45">
      <c r="AS431" s="73"/>
    </row>
    <row r="432" spans="45:45">
      <c r="AS432" s="73"/>
    </row>
    <row r="433" spans="45:45">
      <c r="AS433" s="73"/>
    </row>
    <row r="434" spans="45:45">
      <c r="AS434" s="73"/>
    </row>
    <row r="435" spans="45:45">
      <c r="AS435" s="73"/>
    </row>
    <row r="436" spans="45:45">
      <c r="AS436" s="73"/>
    </row>
    <row r="437" spans="45:45">
      <c r="AS437" s="73"/>
    </row>
    <row r="438" spans="45:45">
      <c r="AS438" s="73"/>
    </row>
    <row r="439" spans="45:45">
      <c r="AS439" s="73"/>
    </row>
    <row r="440" spans="45:45">
      <c r="AS440" s="73"/>
    </row>
    <row r="441" spans="45:45">
      <c r="AS441" s="73"/>
    </row>
    <row r="442" spans="45:45">
      <c r="AS442" s="73"/>
    </row>
    <row r="443" spans="45:45">
      <c r="AS443" s="73"/>
    </row>
  </sheetData>
  <dataConsolidate/>
  <conditionalFormatting sqref="C17:C18 C30:C33 C36 C66:C69 C72 C84:C87 C90 C102:C105 C108 C210:C213 C216 C246:C249 C252 C264:C267 C270 C318:C321 C324 C336:C339 C342 C354:C357 C360 D17:Q17 C2:T15 D18:T18 R16:T17 D20:G36 C54:T54 C48:T51 R38:T47 R52:T53 D56:G72 D74:L90 D92:H108 C126:T126 C120:T123 R110:T119 R124:T125 C144:T144 C138:T141 R128:T137 R142:T143 C162:S162 C156:S159 R146:S155 R160:S161 C180:T180 C174:T177 R164:T173 R178:T179 C198:S198 C192:S195 R182:S191 R196:S197 D200:H216 C234:T234 C228:T231 R218:T227 R232:T233 D236:H252 D254:M270 C288:T288 C282:T285 R272:T281 R286:T287 C306:T306 C300:T303 R290:T299 R304:T305 D308:K324 D326:H342 D344:H360">
    <cfRule type="expression" dxfId="85" priority="437" stopIfTrue="1">
      <formula>AND(ISBLANK(INDIRECT(Anlyt_LabRefLastCol)),ISBLANK(INDIRECT(Anlyt_LabRefThisCol)))</formula>
    </cfRule>
    <cfRule type="expression" dxfId="84" priority="438">
      <formula>ISBLANK(INDIRECT(Anlyt_LabRefThisCol))</formula>
    </cfRule>
  </conditionalFormatting>
  <conditionalFormatting sqref="B6:T11 B24:G29 B42:T47 B60:G65 B78:L83 B96:H101 B114:T119 B132:T137 B150:S155 B168:T173 B186:S191 B204:H209 B222:T227 B240:H245 B258:M263 B276:T281 B294:T299 B312:K317 B330:H335 B348:H353">
    <cfRule type="expression" dxfId="83" priority="439">
      <formula>AND($B6&lt;&gt;$B5,NOT(ISBLANK(INDIRECT(Anlyt_LabRefThisCol))))</formula>
    </cfRule>
  </conditionalFormatting>
  <conditionalFormatting sqref="C16:Q1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20:C29 C35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34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53:Q53 C38:Q47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52:Q52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56:C65 C71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70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4:C83 C89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88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92:C101 C10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10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25:Q125 C110:Q119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24:Q124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43:Q143 C128:Q137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42:Q142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61:Q161 C146:Q155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160:Q160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179:Q179 C164:Q17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178:Q178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197:Q197 C182:Q191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196:Q19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200:C209 C215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214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233:Q233 C218:Q227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232:Q232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236:C245 C251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50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54:C263 C269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68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87:Q287 C272:Q281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286:Q28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305:Q305 C290:Q299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304:Q304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308:C317 C323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322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326:C335 C341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340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44:C353 C359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58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172</v>
      </c>
      <c r="AS1" s="30" t="s">
        <v>15</v>
      </c>
    </row>
    <row r="2" spans="1:46" ht="18">
      <c r="A2" s="27" t="s">
        <v>171</v>
      </c>
      <c r="B2" s="17" t="s">
        <v>56</v>
      </c>
      <c r="C2" s="14" t="s">
        <v>57</v>
      </c>
      <c r="D2" s="15" t="s">
        <v>83</v>
      </c>
      <c r="E2" s="16" t="s">
        <v>83</v>
      </c>
      <c r="F2" s="16" t="s">
        <v>83</v>
      </c>
      <c r="G2" s="16" t="s">
        <v>83</v>
      </c>
      <c r="H2" s="16" t="s">
        <v>83</v>
      </c>
      <c r="I2" s="16" t="s">
        <v>83</v>
      </c>
      <c r="J2" s="16" t="s">
        <v>83</v>
      </c>
      <c r="K2" s="16" t="s">
        <v>83</v>
      </c>
      <c r="L2" s="16" t="s">
        <v>83</v>
      </c>
      <c r="M2" s="16" t="s">
        <v>83</v>
      </c>
      <c r="N2" s="16" t="s">
        <v>83</v>
      </c>
      <c r="O2" s="16" t="s">
        <v>83</v>
      </c>
      <c r="P2" s="16" t="s">
        <v>83</v>
      </c>
      <c r="Q2" s="16" t="s">
        <v>83</v>
      </c>
      <c r="R2" s="16" t="s">
        <v>83</v>
      </c>
      <c r="S2" s="16" t="s">
        <v>83</v>
      </c>
      <c r="T2" s="16" t="s">
        <v>83</v>
      </c>
      <c r="U2" s="10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84</v>
      </c>
      <c r="C3" s="7" t="s">
        <v>84</v>
      </c>
      <c r="D3" s="104" t="s">
        <v>94</v>
      </c>
      <c r="E3" s="105" t="s">
        <v>95</v>
      </c>
      <c r="F3" s="105" t="s">
        <v>96</v>
      </c>
      <c r="G3" s="105" t="s">
        <v>97</v>
      </c>
      <c r="H3" s="105" t="s">
        <v>98</v>
      </c>
      <c r="I3" s="105" t="s">
        <v>99</v>
      </c>
      <c r="J3" s="105" t="s">
        <v>85</v>
      </c>
      <c r="K3" s="105" t="s">
        <v>100</v>
      </c>
      <c r="L3" s="105" t="s">
        <v>101</v>
      </c>
      <c r="M3" s="105" t="s">
        <v>102</v>
      </c>
      <c r="N3" s="105" t="s">
        <v>103</v>
      </c>
      <c r="O3" s="105" t="s">
        <v>104</v>
      </c>
      <c r="P3" s="105" t="s">
        <v>105</v>
      </c>
      <c r="Q3" s="105" t="s">
        <v>106</v>
      </c>
      <c r="R3" s="105" t="s">
        <v>107</v>
      </c>
      <c r="S3" s="105" t="s">
        <v>86</v>
      </c>
      <c r="T3" s="105" t="s">
        <v>108</v>
      </c>
      <c r="U3" s="10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118</v>
      </c>
      <c r="E4" s="9" t="s">
        <v>118</v>
      </c>
      <c r="F4" s="9" t="s">
        <v>118</v>
      </c>
      <c r="G4" s="9" t="s">
        <v>118</v>
      </c>
      <c r="H4" s="9" t="s">
        <v>118</v>
      </c>
      <c r="I4" s="9" t="s">
        <v>47</v>
      </c>
      <c r="J4" s="9" t="s">
        <v>47</v>
      </c>
      <c r="K4" s="9" t="s">
        <v>118</v>
      </c>
      <c r="L4" s="9" t="s">
        <v>47</v>
      </c>
      <c r="M4" s="9" t="s">
        <v>47</v>
      </c>
      <c r="N4" s="9" t="s">
        <v>118</v>
      </c>
      <c r="O4" s="9" t="s">
        <v>47</v>
      </c>
      <c r="P4" s="9" t="s">
        <v>118</v>
      </c>
      <c r="Q4" s="9" t="s">
        <v>118</v>
      </c>
      <c r="R4" s="9" t="s">
        <v>118</v>
      </c>
      <c r="S4" s="9" t="s">
        <v>47</v>
      </c>
      <c r="T4" s="9" t="s">
        <v>118</v>
      </c>
      <c r="U4" s="10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6.77</v>
      </c>
      <c r="E6" s="20">
        <v>6.9599999999999991</v>
      </c>
      <c r="F6" s="21">
        <v>6.5700000000000012</v>
      </c>
      <c r="G6" s="20">
        <v>6.72</v>
      </c>
      <c r="H6" s="21">
        <v>6.9260000000000002</v>
      </c>
      <c r="I6" s="20">
        <v>6.67</v>
      </c>
      <c r="J6" s="21">
        <v>6.660000000000001</v>
      </c>
      <c r="K6" s="20">
        <v>6.5</v>
      </c>
      <c r="L6" s="112">
        <v>7.629999999999999</v>
      </c>
      <c r="M6" s="20">
        <v>6.6000000000000005</v>
      </c>
      <c r="N6" s="20">
        <v>6.97</v>
      </c>
      <c r="O6" s="20">
        <v>6.75</v>
      </c>
      <c r="P6" s="20">
        <v>6.76</v>
      </c>
      <c r="Q6" s="20">
        <v>6.79</v>
      </c>
      <c r="R6" s="20">
        <v>6.6710000000000003</v>
      </c>
      <c r="S6" s="112">
        <v>7.0000000000000009</v>
      </c>
      <c r="T6" s="20">
        <v>6.4330650823875093</v>
      </c>
      <c r="U6" s="10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6.78</v>
      </c>
      <c r="E7" s="9">
        <v>6.97</v>
      </c>
      <c r="F7" s="22">
        <v>6.5700000000000012</v>
      </c>
      <c r="G7" s="9">
        <v>6.660000000000001</v>
      </c>
      <c r="H7" s="22">
        <v>6.9153999999999991</v>
      </c>
      <c r="I7" s="9">
        <v>6.74</v>
      </c>
      <c r="J7" s="22">
        <v>6.6199999999999992</v>
      </c>
      <c r="K7" s="9">
        <v>6.64</v>
      </c>
      <c r="L7" s="108">
        <v>7.44</v>
      </c>
      <c r="M7" s="9">
        <v>6.5099999999999989</v>
      </c>
      <c r="N7" s="9">
        <v>6.8900000000000006</v>
      </c>
      <c r="O7" s="9">
        <v>6.77</v>
      </c>
      <c r="P7" s="9">
        <v>6.76</v>
      </c>
      <c r="Q7" s="9">
        <v>6.75</v>
      </c>
      <c r="R7" s="9">
        <v>6.6630000000000011</v>
      </c>
      <c r="S7" s="108">
        <v>7.4299999999999988</v>
      </c>
      <c r="T7" s="9">
        <v>6.4368411520751803</v>
      </c>
      <c r="U7" s="10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6.79</v>
      </c>
      <c r="E8" s="9">
        <v>7.0499999999999989</v>
      </c>
      <c r="F8" s="22">
        <v>6.6000000000000005</v>
      </c>
      <c r="G8" s="9">
        <v>6.63</v>
      </c>
      <c r="H8" s="22">
        <v>6.918099999999999</v>
      </c>
      <c r="I8" s="9">
        <v>6.68</v>
      </c>
      <c r="J8" s="22">
        <v>6.61</v>
      </c>
      <c r="K8" s="22">
        <v>6.67</v>
      </c>
      <c r="L8" s="110">
        <v>7.4299999999999988</v>
      </c>
      <c r="M8" s="10">
        <v>6.54</v>
      </c>
      <c r="N8" s="10">
        <v>6.8600000000000012</v>
      </c>
      <c r="O8" s="10">
        <v>6.74</v>
      </c>
      <c r="P8" s="10">
        <v>6.75</v>
      </c>
      <c r="Q8" s="10">
        <v>6.7099999999999991</v>
      </c>
      <c r="R8" s="10">
        <v>6.6610000000000005</v>
      </c>
      <c r="S8" s="110">
        <v>7.3599999999999994</v>
      </c>
      <c r="T8" s="10">
        <v>6.4284810991001002</v>
      </c>
      <c r="U8" s="10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6.78</v>
      </c>
      <c r="E9" s="9">
        <v>7.1399999999999988</v>
      </c>
      <c r="F9" s="22">
        <v>6.6000000000000005</v>
      </c>
      <c r="G9" s="9">
        <v>6.68</v>
      </c>
      <c r="H9" s="22">
        <v>6.922299999999999</v>
      </c>
      <c r="I9" s="9">
        <v>6.65</v>
      </c>
      <c r="J9" s="22">
        <v>6.63</v>
      </c>
      <c r="K9" s="22">
        <v>6.6199999999999992</v>
      </c>
      <c r="L9" s="110">
        <v>7.44</v>
      </c>
      <c r="M9" s="10">
        <v>6.63</v>
      </c>
      <c r="N9" s="10">
        <v>6.8600000000000012</v>
      </c>
      <c r="O9" s="10">
        <v>6.74</v>
      </c>
      <c r="P9" s="10">
        <v>6.74</v>
      </c>
      <c r="Q9" s="10">
        <v>6.7299999999999995</v>
      </c>
      <c r="R9" s="10">
        <v>6.6659999999999995</v>
      </c>
      <c r="S9" s="110">
        <v>7.339999999999999</v>
      </c>
      <c r="T9" s="10">
        <v>6.4300948634516697</v>
      </c>
      <c r="U9" s="10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6.7138630708802225</v>
      </c>
      <c r="AT9" s="30"/>
    </row>
    <row r="10" spans="1:46">
      <c r="A10" s="33"/>
      <c r="B10" s="18">
        <v>1</v>
      </c>
      <c r="C10" s="7">
        <v>5</v>
      </c>
      <c r="D10" s="9">
        <v>6.75</v>
      </c>
      <c r="E10" s="9">
        <v>7.1099999999999994</v>
      </c>
      <c r="F10" s="9">
        <v>6.6000000000000005</v>
      </c>
      <c r="G10" s="9">
        <v>6.68</v>
      </c>
      <c r="H10" s="9">
        <v>6.9200999999999997</v>
      </c>
      <c r="I10" s="9">
        <v>6.68</v>
      </c>
      <c r="J10" s="9">
        <v>6.5299999999999994</v>
      </c>
      <c r="K10" s="9">
        <v>6.6199999999999992</v>
      </c>
      <c r="L10" s="108">
        <v>7.48</v>
      </c>
      <c r="M10" s="9">
        <v>6.49</v>
      </c>
      <c r="N10" s="9">
        <v>6.93</v>
      </c>
      <c r="O10" s="9">
        <v>6.74</v>
      </c>
      <c r="P10" s="9">
        <v>6.72</v>
      </c>
      <c r="Q10" s="9">
        <v>6.74</v>
      </c>
      <c r="R10" s="9">
        <v>6.6859999999999999</v>
      </c>
      <c r="S10" s="108">
        <v>7.37</v>
      </c>
      <c r="T10" s="9">
        <v>6.4387938238406512</v>
      </c>
      <c r="U10" s="106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1</v>
      </c>
      <c r="C11" s="7">
        <v>6</v>
      </c>
      <c r="D11" s="9">
        <v>6.74</v>
      </c>
      <c r="E11" s="9">
        <v>7.07</v>
      </c>
      <c r="F11" s="9">
        <v>6.64</v>
      </c>
      <c r="G11" s="9">
        <v>6.7099999999999991</v>
      </c>
      <c r="H11" s="9">
        <v>6.9323999999999995</v>
      </c>
      <c r="I11" s="9">
        <v>6.76</v>
      </c>
      <c r="J11" s="9">
        <v>6.5700000000000012</v>
      </c>
      <c r="K11" s="9">
        <v>6.5299999999999994</v>
      </c>
      <c r="L11" s="108">
        <v>7.4700000000000006</v>
      </c>
      <c r="M11" s="9">
        <v>6.61</v>
      </c>
      <c r="N11" s="9">
        <v>6.9</v>
      </c>
      <c r="O11" s="9">
        <v>6.72</v>
      </c>
      <c r="P11" s="9">
        <v>6.74</v>
      </c>
      <c r="Q11" s="9">
        <v>6.7</v>
      </c>
      <c r="R11" s="9">
        <v>6.673</v>
      </c>
      <c r="S11" s="108">
        <v>7.37</v>
      </c>
      <c r="T11" s="9">
        <v>6.4361003583649197</v>
      </c>
      <c r="U11" s="10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88</v>
      </c>
      <c r="C12" s="11"/>
      <c r="D12" s="23">
        <v>6.7683333333333344</v>
      </c>
      <c r="E12" s="23">
        <v>7.05</v>
      </c>
      <c r="F12" s="23">
        <v>6.5966666666666676</v>
      </c>
      <c r="G12" s="23">
        <v>6.6800000000000006</v>
      </c>
      <c r="H12" s="23">
        <v>6.9223833333333333</v>
      </c>
      <c r="I12" s="23">
        <v>6.6966666666666663</v>
      </c>
      <c r="J12" s="23">
        <v>6.6033333333333326</v>
      </c>
      <c r="K12" s="23">
        <v>6.5966666666666667</v>
      </c>
      <c r="L12" s="23">
        <v>7.4816666666666665</v>
      </c>
      <c r="M12" s="23">
        <v>6.5633333333333326</v>
      </c>
      <c r="N12" s="23">
        <v>6.9016666666666664</v>
      </c>
      <c r="O12" s="23">
        <v>6.7433333333333332</v>
      </c>
      <c r="P12" s="23">
        <v>6.7450000000000001</v>
      </c>
      <c r="Q12" s="23">
        <v>6.7366666666666672</v>
      </c>
      <c r="R12" s="23">
        <v>6.6700000000000008</v>
      </c>
      <c r="S12" s="23">
        <v>7.3116666666666665</v>
      </c>
      <c r="T12" s="23">
        <v>6.4338960632033384</v>
      </c>
      <c r="U12" s="106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89</v>
      </c>
      <c r="C13" s="31"/>
      <c r="D13" s="10">
        <v>6.7750000000000004</v>
      </c>
      <c r="E13" s="10">
        <v>7.06</v>
      </c>
      <c r="F13" s="10">
        <v>6.6000000000000005</v>
      </c>
      <c r="G13" s="10">
        <v>6.68</v>
      </c>
      <c r="H13" s="10">
        <v>6.9211999999999989</v>
      </c>
      <c r="I13" s="10">
        <v>6.68</v>
      </c>
      <c r="J13" s="10">
        <v>6.6150000000000002</v>
      </c>
      <c r="K13" s="10">
        <v>6.6199999999999992</v>
      </c>
      <c r="L13" s="10">
        <v>7.4550000000000001</v>
      </c>
      <c r="M13" s="10">
        <v>6.57</v>
      </c>
      <c r="N13" s="10">
        <v>6.8950000000000005</v>
      </c>
      <c r="O13" s="10">
        <v>6.74</v>
      </c>
      <c r="P13" s="10">
        <v>6.7450000000000001</v>
      </c>
      <c r="Q13" s="10">
        <v>6.7349999999999994</v>
      </c>
      <c r="R13" s="10">
        <v>6.6684999999999999</v>
      </c>
      <c r="S13" s="10">
        <v>7.3650000000000002</v>
      </c>
      <c r="T13" s="10">
        <v>6.4345827203762145</v>
      </c>
      <c r="U13" s="10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90</v>
      </c>
      <c r="C14" s="31"/>
      <c r="D14" s="24">
        <v>1.9407902170679517E-2</v>
      </c>
      <c r="E14" s="24">
        <v>7.2938330115241784E-2</v>
      </c>
      <c r="F14" s="24">
        <v>2.5819888974715561E-2</v>
      </c>
      <c r="G14" s="24">
        <v>3.2863353450309649E-2</v>
      </c>
      <c r="H14" s="24">
        <v>6.0950526385478553E-3</v>
      </c>
      <c r="I14" s="24">
        <v>4.320493798938569E-2</v>
      </c>
      <c r="J14" s="24">
        <v>4.6332134277051032E-2</v>
      </c>
      <c r="K14" s="24">
        <v>6.653319973266475E-2</v>
      </c>
      <c r="L14" s="24">
        <v>7.5210814825174013E-2</v>
      </c>
      <c r="M14" s="24">
        <v>5.7850381733111272E-2</v>
      </c>
      <c r="N14" s="24">
        <v>4.2622372841814117E-2</v>
      </c>
      <c r="O14" s="24">
        <v>1.6329931618554425E-2</v>
      </c>
      <c r="P14" s="24">
        <v>1.5165750888103071E-2</v>
      </c>
      <c r="Q14" s="24">
        <v>3.204163957519459E-2</v>
      </c>
      <c r="R14" s="24">
        <v>9.0774445743279364E-3</v>
      </c>
      <c r="S14" s="24">
        <v>0.15561705133649875</v>
      </c>
      <c r="T14" s="24">
        <v>4.0492470853369412E-3</v>
      </c>
      <c r="U14" s="165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72"/>
    </row>
    <row r="15" spans="1:46">
      <c r="A15" s="33"/>
      <c r="B15" s="2" t="s">
        <v>34</v>
      </c>
      <c r="C15" s="31"/>
      <c r="D15" s="12">
        <v>2.8674566122648877E-3</v>
      </c>
      <c r="E15" s="12">
        <v>1.0345862427693871E-2</v>
      </c>
      <c r="F15" s="12">
        <v>3.9140811987946776E-3</v>
      </c>
      <c r="G15" s="12">
        <v>4.9196636901661147E-3</v>
      </c>
      <c r="H15" s="12">
        <v>8.8048470375778887E-4</v>
      </c>
      <c r="I15" s="12">
        <v>6.451708012352269E-3</v>
      </c>
      <c r="J15" s="12">
        <v>7.0164766699219137E-3</v>
      </c>
      <c r="K15" s="12">
        <v>1.0085881717938063E-2</v>
      </c>
      <c r="L15" s="12">
        <v>1.00526818656949E-2</v>
      </c>
      <c r="M15" s="12">
        <v>8.8141770035212712E-3</v>
      </c>
      <c r="N15" s="12">
        <v>6.1756637780942944E-3</v>
      </c>
      <c r="O15" s="12">
        <v>2.4216408727465782E-3</v>
      </c>
      <c r="P15" s="12">
        <v>2.2484434229952661E-3</v>
      </c>
      <c r="Q15" s="12">
        <v>4.7563047365454612E-3</v>
      </c>
      <c r="R15" s="12">
        <v>1.3609362180401702E-3</v>
      </c>
      <c r="S15" s="12">
        <v>2.1283389742853716E-2</v>
      </c>
      <c r="T15" s="12">
        <v>6.2936159452362732E-4</v>
      </c>
      <c r="U15" s="10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91</v>
      </c>
      <c r="C16" s="31"/>
      <c r="D16" s="12">
        <v>8.1131029748526817E-3</v>
      </c>
      <c r="E16" s="12">
        <v>5.0066098395377123E-2</v>
      </c>
      <c r="F16" s="12">
        <v>-1.7455882399786571E-2</v>
      </c>
      <c r="G16" s="12">
        <v>-5.0437535771461484E-3</v>
      </c>
      <c r="H16" s="12">
        <v>3.1058164316385639E-2</v>
      </c>
      <c r="I16" s="12">
        <v>-2.5613278126183081E-3</v>
      </c>
      <c r="J16" s="12">
        <v>-1.6462912093975546E-2</v>
      </c>
      <c r="K16" s="12">
        <v>-1.7455882399786682E-2</v>
      </c>
      <c r="L16" s="12">
        <v>0.11436092569665424</v>
      </c>
      <c r="M16" s="12">
        <v>-2.2420733928842917E-2</v>
      </c>
      <c r="N16" s="12">
        <v>2.797250909107718E-2</v>
      </c>
      <c r="O16" s="12">
        <v>4.3894643280604217E-3</v>
      </c>
      <c r="P16" s="12">
        <v>4.6377069045131503E-3</v>
      </c>
      <c r="Q16" s="12">
        <v>3.3964940222492856E-3</v>
      </c>
      <c r="R16" s="12">
        <v>-6.5332090358629635E-3</v>
      </c>
      <c r="S16" s="12">
        <v>8.9040182898467934E-2</v>
      </c>
      <c r="T16" s="12">
        <v>-4.169983878449568E-2</v>
      </c>
      <c r="U16" s="106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92</v>
      </c>
      <c r="C17" s="55"/>
      <c r="D17" s="53">
        <v>0.15</v>
      </c>
      <c r="E17" s="53">
        <v>1.51</v>
      </c>
      <c r="F17" s="53">
        <v>0.67</v>
      </c>
      <c r="G17" s="53">
        <v>0.27</v>
      </c>
      <c r="H17" s="53">
        <v>0.89</v>
      </c>
      <c r="I17" s="53">
        <v>0.19</v>
      </c>
      <c r="J17" s="53">
        <v>0.64</v>
      </c>
      <c r="K17" s="53">
        <v>0.67</v>
      </c>
      <c r="L17" s="53">
        <v>3.59</v>
      </c>
      <c r="M17" s="53">
        <v>0.83</v>
      </c>
      <c r="N17" s="53">
        <v>0.79</v>
      </c>
      <c r="O17" s="53">
        <v>0.03</v>
      </c>
      <c r="P17" s="53">
        <v>0.04</v>
      </c>
      <c r="Q17" s="53">
        <v>0</v>
      </c>
      <c r="R17" s="53">
        <v>0.32</v>
      </c>
      <c r="S17" s="53">
        <v>2.77</v>
      </c>
      <c r="T17" s="53">
        <v>1.46</v>
      </c>
      <c r="U17" s="106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17:C18 D17:Q17 C2:T15 D18:T18 R16:T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T11">
    <cfRule type="expression" dxfId="2" priority="21">
      <formula>AND($B6&lt;&gt;$B5,NOT(ISBLANK(INDIRECT(Anlyt_LabRefThisCol))))</formula>
    </cfRule>
  </conditionalFormatting>
  <conditionalFormatting sqref="C16:Q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Fusion XRF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2016-08-25T00:47:40Z</dcterms:modified>
</cp:coreProperties>
</file>