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<sst xmlns="http://schemas.openxmlformats.org/spreadsheetml/2006/main" count="1468" uniqueCount="179">
  <si>
    <t>Cu</t>
  </si>
  <si>
    <t>wt.%</t>
  </si>
  <si>
    <t>Constituent</t>
  </si>
  <si>
    <t>ppm</t>
  </si>
  <si>
    <t>As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</si>
  <si>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</si>
  <si>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</si>
  <si>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</si>
  <si>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</si>
  <si>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</si>
  <si>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</si>
  <si>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</si>
  <si>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</si>
  <si>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</si>
  <si>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</si>
  <si>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</si>
  <si>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</si>
  <si>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</si>
  <si>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</si>
  <si>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</si>
  <si>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</si>
  <si>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</si>
  <si>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</si>
  <si>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</si>
  <si>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</si>
  <si>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</si>
  <si>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</si>
  <si>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</si>
  <si>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</si>
  <si>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</si>
  <si>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</si>
  <si>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</si>
  <si>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</si>
  <si>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</si>
  <si>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</si>
  <si>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</si>
  <si>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</si>
  <si>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</si>
  <si>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</si>
  <si>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</si>
  <si>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</si>
  <si>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</si>
  <si>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</si>
  <si>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</si>
  <si>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</si>
  <si>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</si>
  <si>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</si>
  <si>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</si>
  <si>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</si>
  <si>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</si>
  <si>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</si>
  <si>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</si>
  <si>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</si>
  <si>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</si>
  <si>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</si>
  <si>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</si>
  <si>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</si>
  <si>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</si>
  <si>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</si>
  <si>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</si>
  <si>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</si>
  <si>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</si>
  <si>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</si>
  <si>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</si>
  <si>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</si>
  <si>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</si>
  <si>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</si>
  <si>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</si>
  <si>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</si>
  <si>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</si>
  <si>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</si>
  <si>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</si>
  <si>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</si>
  <si>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</si>
  <si>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</si>
  <si>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</si>
  <si>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</si>
  <si>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</si>
  <si>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</si>
  <si>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</si>
  <si>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MgO, wt.%</t>
  </si>
  <si>
    <t>P, wt.%</t>
  </si>
  <si>
    <t>S, wt.%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</si>
  <si>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</si>
  <si>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</si>
  <si>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</si>
  <si>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</si>
  <si>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</si>
  <si>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</si>
  <si>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</si>
  <si>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</si>
  <si>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</si>
  <si>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</si>
  <si>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</si>
  <si>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</si>
  <si>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</si>
  <si>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</si>
  <si>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</si>
  <si>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</si>
  <si>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</si>
  <si>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</si>
  <si>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</si>
  <si>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</si>
  <si>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</si>
  <si>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</si>
  <si>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</si>
  <si>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</si>
  <si>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</si>
  <si>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</si>
  <si>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0.0103</t>
  </si>
  <si>
    <t>&lt; 0.05</t>
  </si>
  <si>
    <t>&lt; 60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</si>
  <si>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</si>
  <si>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</si>
  <si>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</si>
  <si>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</si>
  <si>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</si>
  <si>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</si>
  <si>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</si>
  <si>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</si>
  <si>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</si>
  <si>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</si>
  <si>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</si>
  <si>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</si>
  <si>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</si>
  <si>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</si>
  <si>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</si>
  <si>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</si>
  <si>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</si>
  <si>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</si>
  <si>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</si>
  <si>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</si>
  <si>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</si>
  <si>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</si>
  <si>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</si>
  <si>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</si>
  <si>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</si>
  <si>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</si>
  <si>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</si>
  <si>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</si>
  <si>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</si>
  <si>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</si>
  <si>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</si>
  <si>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</si>
  <si>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</si>
  <si>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</si>
  <si>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</si>
  <si>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</si>
  <si>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</si>
  <si>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402 (Indicative Value 0.037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</si>
  <si>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402 (Certified Value 2.49 wt.%)</t>
    </r>
  </si>
  <si>
    <t>Analytical results for As in OREAS 402 (Indicative Value 11.4 ppm)</t>
  </si>
  <si>
    <t>Analytical results for CaO in OREAS 402 (Certified Value 0.09 wt.%)</t>
  </si>
  <si>
    <t>Analytical results for Cl in OREAS 402 (Indicative Value 34.3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</si>
  <si>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402 (Certified Value 109 ppm)</t>
    </r>
  </si>
  <si>
    <t>Analytical results for Cu in OREAS 402 (Indicative Value 17.7 ppm)</t>
  </si>
  <si>
    <t>Analytical results for Fe in OREAS 402 (Certified Value 48.41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</si>
  <si>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402 (Certified Value 0.01 wt.%)</t>
    </r>
  </si>
  <si>
    <t>Analytical results for MgO in OREAS 402 (Certified Value 0.072 wt.%)</t>
  </si>
  <si>
    <t>Analytical results for MnO in OREAS 402 (Indicative Value 0.007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</si>
  <si>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402 (Indicative Value 0.016 wt.%)</t>
    </r>
  </si>
  <si>
    <t>Analytical results for Ni in OREAS 402 (Indicative Value 14.8 ppm)</t>
  </si>
  <si>
    <t>Analytical results for P in OREAS 402 (Certified Value 0.119 wt.%)</t>
  </si>
  <si>
    <t>Analytical results for Pb in OREAS 402 (Indicative Value 9 ppm)</t>
  </si>
  <si>
    <t>Analytical results for S in OREAS 402 (Certified Value 0.024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</si>
  <si>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402 (Certified Value 19.77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</si>
  <si>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402 (Certified Value 0.288 wt.%)</t>
    </r>
  </si>
  <si>
    <t>Analytical results for V in OREAS 402 (Indicative Value 35.1 ppm)</t>
  </si>
  <si>
    <t>Analytical results for Zn in OREAS 402 (Indicative Value 19.3 ppm)</t>
  </si>
  <si>
    <t>Analytical results for Zr in OREAS 402 (Indicative Value 83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</si>
  <si>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</si>
  <si>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402 (Certified Value 7.64 wt.%)</t>
    </r>
  </si>
  <si>
    <t/>
  </si>
  <si>
    <t>Table 4. Pooled-Lab Performance Gates for OREAS 402</t>
  </si>
  <si>
    <t>Table 3. Indicative Values for OREAS 402</t>
  </si>
  <si>
    <t>Table 2. Certified Values, SD's, 95% Confidence and Tolerance Limits for OREAS 402</t>
  </si>
  <si>
    <t>SD</t>
  </si>
  <si>
    <t>Table 5. Participating Laboratory List used for OREAS 402</t>
  </si>
  <si>
    <t>Table 1. Abbreviations used for OREAS 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</si>
</sst>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165645</xdr:colOff>
      <xdr:row>22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724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104262</xdr:colOff>
      <xdr:row>15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4098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190500</xdr:rowOff>
    </xdr:from>
    <xdr:to>
      <xdr:col>15</xdr:col>
      <xdr:colOff>251692</xdr:colOff>
      <xdr:row>22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50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361</xdr:row>
      <xdr:rowOff>0</xdr:rowOff>
    </xdr:from>
    <xdr:to>
      <xdr:col>11</xdr:col>
      <xdr:colOff>123312</xdr:colOff>
      <xdr:row>366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096000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178</v>
      </c>
      <c r="C1" s="40"/>
    </row>
    <row r="2" spans="2:10" ht="27.95" customHeight="1">
      <c r="B2" s="49" t="s">
        <v>30</v>
      </c>
      <c r="C2" s="49" t="s">
        <v>31</v>
      </c>
    </row>
    <row r="3" spans="2:10" ht="15" customHeight="1">
      <c r="B3" s="50" t="s">
        <v>39</v>
      </c>
      <c r="C3" s="50" t="s">
        <v>40</v>
      </c>
    </row>
    <row r="4" spans="2:10" ht="15" customHeight="1">
      <c r="B4" s="51" t="s">
        <v>44</v>
      </c>
      <c r="C4" s="51" t="s">
        <v>73</v>
      </c>
    </row>
    <row r="5" spans="2:10" ht="15" customHeight="1">
      <c r="B5" s="51" t="s">
        <v>37</v>
      </c>
      <c r="C5" s="51" t="s">
        <v>38</v>
      </c>
    </row>
    <row r="6" spans="2:10" ht="15" customHeight="1">
      <c r="B6" s="51" t="s">
        <v>41</v>
      </c>
      <c r="C6" s="51" t="s">
        <v>36</v>
      </c>
    </row>
    <row r="7" spans="2:10" ht="15" customHeight="1">
      <c r="B7" s="51" t="s">
        <v>34</v>
      </c>
      <c r="C7" s="51" t="s">
        <v>35</v>
      </c>
    </row>
    <row r="8" spans="2:10" ht="15" customHeight="1" thickBot="1">
      <c r="B8" s="51" t="s">
        <v>32</v>
      </c>
      <c r="C8" s="51" t="s">
        <v>33</v>
      </c>
    </row>
    <row r="9" spans="2:10" ht="15" customHeight="1">
      <c r="B9" s="90" t="s">
        <v>72</v>
      </c>
      <c r="C9" s="91"/>
    </row>
    <row r="10" spans="2:10" ht="15" customHeight="1">
      <c r="B10" s="51" t="s">
        <v>117</v>
      </c>
      <c r="C10" s="51" t="s">
        <v>118</v>
      </c>
    </row>
    <row r="11" spans="2:10" ht="15" customHeight="1">
      <c r="B11" s="51" t="s">
        <v>47</v>
      </c>
      <c r="C11" s="51" t="s">
        <v>48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49</v>
      </c>
      <c r="C12" s="52" t="s">
        <v>50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64</v>
      </c>
      <c r="C14" s="77" t="s">
        <v>59</v>
      </c>
    </row>
    <row r="15" spans="2:10" ht="15" customHeight="1">
      <c r="B15" s="78"/>
      <c r="C15" s="77"/>
    </row>
    <row r="16" spans="2:10" ht="15" customHeight="1">
      <c r="B16" s="79" t="s">
        <v>63</v>
      </c>
      <c r="C16" s="80" t="s">
        <v>62</v>
      </c>
    </row>
    <row r="17" spans="2:3" ht="15" customHeight="1">
      <c r="B17" s="78"/>
      <c r="C17" s="77"/>
    </row>
    <row r="18" spans="2:3" ht="15" customHeight="1">
      <c r="B18" s="81" t="s">
        <v>60</v>
      </c>
      <c r="C18" s="80" t="s">
        <v>61</v>
      </c>
    </row>
    <row r="19" spans="2:3" ht="15" customHeight="1">
      <c r="B19" s="82"/>
      <c r="C19" s="83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0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177</v>
      </c>
      <c r="C1" s="40"/>
    </row>
    <row r="2" spans="2:10" ht="27.95" customHeight="1">
      <c r="B2" s="88" t="s">
        <v>65</v>
      </c>
      <c r="C2" s="49" t="s">
        <v>66</v>
      </c>
    </row>
    <row r="3" spans="2:10" ht="15" customHeight="1">
      <c r="B3" s="84"/>
      <c r="C3" s="50" t="s">
        <v>119</v>
      </c>
    </row>
    <row r="4" spans="2:10" ht="15" customHeight="1">
      <c r="B4" s="85"/>
      <c r="C4" s="51" t="s">
        <v>67</v>
      </c>
    </row>
    <row r="5" spans="2:10" ht="15" customHeight="1">
      <c r="B5" s="85"/>
      <c r="C5" s="51" t="s">
        <v>68</v>
      </c>
    </row>
    <row r="6" spans="2:10" ht="15" customHeight="1">
      <c r="B6" s="85"/>
      <c r="C6" s="51" t="s">
        <v>120</v>
      </c>
    </row>
    <row r="7" spans="2:10" ht="15" customHeight="1">
      <c r="B7" s="85"/>
      <c r="C7" s="51" t="s">
        <v>121</v>
      </c>
    </row>
    <row r="8" spans="2:10" ht="15" customHeight="1">
      <c r="B8" s="85"/>
      <c r="C8" s="51" t="s">
        <v>69</v>
      </c>
    </row>
    <row r="9" spans="2:10" ht="15" customHeight="1">
      <c r="B9" s="85"/>
      <c r="C9" s="51" t="s">
        <v>122</v>
      </c>
      <c r="D9" s="4"/>
      <c r="E9" s="4"/>
      <c r="G9" s="4"/>
      <c r="H9" s="4"/>
      <c r="I9" s="4"/>
      <c r="J9" s="4"/>
    </row>
    <row r="10" spans="2:10" ht="15" customHeight="1">
      <c r="B10" s="85"/>
      <c r="C10" s="51" t="s">
        <v>70</v>
      </c>
      <c r="D10" s="4"/>
      <c r="E10" s="4"/>
      <c r="G10" s="4"/>
      <c r="H10" s="4"/>
      <c r="I10" s="4"/>
      <c r="J10" s="4"/>
    </row>
    <row r="11" spans="2:10" ht="15" customHeight="1">
      <c r="B11" s="85"/>
      <c r="C11" s="51" t="s">
        <v>71</v>
      </c>
    </row>
    <row r="12" spans="2:10" ht="15" customHeight="1">
      <c r="B12" s="85"/>
      <c r="C12" s="51" t="s">
        <v>123</v>
      </c>
    </row>
    <row r="13" spans="2:10" ht="15" customHeight="1">
      <c r="B13" s="85"/>
      <c r="C13" s="51" t="s">
        <v>124</v>
      </c>
    </row>
    <row r="14" spans="2:10" ht="15" customHeight="1">
      <c r="B14" s="85"/>
      <c r="C14" s="51" t="s">
        <v>125</v>
      </c>
    </row>
    <row r="15" spans="2:10" ht="15" customHeight="1">
      <c r="B15" s="85"/>
      <c r="C15" s="51" t="s">
        <v>126</v>
      </c>
    </row>
    <row r="16" spans="2:10" ht="15" customHeight="1">
      <c r="B16" s="85"/>
      <c r="C16" s="51" t="s">
        <v>127</v>
      </c>
    </row>
    <row r="17" spans="2:3" ht="15" customHeight="1">
      <c r="B17" s="85"/>
      <c r="C17" s="51" t="s">
        <v>128</v>
      </c>
    </row>
    <row r="18" spans="2:3" ht="15" customHeight="1">
      <c r="B18" s="85"/>
      <c r="C18" s="51" t="s">
        <v>129</v>
      </c>
    </row>
    <row r="19" spans="2:3" ht="15" customHeight="1">
      <c r="B19" s="86"/>
      <c r="C19" s="52" t="s">
        <v>130</v>
      </c>
    </row>
  </sheetData>
  <conditionalFormatting sqref="B4:C19">
    <cfRule type="expression" dxfId="10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9" t="s">
        <v>175</v>
      </c>
      <c r="C1" s="229"/>
      <c r="D1" s="229"/>
      <c r="E1" s="229"/>
      <c r="F1" s="229"/>
      <c r="G1" s="229"/>
      <c r="H1" s="229"/>
      <c r="I1" s="93"/>
    </row>
    <row r="2" spans="1:9" ht="15.75" customHeight="1">
      <c r="B2" s="227" t="s">
        <v>2</v>
      </c>
      <c r="C2" s="94" t="s">
        <v>15</v>
      </c>
      <c r="D2" s="225" t="s">
        <v>176</v>
      </c>
      <c r="E2" s="223" t="s">
        <v>42</v>
      </c>
      <c r="F2" s="224"/>
      <c r="G2" s="223" t="s">
        <v>43</v>
      </c>
      <c r="H2" s="224"/>
      <c r="I2" s="101"/>
    </row>
    <row r="3" spans="1:9" ht="12.75">
      <c r="B3" s="228"/>
      <c r="C3" s="92" t="s">
        <v>10</v>
      </c>
      <c r="D3" s="226"/>
      <c r="E3" s="129" t="s">
        <v>17</v>
      </c>
      <c r="F3" s="48" t="s">
        <v>18</v>
      </c>
      <c r="G3" s="129" t="s">
        <v>17</v>
      </c>
      <c r="H3" s="48" t="s">
        <v>18</v>
      </c>
      <c r="I3" s="102"/>
    </row>
    <row r="4" spans="1:9" ht="15.75" customHeight="1">
      <c r="A4" s="36"/>
      <c r="B4" s="217" t="s">
        <v>75</v>
      </c>
      <c r="C4" s="117"/>
      <c r="D4" s="26"/>
      <c r="E4" s="117"/>
      <c r="F4" s="117"/>
      <c r="G4" s="117"/>
      <c r="H4" s="216"/>
      <c r="I4" s="103"/>
    </row>
    <row r="5" spans="1:9" ht="15.75" customHeight="1">
      <c r="A5" s="36"/>
      <c r="B5" s="136" t="s">
        <v>133</v>
      </c>
      <c r="C5" s="132">
        <v>2.490909485467272</v>
      </c>
      <c r="D5" s="133">
        <v>3.812499344676145E-2</v>
      </c>
      <c r="E5" s="134">
        <v>2.472506542573679</v>
      </c>
      <c r="F5" s="135">
        <v>2.509312428360865</v>
      </c>
      <c r="G5" s="134">
        <v>2.4689081176904182</v>
      </c>
      <c r="H5" s="135">
        <v>2.5129108532441258</v>
      </c>
      <c r="I5" s="103"/>
    </row>
    <row r="6" spans="1:9" ht="15.75" customHeight="1">
      <c r="A6" s="36"/>
      <c r="B6" s="136" t="s">
        <v>134</v>
      </c>
      <c r="C6" s="130">
        <v>9.0415465043501966E-2</v>
      </c>
      <c r="D6" s="133">
        <v>2.0311248884563654E-3</v>
      </c>
      <c r="E6" s="140">
        <v>8.9458115966634305E-2</v>
      </c>
      <c r="F6" s="141">
        <v>9.1372814120369628E-2</v>
      </c>
      <c r="G6" s="140">
        <v>8.54106762917069E-2</v>
      </c>
      <c r="H6" s="141">
        <v>9.5420253795297033E-2</v>
      </c>
      <c r="I6" s="103"/>
    </row>
    <row r="7" spans="1:9" ht="15.75" customHeight="1">
      <c r="A7" s="36"/>
      <c r="B7" s="136" t="s">
        <v>136</v>
      </c>
      <c r="C7" s="131">
        <v>109.03113434664081</v>
      </c>
      <c r="D7" s="142">
        <v>16.136338078825368</v>
      </c>
      <c r="E7" s="143">
        <v>96.450747256730565</v>
      </c>
      <c r="F7" s="144">
        <v>121.61152143655106</v>
      </c>
      <c r="G7" s="143" t="s">
        <v>44</v>
      </c>
      <c r="H7" s="144" t="s">
        <v>44</v>
      </c>
      <c r="I7" s="103"/>
    </row>
    <row r="8" spans="1:9" ht="15.75" customHeight="1">
      <c r="A8" s="36"/>
      <c r="B8" s="136" t="s">
        <v>137</v>
      </c>
      <c r="C8" s="132">
        <v>48.406188424410999</v>
      </c>
      <c r="D8" s="133">
        <v>0.29767565270086183</v>
      </c>
      <c r="E8" s="134">
        <v>48.297884148199422</v>
      </c>
      <c r="F8" s="135">
        <v>48.514492700622576</v>
      </c>
      <c r="G8" s="134">
        <v>48.104276264388197</v>
      </c>
      <c r="H8" s="135">
        <v>48.708100584433801</v>
      </c>
      <c r="I8" s="103"/>
    </row>
    <row r="9" spans="1:9" ht="15.75" customHeight="1">
      <c r="A9" s="36"/>
      <c r="B9" s="136" t="s">
        <v>139</v>
      </c>
      <c r="C9" s="130">
        <v>1.0050285815087054E-2</v>
      </c>
      <c r="D9" s="133">
        <v>5.4288551643441737E-4</v>
      </c>
      <c r="E9" s="140">
        <v>9.9217527460995734E-3</v>
      </c>
      <c r="F9" s="141">
        <v>1.0178818884074535E-2</v>
      </c>
      <c r="G9" s="140" t="s">
        <v>44</v>
      </c>
      <c r="H9" s="141" t="s">
        <v>44</v>
      </c>
      <c r="I9" s="103"/>
    </row>
    <row r="10" spans="1:9" ht="15.75" customHeight="1">
      <c r="A10" s="36"/>
      <c r="B10" s="136" t="s">
        <v>140</v>
      </c>
      <c r="C10" s="130">
        <v>7.1852777256614694E-2</v>
      </c>
      <c r="D10" s="133">
        <v>1.4135355319076654E-2</v>
      </c>
      <c r="E10" s="140">
        <v>6.4059030572749767E-2</v>
      </c>
      <c r="F10" s="141">
        <v>7.9646523940479622E-2</v>
      </c>
      <c r="G10" s="140" t="s">
        <v>44</v>
      </c>
      <c r="H10" s="141" t="s">
        <v>44</v>
      </c>
      <c r="I10" s="103"/>
    </row>
    <row r="11" spans="1:9" ht="15.75" customHeight="1">
      <c r="A11" s="36"/>
      <c r="B11" s="136" t="s">
        <v>141</v>
      </c>
      <c r="C11" s="130">
        <v>0.1193923071387398</v>
      </c>
      <c r="D11" s="133">
        <v>1.8579149778922394E-3</v>
      </c>
      <c r="E11" s="140">
        <v>0.11853592773153267</v>
      </c>
      <c r="F11" s="141">
        <v>0.12024868654594693</v>
      </c>
      <c r="G11" s="140">
        <v>0.11778069129213481</v>
      </c>
      <c r="H11" s="141">
        <v>0.12100392298534479</v>
      </c>
      <c r="I11" s="103"/>
    </row>
    <row r="12" spans="1:9" ht="15.75" customHeight="1">
      <c r="A12" s="36"/>
      <c r="B12" s="136" t="s">
        <v>142</v>
      </c>
      <c r="C12" s="130">
        <v>2.4346793840742911E-2</v>
      </c>
      <c r="D12" s="133">
        <v>1.8023757847030729E-3</v>
      </c>
      <c r="E12" s="140">
        <v>2.3070923287652638E-2</v>
      </c>
      <c r="F12" s="141">
        <v>2.5622664393833185E-2</v>
      </c>
      <c r="G12" s="140">
        <v>2.3306302836591183E-2</v>
      </c>
      <c r="H12" s="141">
        <v>2.538728484489464E-2</v>
      </c>
      <c r="I12" s="103"/>
    </row>
    <row r="13" spans="1:9" ht="15.75" customHeight="1">
      <c r="A13" s="36"/>
      <c r="B13" s="136" t="s">
        <v>144</v>
      </c>
      <c r="C13" s="132">
        <v>19.76600595443696</v>
      </c>
      <c r="D13" s="133">
        <v>0.17025845720995442</v>
      </c>
      <c r="E13" s="134">
        <v>19.723271622795163</v>
      </c>
      <c r="F13" s="135">
        <v>19.808740286078756</v>
      </c>
      <c r="G13" s="134">
        <v>19.607016722434796</v>
      </c>
      <c r="H13" s="135">
        <v>19.924995186439123</v>
      </c>
      <c r="I13" s="103"/>
    </row>
    <row r="14" spans="1:9" ht="15.75" customHeight="1">
      <c r="A14" s="36"/>
      <c r="B14" s="136" t="s">
        <v>146</v>
      </c>
      <c r="C14" s="130">
        <v>0.28842904141974646</v>
      </c>
      <c r="D14" s="133">
        <v>8.2922210752236908E-3</v>
      </c>
      <c r="E14" s="140">
        <v>0.2843937144097099</v>
      </c>
      <c r="F14" s="141">
        <v>0.29246436842978302</v>
      </c>
      <c r="G14" s="140">
        <v>0.28263768873853845</v>
      </c>
      <c r="H14" s="141">
        <v>0.29422039410095446</v>
      </c>
      <c r="I14" s="103"/>
    </row>
    <row r="15" spans="1:9" ht="15.75" customHeight="1">
      <c r="A15" s="36"/>
      <c r="B15" s="217" t="s">
        <v>77</v>
      </c>
      <c r="C15" s="117"/>
      <c r="D15" s="26"/>
      <c r="E15" s="117"/>
      <c r="F15" s="117"/>
      <c r="G15" s="117"/>
      <c r="H15" s="216"/>
      <c r="I15" s="103"/>
    </row>
    <row r="16" spans="1:9" ht="15.75" customHeight="1">
      <c r="A16" s="36"/>
      <c r="B16" s="159" t="s">
        <v>148</v>
      </c>
      <c r="C16" s="160">
        <v>7.6361111111111102</v>
      </c>
      <c r="D16" s="161">
        <v>8.8135068741487979E-2</v>
      </c>
      <c r="E16" s="162">
        <v>7.5861902200854106</v>
      </c>
      <c r="F16" s="163">
        <v>7.6860320021368098</v>
      </c>
      <c r="G16" s="162">
        <v>7.5741785283319683</v>
      </c>
      <c r="H16" s="163">
        <v>7.6980436938902521</v>
      </c>
      <c r="I16" s="103"/>
    </row>
    <row r="18" spans="1:8" ht="15.75" customHeight="1">
      <c r="A18"/>
      <c r="B18"/>
      <c r="C18"/>
      <c r="D18"/>
      <c r="E18"/>
      <c r="F18"/>
      <c r="G18"/>
      <c r="H18"/>
    </row>
    <row r="19" spans="1:8" ht="15.75" customHeight="1">
      <c r="A19"/>
      <c r="B19"/>
      <c r="C19"/>
      <c r="D19"/>
      <c r="E19"/>
      <c r="F19"/>
      <c r="G19"/>
      <c r="H19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16 A4:H4 A15:H15 A5:A14 A16">
    <cfRule type="expression" dxfId="106" priority="24">
      <formula>IF(CertVal_IsBlnkRow*CertVal_IsBlnkRowNext=1,TRUE,FALSE)</formula>
    </cfRule>
  </conditionalFormatting>
  <conditionalFormatting sqref="B4:B16">
    <cfRule type="expression" dxfId="105" priority="21">
      <formula>IF(CertVal_IsBlnkRow*CertVal_IsBlnkRowNext=1,TRUE,FALSE)</formula>
    </cfRule>
  </conditionalFormatting>
  <conditionalFormatting sqref="B6">
    <cfRule type="expression" dxfId="104" priority="19">
      <formula>IF(CertVal_IsBlnkRow*CertVal_IsBlnkRowNext=1,TRUE,FALSE)</formula>
    </cfRule>
  </conditionalFormatting>
  <conditionalFormatting sqref="B7">
    <cfRule type="expression" dxfId="103" priority="17">
      <formula>IF(CertVal_IsBlnkRow*CertVal_IsBlnkRowNext=1,TRUE,FALSE)</formula>
    </cfRule>
  </conditionalFormatting>
  <conditionalFormatting sqref="B8">
    <cfRule type="expression" dxfId="102" priority="15">
      <formula>IF(CertVal_IsBlnkRow*CertVal_IsBlnkRowNext=1,TRUE,FALSE)</formula>
    </cfRule>
  </conditionalFormatting>
  <conditionalFormatting sqref="B9">
    <cfRule type="expression" dxfId="101" priority="13">
      <formula>IF(CertVal_IsBlnkRow*CertVal_IsBlnkRowNext=1,TRUE,FALSE)</formula>
    </cfRule>
  </conditionalFormatting>
  <conditionalFormatting sqref="B10">
    <cfRule type="expression" dxfId="100" priority="11">
      <formula>IF(CertVal_IsBlnkRow*CertVal_IsBlnkRowNext=1,TRUE,FALSE)</formula>
    </cfRule>
  </conditionalFormatting>
  <conditionalFormatting sqref="B11">
    <cfRule type="expression" dxfId="99" priority="9">
      <formula>IF(CertVal_IsBlnkRow*CertVal_IsBlnkRowNext=1,TRUE,FALSE)</formula>
    </cfRule>
  </conditionalFormatting>
  <conditionalFormatting sqref="B12">
    <cfRule type="expression" dxfId="98" priority="7">
      <formula>IF(CertVal_IsBlnkRow*CertVal_IsBlnkRowNext=1,TRUE,FALSE)</formula>
    </cfRule>
  </conditionalFormatting>
  <conditionalFormatting sqref="B13">
    <cfRule type="expression" dxfId="97" priority="5">
      <formula>IF(CertVal_IsBlnkRow*CertVal_IsBlnkRowNext=1,TRUE,FALSE)</formula>
    </cfRule>
  </conditionalFormatting>
  <conditionalFormatting sqref="B14">
    <cfRule type="expression" dxfId="96" priority="3">
      <formula>IF(CertVal_IsBlnkRow*CertVal_IsBlnkRowNext=1,TRUE,FALSE)</formula>
    </cfRule>
  </conditionalFormatting>
  <conditionalFormatting sqref="B16">
    <cfRule type="expression" dxfId="95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58" display="'Fusion XRF'!$A$58"/>
    <hyperlink ref="B7" location="'Fusion XRF'!$A$94" display="'Fusion XRF'!$A$94"/>
    <hyperlink ref="B8" location="'Fusion XRF'!$A$130" display="'Fusion XRF'!$A$130"/>
    <hyperlink ref="B9" location="'Fusion XRF'!$A$148" display="'Fusion XRF'!$A$148"/>
    <hyperlink ref="B10" location="'Fusion XRF'!$A$166" display="'Fusion XRF'!$A$166"/>
    <hyperlink ref="B11" location="'Fusion XRF'!$A$238" display="'Fusion XRF'!$A$238"/>
    <hyperlink ref="B12" location="'Fusion XRF'!$A$274" display="'Fusion XRF'!$A$274"/>
    <hyperlink ref="B13" location="'Fusion XRF'!$A$292" display="'Fusion XRF'!$A$292"/>
    <hyperlink ref="B14" location="'Fusion XRF'!$A$310" display="'Fusion XRF'!$A$310"/>
    <hyperlink ref="B16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0" t="s">
        <v>174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2" t="s">
        <v>9</v>
      </c>
      <c r="D2" s="44" t="s">
        <v>10</v>
      </c>
      <c r="E2" s="98" t="s">
        <v>2</v>
      </c>
      <c r="F2" s="43" t="s">
        <v>9</v>
      </c>
      <c r="G2" s="99" t="s">
        <v>10</v>
      </c>
      <c r="H2" s="100" t="s">
        <v>2</v>
      </c>
      <c r="I2" s="43" t="s">
        <v>9</v>
      </c>
      <c r="J2" s="99" t="s">
        <v>10</v>
      </c>
      <c r="K2" s="95"/>
    </row>
    <row r="3" spans="1:11" ht="15.75" customHeight="1">
      <c r="A3" s="96"/>
      <c r="B3" s="119" t="s">
        <v>74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6"/>
      <c r="B4" s="124" t="s">
        <v>13</v>
      </c>
      <c r="C4" s="115" t="s">
        <v>1</v>
      </c>
      <c r="D4" s="123">
        <v>3.6666666666666702E-2</v>
      </c>
      <c r="E4" s="41" t="s">
        <v>172</v>
      </c>
      <c r="F4" s="115" t="s">
        <v>172</v>
      </c>
      <c r="G4" s="47" t="s">
        <v>172</v>
      </c>
      <c r="H4" s="45" t="s">
        <v>172</v>
      </c>
      <c r="I4" s="115" t="s">
        <v>172</v>
      </c>
      <c r="J4" s="46" t="s">
        <v>172</v>
      </c>
    </row>
    <row r="5" spans="1:11" ht="15.75" customHeight="1">
      <c r="A5" s="96"/>
      <c r="B5" s="119" t="s">
        <v>75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96"/>
      <c r="B6" s="124" t="s">
        <v>4</v>
      </c>
      <c r="C6" s="115" t="s">
        <v>3</v>
      </c>
      <c r="D6" s="125">
        <v>11.367513122988999</v>
      </c>
      <c r="E6" s="124" t="s">
        <v>131</v>
      </c>
      <c r="F6" s="115" t="s">
        <v>1</v>
      </c>
      <c r="G6" s="126">
        <v>1.6485225401619501E-2</v>
      </c>
      <c r="H6" s="127" t="s">
        <v>7</v>
      </c>
      <c r="I6" s="115" t="s">
        <v>3</v>
      </c>
      <c r="J6" s="47">
        <v>19.3333333333333</v>
      </c>
    </row>
    <row r="7" spans="1:11" ht="15.75" customHeight="1">
      <c r="A7" s="96"/>
      <c r="B7" s="124" t="s">
        <v>76</v>
      </c>
      <c r="C7" s="115" t="s">
        <v>3</v>
      </c>
      <c r="D7" s="125">
        <v>34.251772236836302</v>
      </c>
      <c r="E7" s="124" t="s">
        <v>5</v>
      </c>
      <c r="F7" s="115" t="s">
        <v>3</v>
      </c>
      <c r="G7" s="47">
        <v>14.834979459009499</v>
      </c>
      <c r="H7" s="127" t="s">
        <v>8</v>
      </c>
      <c r="I7" s="115" t="s">
        <v>3</v>
      </c>
      <c r="J7" s="46">
        <v>82.9166666666667</v>
      </c>
    </row>
    <row r="8" spans="1:11" ht="15.75" customHeight="1">
      <c r="A8" s="96"/>
      <c r="B8" s="124" t="s">
        <v>0</v>
      </c>
      <c r="C8" s="115" t="s">
        <v>3</v>
      </c>
      <c r="D8" s="125">
        <v>17.7083333333333</v>
      </c>
      <c r="E8" s="124" t="s">
        <v>6</v>
      </c>
      <c r="F8" s="115" t="s">
        <v>3</v>
      </c>
      <c r="G8" s="128">
        <v>9.0034711278989494</v>
      </c>
      <c r="H8" s="45" t="s">
        <v>172</v>
      </c>
      <c r="I8" s="115" t="s">
        <v>172</v>
      </c>
      <c r="J8" s="46" t="s">
        <v>172</v>
      </c>
    </row>
    <row r="9" spans="1:11" ht="15.75" customHeight="1">
      <c r="A9" s="96"/>
      <c r="B9" s="153" t="s">
        <v>55</v>
      </c>
      <c r="C9" s="154" t="s">
        <v>1</v>
      </c>
      <c r="D9" s="155">
        <v>7.0554067878004804E-3</v>
      </c>
      <c r="E9" s="153" t="s">
        <v>14</v>
      </c>
      <c r="F9" s="154" t="s">
        <v>3</v>
      </c>
      <c r="G9" s="156">
        <v>35.1400988599502</v>
      </c>
      <c r="H9" s="157" t="s">
        <v>172</v>
      </c>
      <c r="I9" s="154" t="s">
        <v>172</v>
      </c>
      <c r="J9" s="158" t="s">
        <v>172</v>
      </c>
    </row>
  </sheetData>
  <conditionalFormatting sqref="C3:C9 F3:F9 I3:I9">
    <cfRule type="expression" dxfId="94" priority="2">
      <formula>IndVal_LimitValDiffUOM</formula>
    </cfRule>
  </conditionalFormatting>
  <conditionalFormatting sqref="B3:J9">
    <cfRule type="expression" dxfId="93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204" display="'Fusion XRF'!$A$204"/>
    <hyperlink ref="H6" location="'Fusion XRF'!$A$348" display="'Fusion XRF'!$A$348"/>
    <hyperlink ref="B7" location="'Fusion XRF'!$A$78" display="'Fusion XRF'!$A$78"/>
    <hyperlink ref="E7" location="'Fusion XRF'!$A$222" display="'Fusion XRF'!$A$222"/>
    <hyperlink ref="H7" location="'Fusion XRF'!$A$366" display="'Fusion XRF'!$A$366"/>
    <hyperlink ref="B8" location="'Fusion XRF'!$A$114" display="'Fusion XRF'!$A$114"/>
    <hyperlink ref="E8" location="'Fusion XRF'!$A$258" display="'Fusion XRF'!$A$258"/>
    <hyperlink ref="B9" location="'Fusion XRF'!$A$186" display="'Fusion XRF'!$A$186"/>
    <hyperlink ref="E9" location="'Fusion XRF'!$A$330" display="'Fusion XRF'!$A$33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30" t="s">
        <v>173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6" s="56" customFormat="1" ht="15" customHeight="1">
      <c r="B2" s="232" t="s">
        <v>2</v>
      </c>
      <c r="C2" s="234" t="s">
        <v>19</v>
      </c>
      <c r="D2" s="236" t="s">
        <v>20</v>
      </c>
      <c r="E2" s="237"/>
      <c r="F2" s="237"/>
      <c r="G2" s="237"/>
      <c r="H2" s="238"/>
      <c r="I2" s="239" t="s">
        <v>21</v>
      </c>
      <c r="J2" s="240"/>
      <c r="K2" s="241"/>
      <c r="L2" s="242" t="s">
        <v>22</v>
      </c>
      <c r="M2" s="242"/>
    </row>
    <row r="3" spans="1:26" s="56" customFormat="1" ht="15" customHeight="1">
      <c r="B3" s="233"/>
      <c r="C3" s="235"/>
      <c r="D3" s="58" t="s">
        <v>16</v>
      </c>
      <c r="E3" s="58" t="s">
        <v>23</v>
      </c>
      <c r="F3" s="58" t="s">
        <v>24</v>
      </c>
      <c r="G3" s="58" t="s">
        <v>25</v>
      </c>
      <c r="H3" s="58" t="s">
        <v>26</v>
      </c>
      <c r="I3" s="57" t="s">
        <v>27</v>
      </c>
      <c r="J3" s="58" t="s">
        <v>28</v>
      </c>
      <c r="K3" s="59" t="s">
        <v>29</v>
      </c>
      <c r="L3" s="58" t="s">
        <v>17</v>
      </c>
      <c r="M3" s="58" t="s">
        <v>18</v>
      </c>
    </row>
    <row r="4" spans="1:26" s="56" customFormat="1" ht="15" customHeight="1">
      <c r="A4" s="60"/>
      <c r="B4" s="148" t="s">
        <v>75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9"/>
    </row>
    <row r="5" spans="1:26" s="56" customFormat="1" ht="15" customHeight="1">
      <c r="A5" s="60"/>
      <c r="B5" s="63" t="s">
        <v>132</v>
      </c>
      <c r="C5" s="137">
        <v>2.490909485467272</v>
      </c>
      <c r="D5" s="61">
        <v>3.812499344676145E-2</v>
      </c>
      <c r="E5" s="138">
        <v>2.4146594985737493</v>
      </c>
      <c r="F5" s="138">
        <v>2.5671594723607947</v>
      </c>
      <c r="G5" s="138">
        <v>2.3765345051269877</v>
      </c>
      <c r="H5" s="138">
        <v>2.6052844658075562</v>
      </c>
      <c r="I5" s="62">
        <v>1.5305651879040297E-2</v>
      </c>
      <c r="J5" s="62">
        <v>3.0611303758080594E-2</v>
      </c>
      <c r="K5" s="62">
        <v>4.5916955637120893E-2</v>
      </c>
      <c r="L5" s="139">
        <v>2.3663640111939084</v>
      </c>
      <c r="M5" s="138">
        <v>2.6154549597406356</v>
      </c>
      <c r="P5" s="218"/>
      <c r="Q5" s="219"/>
      <c r="R5" s="218"/>
      <c r="S5" s="218"/>
      <c r="T5" s="218"/>
      <c r="U5" s="218"/>
      <c r="Y5" s="218"/>
      <c r="Z5" s="218"/>
    </row>
    <row r="6" spans="1:26" s="56" customFormat="1" ht="15" customHeight="1">
      <c r="A6" s="60"/>
      <c r="B6" s="63" t="s">
        <v>78</v>
      </c>
      <c r="C6" s="64">
        <v>9.0415465043501966E-2</v>
      </c>
      <c r="D6" s="61">
        <v>2.0311248884563654E-3</v>
      </c>
      <c r="E6" s="61">
        <v>8.6353215266589234E-2</v>
      </c>
      <c r="F6" s="61">
        <v>9.4477714820414699E-2</v>
      </c>
      <c r="G6" s="61">
        <v>8.4322090378132875E-2</v>
      </c>
      <c r="H6" s="61">
        <v>9.6508839708871058E-2</v>
      </c>
      <c r="I6" s="62">
        <v>2.2464352613561427E-2</v>
      </c>
      <c r="J6" s="62">
        <v>4.4928705227122855E-2</v>
      </c>
      <c r="K6" s="62">
        <v>6.7393057840684278E-2</v>
      </c>
      <c r="L6" s="65">
        <v>8.5894691791326874E-2</v>
      </c>
      <c r="M6" s="61">
        <v>9.4936238295677058E-2</v>
      </c>
      <c r="P6" s="219"/>
      <c r="Q6" s="219"/>
      <c r="R6" s="219"/>
      <c r="S6" s="219"/>
      <c r="T6" s="219"/>
      <c r="U6" s="219"/>
      <c r="Y6" s="219"/>
      <c r="Z6" s="219"/>
    </row>
    <row r="7" spans="1:26" s="56" customFormat="1" ht="15" customHeight="1">
      <c r="A7" s="69"/>
      <c r="B7" s="63" t="s">
        <v>135</v>
      </c>
      <c r="C7" s="145">
        <v>109.03113434664081</v>
      </c>
      <c r="D7" s="146">
        <v>16.136338078825368</v>
      </c>
      <c r="E7" s="146">
        <v>76.758458188990076</v>
      </c>
      <c r="F7" s="146">
        <v>141.30381050429156</v>
      </c>
      <c r="G7" s="146">
        <v>60.622120110164708</v>
      </c>
      <c r="H7" s="146">
        <v>157.44014858311692</v>
      </c>
      <c r="I7" s="62">
        <v>0.14799752543638944</v>
      </c>
      <c r="J7" s="62">
        <v>0.29599505087277889</v>
      </c>
      <c r="K7" s="62">
        <v>0.44399257630916833</v>
      </c>
      <c r="L7" s="147">
        <v>103.57957762930877</v>
      </c>
      <c r="M7" s="146">
        <v>114.48269106397285</v>
      </c>
      <c r="P7" s="220"/>
      <c r="Q7" s="220"/>
      <c r="R7" s="220"/>
      <c r="S7" s="220"/>
      <c r="T7" s="220"/>
      <c r="U7" s="220"/>
      <c r="Y7" s="220"/>
      <c r="Z7" s="220"/>
    </row>
    <row r="8" spans="1:26" ht="15" customHeight="1">
      <c r="A8" s="60"/>
      <c r="B8" s="63" t="s">
        <v>79</v>
      </c>
      <c r="C8" s="137">
        <v>48.406188424410999</v>
      </c>
      <c r="D8" s="61">
        <v>0.29767565270086183</v>
      </c>
      <c r="E8" s="138">
        <v>47.810837119009278</v>
      </c>
      <c r="F8" s="138">
        <v>49.00153972981272</v>
      </c>
      <c r="G8" s="138">
        <v>47.513161466308411</v>
      </c>
      <c r="H8" s="138">
        <v>49.299215382513587</v>
      </c>
      <c r="I8" s="62">
        <v>6.1495371230415961E-3</v>
      </c>
      <c r="J8" s="62">
        <v>1.2299074246083192E-2</v>
      </c>
      <c r="K8" s="62">
        <v>1.844861136912479E-2</v>
      </c>
      <c r="L8" s="139">
        <v>45.985879003190448</v>
      </c>
      <c r="M8" s="138">
        <v>50.82649784563155</v>
      </c>
      <c r="N8" s="56"/>
      <c r="P8" s="221"/>
      <c r="Q8" s="222"/>
      <c r="R8" s="221"/>
      <c r="S8" s="221"/>
      <c r="T8" s="221"/>
      <c r="U8" s="221"/>
      <c r="Y8" s="221"/>
      <c r="Z8" s="221"/>
    </row>
    <row r="9" spans="1:26" ht="15" customHeight="1">
      <c r="A9" s="60"/>
      <c r="B9" s="63" t="s">
        <v>138</v>
      </c>
      <c r="C9" s="64">
        <v>1.0050285815087054E-2</v>
      </c>
      <c r="D9" s="61">
        <v>5.4288551643441737E-4</v>
      </c>
      <c r="E9" s="61">
        <v>8.9645147822182188E-3</v>
      </c>
      <c r="F9" s="61">
        <v>1.113605684795589E-2</v>
      </c>
      <c r="G9" s="61">
        <v>8.4216292657838011E-3</v>
      </c>
      <c r="H9" s="61">
        <v>1.1678942364390307E-2</v>
      </c>
      <c r="I9" s="62">
        <v>5.4016923142569846E-2</v>
      </c>
      <c r="J9" s="62">
        <v>0.10803384628513969</v>
      </c>
      <c r="K9" s="62">
        <v>0.16205076942770955</v>
      </c>
      <c r="L9" s="65">
        <v>9.5477715243327023E-3</v>
      </c>
      <c r="M9" s="61">
        <v>1.0552800105841406E-2</v>
      </c>
      <c r="N9" s="56"/>
      <c r="P9" s="222"/>
      <c r="Q9" s="222"/>
      <c r="R9" s="222"/>
      <c r="S9" s="222"/>
      <c r="T9" s="222"/>
      <c r="U9" s="222"/>
      <c r="Y9" s="222"/>
      <c r="Z9" s="222"/>
    </row>
    <row r="10" spans="1:26" ht="15" customHeight="1">
      <c r="A10" s="60"/>
      <c r="B10" s="63" t="s">
        <v>80</v>
      </c>
      <c r="C10" s="64">
        <v>7.1852777256614694E-2</v>
      </c>
      <c r="D10" s="61">
        <v>1.4135355319076654E-2</v>
      </c>
      <c r="E10" s="61">
        <v>4.3582066618461382E-2</v>
      </c>
      <c r="F10" s="61">
        <v>0.10012348789476801</v>
      </c>
      <c r="G10" s="61">
        <v>2.9446711299384733E-2</v>
      </c>
      <c r="H10" s="61">
        <v>0.11425884321384466</v>
      </c>
      <c r="I10" s="62">
        <v>0.19672663825635728</v>
      </c>
      <c r="J10" s="62">
        <v>0.39345327651271456</v>
      </c>
      <c r="K10" s="62">
        <v>0.59017991476907183</v>
      </c>
      <c r="L10" s="65">
        <v>6.8260138393783962E-2</v>
      </c>
      <c r="M10" s="61">
        <v>7.5445416119445427E-2</v>
      </c>
      <c r="N10" s="56"/>
      <c r="P10" s="222"/>
      <c r="Q10" s="222"/>
      <c r="R10" s="222"/>
      <c r="S10" s="222"/>
      <c r="T10" s="222"/>
      <c r="U10" s="222"/>
      <c r="Y10" s="222"/>
      <c r="Z10" s="222"/>
    </row>
    <row r="11" spans="1:26" ht="15" customHeight="1">
      <c r="A11" s="60"/>
      <c r="B11" s="63" t="s">
        <v>81</v>
      </c>
      <c r="C11" s="64">
        <v>0.1193923071387398</v>
      </c>
      <c r="D11" s="61">
        <v>1.8579149778922394E-3</v>
      </c>
      <c r="E11" s="61">
        <v>0.11567647718295532</v>
      </c>
      <c r="F11" s="61">
        <v>0.12310813709452428</v>
      </c>
      <c r="G11" s="61">
        <v>0.11381856220506309</v>
      </c>
      <c r="H11" s="61">
        <v>0.12496605207241651</v>
      </c>
      <c r="I11" s="62">
        <v>1.5561429562905169E-2</v>
      </c>
      <c r="J11" s="62">
        <v>3.1122859125810337E-2</v>
      </c>
      <c r="K11" s="62">
        <v>4.6684288688715506E-2</v>
      </c>
      <c r="L11" s="65">
        <v>0.11342269178180281</v>
      </c>
      <c r="M11" s="61">
        <v>0.12536192249567679</v>
      </c>
      <c r="N11" s="56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0"/>
      <c r="B12" s="63" t="s">
        <v>82</v>
      </c>
      <c r="C12" s="64">
        <v>2.4346793840742911E-2</v>
      </c>
      <c r="D12" s="61">
        <v>1.8023757847030729E-3</v>
      </c>
      <c r="E12" s="61">
        <v>2.0742042271336764E-2</v>
      </c>
      <c r="F12" s="61">
        <v>2.7951545410149058E-2</v>
      </c>
      <c r="G12" s="61">
        <v>1.8939666486633693E-2</v>
      </c>
      <c r="H12" s="61">
        <v>2.975392119485213E-2</v>
      </c>
      <c r="I12" s="62">
        <v>7.4029286833114924E-2</v>
      </c>
      <c r="J12" s="62">
        <v>0.14805857366622985</v>
      </c>
      <c r="K12" s="62">
        <v>0.22208786049934476</v>
      </c>
      <c r="L12" s="65">
        <v>2.3129454148705767E-2</v>
      </c>
      <c r="M12" s="61">
        <v>2.5564133532780055E-2</v>
      </c>
      <c r="N12" s="56"/>
      <c r="P12" s="222"/>
      <c r="Q12" s="222"/>
      <c r="R12" s="222"/>
      <c r="S12" s="222"/>
      <c r="T12" s="222"/>
      <c r="U12" s="222"/>
      <c r="Y12" s="222"/>
      <c r="Z12" s="222"/>
    </row>
    <row r="13" spans="1:26" ht="15" customHeight="1">
      <c r="A13" s="60"/>
      <c r="B13" s="63" t="s">
        <v>143</v>
      </c>
      <c r="C13" s="137">
        <v>19.76600595443696</v>
      </c>
      <c r="D13" s="61">
        <v>0.17025845720995442</v>
      </c>
      <c r="E13" s="138">
        <v>19.425489040017052</v>
      </c>
      <c r="F13" s="138">
        <v>20.106522868856867</v>
      </c>
      <c r="G13" s="138">
        <v>19.255230582807098</v>
      </c>
      <c r="H13" s="138">
        <v>20.276781326066821</v>
      </c>
      <c r="I13" s="62">
        <v>8.613700592948359E-3</v>
      </c>
      <c r="J13" s="62">
        <v>1.7227401185896718E-2</v>
      </c>
      <c r="K13" s="62">
        <v>2.5841101778845077E-2</v>
      </c>
      <c r="L13" s="139">
        <v>18.77770565671511</v>
      </c>
      <c r="M13" s="138">
        <v>20.754306252158809</v>
      </c>
      <c r="N13" s="56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60"/>
      <c r="B14" s="63" t="s">
        <v>145</v>
      </c>
      <c r="C14" s="64">
        <v>0.28842904141974646</v>
      </c>
      <c r="D14" s="61">
        <v>8.2922210752236908E-3</v>
      </c>
      <c r="E14" s="61">
        <v>0.27184459926929905</v>
      </c>
      <c r="F14" s="61">
        <v>0.30501348357019387</v>
      </c>
      <c r="G14" s="61">
        <v>0.2635523781940754</v>
      </c>
      <c r="H14" s="61">
        <v>0.31330570464541752</v>
      </c>
      <c r="I14" s="62">
        <v>2.8749605221466398E-2</v>
      </c>
      <c r="J14" s="62">
        <v>5.7499210442932797E-2</v>
      </c>
      <c r="K14" s="62">
        <v>8.6248815664399195E-2</v>
      </c>
      <c r="L14" s="65">
        <v>0.27400758934875913</v>
      </c>
      <c r="M14" s="61">
        <v>0.30285049349073379</v>
      </c>
      <c r="N14" s="56"/>
      <c r="P14" s="222"/>
      <c r="Q14" s="222"/>
      <c r="R14" s="222"/>
      <c r="S14" s="222"/>
      <c r="T14" s="222"/>
      <c r="U14" s="222"/>
      <c r="Y14" s="222"/>
      <c r="Z14" s="222"/>
    </row>
    <row r="15" spans="1:26" ht="15" customHeight="1">
      <c r="A15" s="60"/>
      <c r="B15" s="116" t="s">
        <v>77</v>
      </c>
      <c r="C15" s="26"/>
      <c r="D15" s="151"/>
      <c r="E15" s="151"/>
      <c r="F15" s="151"/>
      <c r="G15" s="151"/>
      <c r="H15" s="151"/>
      <c r="I15" s="152"/>
      <c r="J15" s="152"/>
      <c r="K15" s="152"/>
      <c r="L15" s="151"/>
      <c r="M15" s="150"/>
      <c r="N15" s="56"/>
    </row>
    <row r="16" spans="1:26" ht="15" customHeight="1">
      <c r="A16" s="60"/>
      <c r="B16" s="68" t="s">
        <v>147</v>
      </c>
      <c r="C16" s="164">
        <v>7.6361111111111102</v>
      </c>
      <c r="D16" s="66">
        <v>8.8135068741487979E-2</v>
      </c>
      <c r="E16" s="165">
        <v>7.4598409736281344</v>
      </c>
      <c r="F16" s="165">
        <v>7.812381248594086</v>
      </c>
      <c r="G16" s="165">
        <v>7.371705904886646</v>
      </c>
      <c r="H16" s="165">
        <v>7.9005163173355744</v>
      </c>
      <c r="I16" s="67">
        <v>1.1541878772984968E-2</v>
      </c>
      <c r="J16" s="67">
        <v>2.3083757545969936E-2</v>
      </c>
      <c r="K16" s="67">
        <v>3.4625636318954905E-2</v>
      </c>
      <c r="L16" s="166">
        <v>7.2543055555555549</v>
      </c>
      <c r="M16" s="165">
        <v>8.0179166666666664</v>
      </c>
      <c r="N16" s="56"/>
      <c r="P16" s="221"/>
      <c r="Q16" s="222"/>
      <c r="R16" s="221"/>
      <c r="S16" s="221"/>
      <c r="T16" s="221"/>
      <c r="U16" s="221"/>
      <c r="Y16" s="221"/>
      <c r="Z16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92" priority="43">
      <formula>IF(PG_IsBlnkRowRand*PG_IsBlnkRowRandNext=1,TRUE,FALSE)</formula>
    </cfRule>
  </conditionalFormatting>
  <conditionalFormatting sqref="B7:M16">
    <cfRule type="expression" dxfId="9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149</v>
      </c>
      <c r="AS1" s="30" t="s">
        <v>93</v>
      </c>
    </row>
    <row r="2" spans="1:46" ht="15">
      <c r="A2" s="27" t="s">
        <v>13</v>
      </c>
      <c r="B2" s="17" t="s">
        <v>56</v>
      </c>
      <c r="C2" s="14" t="s">
        <v>57</v>
      </c>
      <c r="D2" s="15" t="s">
        <v>83</v>
      </c>
      <c r="E2" s="16" t="s">
        <v>83</v>
      </c>
      <c r="F2" s="10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85</v>
      </c>
      <c r="E3" s="107" t="s">
        <v>86</v>
      </c>
      <c r="F3" s="10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49</v>
      </c>
      <c r="E4" s="9" t="s">
        <v>49</v>
      </c>
      <c r="F4" s="10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8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7" t="s">
        <v>87</v>
      </c>
      <c r="E6" s="168">
        <v>0.04</v>
      </c>
      <c r="F6" s="169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1">
        <v>1</v>
      </c>
    </row>
    <row r="7" spans="1:46">
      <c r="A7" s="33"/>
      <c r="B7" s="18">
        <v>1</v>
      </c>
      <c r="C7" s="7">
        <v>2</v>
      </c>
      <c r="D7" s="172" t="s">
        <v>87</v>
      </c>
      <c r="E7" s="173">
        <v>0.03</v>
      </c>
      <c r="F7" s="169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1">
        <v>1</v>
      </c>
    </row>
    <row r="8" spans="1:46">
      <c r="A8" s="33"/>
      <c r="B8" s="18">
        <v>1</v>
      </c>
      <c r="C8" s="7">
        <v>3</v>
      </c>
      <c r="D8" s="172" t="s">
        <v>87</v>
      </c>
      <c r="E8" s="173">
        <v>0.04</v>
      </c>
      <c r="F8" s="169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1">
        <v>16</v>
      </c>
    </row>
    <row r="9" spans="1:46">
      <c r="A9" s="33"/>
      <c r="B9" s="18">
        <v>1</v>
      </c>
      <c r="C9" s="7">
        <v>4</v>
      </c>
      <c r="D9" s="172" t="s">
        <v>87</v>
      </c>
      <c r="E9" s="173">
        <v>0.04</v>
      </c>
      <c r="F9" s="169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1">
        <v>3.6666666666666702E-2</v>
      </c>
      <c r="AT9" s="30"/>
    </row>
    <row r="10" spans="1:46">
      <c r="A10" s="33"/>
      <c r="B10" s="18">
        <v>1</v>
      </c>
      <c r="C10" s="7">
        <v>5</v>
      </c>
      <c r="D10" s="172" t="s">
        <v>87</v>
      </c>
      <c r="E10" s="173">
        <v>0.03</v>
      </c>
      <c r="F10" s="169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1">
        <v>7</v>
      </c>
    </row>
    <row r="11" spans="1:46">
      <c r="A11" s="33"/>
      <c r="B11" s="18">
        <v>1</v>
      </c>
      <c r="C11" s="7">
        <v>6</v>
      </c>
      <c r="D11" s="172" t="s">
        <v>87</v>
      </c>
      <c r="E11" s="173">
        <v>0.04</v>
      </c>
      <c r="F11" s="169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72"/>
    </row>
    <row r="12" spans="1:46">
      <c r="A12" s="33"/>
      <c r="B12" s="19" t="s">
        <v>88</v>
      </c>
      <c r="C12" s="11"/>
      <c r="D12" s="174" t="s">
        <v>172</v>
      </c>
      <c r="E12" s="174">
        <v>3.6666666666666674E-2</v>
      </c>
      <c r="F12" s="169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72"/>
    </row>
    <row r="13" spans="1:46">
      <c r="A13" s="33"/>
      <c r="B13" s="2" t="s">
        <v>89</v>
      </c>
      <c r="C13" s="31"/>
      <c r="D13" s="24" t="s">
        <v>172</v>
      </c>
      <c r="E13" s="24">
        <v>0.04</v>
      </c>
      <c r="F13" s="169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72"/>
    </row>
    <row r="14" spans="1:46">
      <c r="A14" s="33"/>
      <c r="B14" s="2" t="s">
        <v>90</v>
      </c>
      <c r="C14" s="31"/>
      <c r="D14" s="24" t="s">
        <v>172</v>
      </c>
      <c r="E14" s="24">
        <v>5.1639777949432242E-3</v>
      </c>
      <c r="F14" s="169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72"/>
    </row>
    <row r="15" spans="1:46">
      <c r="A15" s="33"/>
      <c r="B15" s="2" t="s">
        <v>34</v>
      </c>
      <c r="C15" s="31"/>
      <c r="D15" s="12" t="s">
        <v>172</v>
      </c>
      <c r="E15" s="12">
        <v>0.14083575804390608</v>
      </c>
      <c r="F15" s="10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 t="s">
        <v>172</v>
      </c>
      <c r="E16" s="12">
        <v>-7.7715611723760958E-16</v>
      </c>
      <c r="F16" s="10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0.67</v>
      </c>
      <c r="E17" s="53">
        <v>0.67</v>
      </c>
      <c r="F17" s="10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2:C15 C17:C18 D2:E18">
    <cfRule type="expression" dxfId="90" priority="19" stopIfTrue="1">
      <formula>AND(ISBLANK(INDIRECT(Anlyt_LabRefLastCol)),ISBLANK(INDIRECT(Anlyt_LabRefThisCol)))</formula>
    </cfRule>
    <cfRule type="expression" dxfId="89" priority="20">
      <formula>ISBLANK(INDIRECT(Anlyt_LabRefThisCol))</formula>
    </cfRule>
  </conditionalFormatting>
  <conditionalFormatting sqref="B6:E11">
    <cfRule type="expression" dxfId="88" priority="21">
      <formula>AND($B6&lt;&gt;$B5,NOT(ISBLANK(INDIRECT(Anlyt_LabRefThisCol))))</formula>
    </cfRule>
  </conditionalFormatting>
  <conditionalFormatting sqref="C16">
    <cfRule type="expression" dxfId="87" priority="3" stopIfTrue="1">
      <formula>AND(ISBLANK(INDIRECT(Anlyt_LabRefLastCol)),ISBLANK(INDIRECT(Anlyt_LabRefThisCol)))</formula>
    </cfRule>
    <cfRule type="expression" dxfId="8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43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150</v>
      </c>
      <c r="AS1" s="30" t="s">
        <v>15</v>
      </c>
    </row>
    <row r="2" spans="1:46" ht="19.5">
      <c r="A2" s="27" t="s">
        <v>58</v>
      </c>
      <c r="B2" s="17" t="s">
        <v>56</v>
      </c>
      <c r="C2" s="14" t="s">
        <v>57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94</v>
      </c>
      <c r="E3" s="107" t="s">
        <v>95</v>
      </c>
      <c r="F3" s="107" t="s">
        <v>96</v>
      </c>
      <c r="G3" s="107" t="s">
        <v>97</v>
      </c>
      <c r="H3" s="107" t="s">
        <v>98</v>
      </c>
      <c r="I3" s="107" t="s">
        <v>99</v>
      </c>
      <c r="J3" s="107" t="s">
        <v>85</v>
      </c>
      <c r="K3" s="107" t="s">
        <v>100</v>
      </c>
      <c r="L3" s="107" t="s">
        <v>101</v>
      </c>
      <c r="M3" s="107" t="s">
        <v>102</v>
      </c>
      <c r="N3" s="107" t="s">
        <v>103</v>
      </c>
      <c r="O3" s="107" t="s">
        <v>104</v>
      </c>
      <c r="P3" s="107" t="s">
        <v>105</v>
      </c>
      <c r="Q3" s="107" t="s">
        <v>106</v>
      </c>
      <c r="R3" s="107" t="s">
        <v>107</v>
      </c>
      <c r="S3" s="107" t="s">
        <v>86</v>
      </c>
      <c r="T3" s="107" t="s">
        <v>108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47</v>
      </c>
      <c r="E4" s="9" t="s">
        <v>47</v>
      </c>
      <c r="F4" s="9" t="s">
        <v>47</v>
      </c>
      <c r="G4" s="9" t="s">
        <v>47</v>
      </c>
      <c r="H4" s="9" t="s">
        <v>47</v>
      </c>
      <c r="I4" s="9" t="s">
        <v>47</v>
      </c>
      <c r="J4" s="9" t="s">
        <v>47</v>
      </c>
      <c r="K4" s="9" t="s">
        <v>47</v>
      </c>
      <c r="L4" s="9" t="s">
        <v>47</v>
      </c>
      <c r="M4" s="9" t="s">
        <v>47</v>
      </c>
      <c r="N4" s="9" t="s">
        <v>47</v>
      </c>
      <c r="O4" s="9" t="s">
        <v>47</v>
      </c>
      <c r="P4" s="9" t="s">
        <v>47</v>
      </c>
      <c r="Q4" s="9" t="s">
        <v>47</v>
      </c>
      <c r="R4" s="9" t="s">
        <v>47</v>
      </c>
      <c r="S4" s="9" t="s">
        <v>47</v>
      </c>
      <c r="T4" s="9" t="s">
        <v>47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2.4700000000000002</v>
      </c>
      <c r="E6" s="20">
        <v>2.52</v>
      </c>
      <c r="F6" s="21">
        <v>2.4700000000000002</v>
      </c>
      <c r="G6" s="20">
        <v>2.4900000000000002</v>
      </c>
      <c r="H6" s="21">
        <v>2.5666700000000002</v>
      </c>
      <c r="I6" s="104">
        <v>2.36</v>
      </c>
      <c r="J6" s="21">
        <v>2.4900000000000002</v>
      </c>
      <c r="K6" s="20">
        <v>2.4500000000000002</v>
      </c>
      <c r="L6" s="20">
        <v>2.38</v>
      </c>
      <c r="M6" s="20">
        <v>2.48</v>
      </c>
      <c r="N6" s="20">
        <v>2.5099999999999998</v>
      </c>
      <c r="O6" s="20">
        <v>2.4900000000000002</v>
      </c>
      <c r="P6" s="20">
        <v>2.4700000000000002</v>
      </c>
      <c r="Q6" s="20">
        <v>2.46</v>
      </c>
      <c r="R6" s="20">
        <v>2.5150999999999999</v>
      </c>
      <c r="S6" s="20">
        <v>2.52</v>
      </c>
      <c r="T6" s="20">
        <v>2.51954501082274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2.4900000000000002</v>
      </c>
      <c r="E7" s="9">
        <v>2.52</v>
      </c>
      <c r="F7" s="22">
        <v>2.4700000000000002</v>
      </c>
      <c r="G7" s="9">
        <v>2.4900000000000002</v>
      </c>
      <c r="H7" s="109">
        <v>2.6173899999999999</v>
      </c>
      <c r="I7" s="110">
        <v>2.4300000000000002</v>
      </c>
      <c r="J7" s="22">
        <v>2.4900000000000002</v>
      </c>
      <c r="K7" s="9">
        <v>2.4700000000000002</v>
      </c>
      <c r="L7" s="9">
        <v>2.46</v>
      </c>
      <c r="M7" s="9">
        <v>2.4500000000000002</v>
      </c>
      <c r="N7" s="9">
        <v>2.4900000000000002</v>
      </c>
      <c r="O7" s="9">
        <v>2.48</v>
      </c>
      <c r="P7" s="9">
        <v>2.48</v>
      </c>
      <c r="Q7" s="9">
        <v>2.4300000000000002</v>
      </c>
      <c r="R7" s="9">
        <v>2.496</v>
      </c>
      <c r="S7" s="9">
        <v>2.6</v>
      </c>
      <c r="T7" s="9">
        <v>2.50134517577591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2.4900000000000002</v>
      </c>
      <c r="E8" s="9">
        <v>2.5299999999999998</v>
      </c>
      <c r="F8" s="22">
        <v>2.48</v>
      </c>
      <c r="G8" s="9">
        <v>2.4900000000000002</v>
      </c>
      <c r="H8" s="22">
        <v>2.5399600000000002</v>
      </c>
      <c r="I8" s="105">
        <v>2.31</v>
      </c>
      <c r="J8" s="22">
        <v>2.4900000000000002</v>
      </c>
      <c r="K8" s="22">
        <v>2.46</v>
      </c>
      <c r="L8" s="10">
        <v>2.42</v>
      </c>
      <c r="M8" s="10">
        <v>2.4700000000000002</v>
      </c>
      <c r="N8" s="10">
        <v>2.4900000000000002</v>
      </c>
      <c r="O8" s="10">
        <v>2.4900000000000002</v>
      </c>
      <c r="P8" s="10">
        <v>2.44</v>
      </c>
      <c r="Q8" s="10">
        <v>2.46</v>
      </c>
      <c r="R8" s="10">
        <v>2.5152999999999999</v>
      </c>
      <c r="S8" s="10">
        <v>2.4900000000000002</v>
      </c>
      <c r="T8" s="109">
        <v>2.5760773490979401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2.4900000000000002</v>
      </c>
      <c r="E9" s="9">
        <v>2.5299999999999998</v>
      </c>
      <c r="F9" s="22">
        <v>2.46</v>
      </c>
      <c r="G9" s="9">
        <v>2.5</v>
      </c>
      <c r="H9" s="22">
        <v>2.5495900000000002</v>
      </c>
      <c r="I9" s="105">
        <v>2.35</v>
      </c>
      <c r="J9" s="22">
        <v>2.5</v>
      </c>
      <c r="K9" s="22">
        <v>2.48</v>
      </c>
      <c r="L9" s="10">
        <v>2.4500000000000002</v>
      </c>
      <c r="M9" s="10">
        <v>2.4500000000000002</v>
      </c>
      <c r="N9" s="10">
        <v>2.4900000000000002</v>
      </c>
      <c r="O9" s="10">
        <v>2.4900000000000002</v>
      </c>
      <c r="P9" s="10">
        <v>2.5299999999999998</v>
      </c>
      <c r="Q9" s="10">
        <v>2.44</v>
      </c>
      <c r="R9" s="10">
        <v>2.5059999999999998</v>
      </c>
      <c r="S9" s="10">
        <v>2.56</v>
      </c>
      <c r="T9" s="10">
        <v>2.5167778486034802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2.490909485467272</v>
      </c>
      <c r="AT9" s="30"/>
    </row>
    <row r="10" spans="1:46">
      <c r="A10" s="33"/>
      <c r="B10" s="18">
        <v>1</v>
      </c>
      <c r="C10" s="7">
        <v>5</v>
      </c>
      <c r="D10" s="9">
        <v>2.4900000000000002</v>
      </c>
      <c r="E10" s="9">
        <v>2.54</v>
      </c>
      <c r="F10" s="9">
        <v>2.4700000000000002</v>
      </c>
      <c r="G10" s="9">
        <v>2.5</v>
      </c>
      <c r="H10" s="9">
        <v>2.5352399999999999</v>
      </c>
      <c r="I10" s="105">
        <v>2.3199999999999998</v>
      </c>
      <c r="J10" s="9">
        <v>2.5</v>
      </c>
      <c r="K10" s="9">
        <v>2.4900000000000002</v>
      </c>
      <c r="L10" s="9">
        <v>2.42</v>
      </c>
      <c r="M10" s="9">
        <v>2.42</v>
      </c>
      <c r="N10" s="9">
        <v>2.5099999999999998</v>
      </c>
      <c r="O10" s="9">
        <v>2.4900000000000002</v>
      </c>
      <c r="P10" s="9">
        <v>2.52</v>
      </c>
      <c r="Q10" s="9">
        <v>2.41</v>
      </c>
      <c r="R10" s="9">
        <v>2.5215000000000001</v>
      </c>
      <c r="S10" s="9">
        <v>2.5</v>
      </c>
      <c r="T10" s="9">
        <v>2.5257339234720102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2.5</v>
      </c>
      <c r="E11" s="9">
        <v>2.5</v>
      </c>
      <c r="F11" s="9">
        <v>2.4700000000000002</v>
      </c>
      <c r="G11" s="9">
        <v>2.5</v>
      </c>
      <c r="H11" s="9">
        <v>2.5579499999999999</v>
      </c>
      <c r="I11" s="105">
        <v>2.3199999999999998</v>
      </c>
      <c r="J11" s="9">
        <v>2.48</v>
      </c>
      <c r="K11" s="9">
        <v>2.4900000000000002</v>
      </c>
      <c r="L11" s="9">
        <v>2.4</v>
      </c>
      <c r="M11" s="9">
        <v>2.46</v>
      </c>
      <c r="N11" s="9">
        <v>2.52</v>
      </c>
      <c r="O11" s="9">
        <v>2.5</v>
      </c>
      <c r="P11" s="9">
        <v>2.44</v>
      </c>
      <c r="Q11" s="9">
        <v>2.4500000000000002</v>
      </c>
      <c r="R11" s="9">
        <v>2.5116000000000001</v>
      </c>
      <c r="S11" s="9">
        <v>2.58</v>
      </c>
      <c r="T11" s="9">
        <v>2.5386968787076198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2.4883333333333337</v>
      </c>
      <c r="E12" s="23">
        <v>2.5233333333333334</v>
      </c>
      <c r="F12" s="23">
        <v>2.4700000000000002</v>
      </c>
      <c r="G12" s="23">
        <v>2.4950000000000001</v>
      </c>
      <c r="H12" s="23">
        <v>2.5611333333333337</v>
      </c>
      <c r="I12" s="23">
        <v>2.3483333333333332</v>
      </c>
      <c r="J12" s="23">
        <v>2.4916666666666667</v>
      </c>
      <c r="K12" s="23">
        <v>2.4733333333333332</v>
      </c>
      <c r="L12" s="23">
        <v>2.4216666666666669</v>
      </c>
      <c r="M12" s="23">
        <v>2.4550000000000001</v>
      </c>
      <c r="N12" s="23">
        <v>2.5016666666666665</v>
      </c>
      <c r="O12" s="23">
        <v>2.4900000000000002</v>
      </c>
      <c r="P12" s="23">
        <v>2.48</v>
      </c>
      <c r="Q12" s="23">
        <v>2.4416666666666669</v>
      </c>
      <c r="R12" s="23">
        <v>2.5109166666666662</v>
      </c>
      <c r="S12" s="23">
        <v>2.5416666666666665</v>
      </c>
      <c r="T12" s="23">
        <v>2.5296960310799501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2.4900000000000002</v>
      </c>
      <c r="E13" s="10">
        <v>2.5249999999999999</v>
      </c>
      <c r="F13" s="10">
        <v>2.4700000000000002</v>
      </c>
      <c r="G13" s="10">
        <v>2.4950000000000001</v>
      </c>
      <c r="H13" s="10">
        <v>2.5537700000000001</v>
      </c>
      <c r="I13" s="10">
        <v>2.335</v>
      </c>
      <c r="J13" s="10">
        <v>2.4900000000000002</v>
      </c>
      <c r="K13" s="10">
        <v>2.4750000000000001</v>
      </c>
      <c r="L13" s="10">
        <v>2.42</v>
      </c>
      <c r="M13" s="10">
        <v>2.4550000000000001</v>
      </c>
      <c r="N13" s="10">
        <v>2.5</v>
      </c>
      <c r="O13" s="10">
        <v>2.4900000000000002</v>
      </c>
      <c r="P13" s="10">
        <v>2.4750000000000001</v>
      </c>
      <c r="Q13" s="10">
        <v>2.4450000000000003</v>
      </c>
      <c r="R13" s="10">
        <v>2.51335</v>
      </c>
      <c r="S13" s="10">
        <v>2.54</v>
      </c>
      <c r="T13" s="10">
        <v>2.5226394671473749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9.8319208025017066E-3</v>
      </c>
      <c r="E14" s="24">
        <v>1.3662601021279433E-2</v>
      </c>
      <c r="F14" s="24">
        <v>6.324555320336764E-3</v>
      </c>
      <c r="G14" s="24">
        <v>5.4772255750515442E-3</v>
      </c>
      <c r="H14" s="24">
        <v>2.9858412996451474E-2</v>
      </c>
      <c r="I14" s="24">
        <v>4.445971959725651E-2</v>
      </c>
      <c r="J14" s="24">
        <v>7.527726527090787E-3</v>
      </c>
      <c r="K14" s="24">
        <v>1.6329931618554554E-2</v>
      </c>
      <c r="L14" s="24">
        <v>2.9944392908634345E-2</v>
      </c>
      <c r="M14" s="24">
        <v>2.073644135332775E-2</v>
      </c>
      <c r="N14" s="24">
        <v>1.3291601358251096E-2</v>
      </c>
      <c r="O14" s="24">
        <v>6.324555320336764E-3</v>
      </c>
      <c r="P14" s="24">
        <v>3.8470768123342658E-2</v>
      </c>
      <c r="Q14" s="24">
        <v>1.9407902170679451E-2</v>
      </c>
      <c r="R14" s="24">
        <v>8.8979585673719021E-3</v>
      </c>
      <c r="S14" s="24">
        <v>4.4907311951024924E-2</v>
      </c>
      <c r="T14" s="24">
        <v>2.5774537291783254E-2</v>
      </c>
      <c r="U14" s="169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72"/>
    </row>
    <row r="15" spans="1:46">
      <c r="A15" s="33"/>
      <c r="B15" s="2" t="s">
        <v>34</v>
      </c>
      <c r="C15" s="31"/>
      <c r="D15" s="12">
        <v>3.9512072883462982E-3</v>
      </c>
      <c r="E15" s="12">
        <v>5.4145050282481235E-3</v>
      </c>
      <c r="F15" s="12">
        <v>2.5605487126869487E-3</v>
      </c>
      <c r="G15" s="12">
        <v>2.1952807916038254E-3</v>
      </c>
      <c r="H15" s="12">
        <v>1.1658281358429135E-2</v>
      </c>
      <c r="I15" s="12">
        <v>1.893245689024408E-2</v>
      </c>
      <c r="J15" s="12">
        <v>3.0211611479963024E-3</v>
      </c>
      <c r="K15" s="12">
        <v>6.6023982285261006E-3</v>
      </c>
      <c r="L15" s="12">
        <v>1.2365200099917829E-2</v>
      </c>
      <c r="M15" s="12">
        <v>8.4466156225367611E-3</v>
      </c>
      <c r="N15" s="12">
        <v>5.3130984776486728E-3</v>
      </c>
      <c r="O15" s="12">
        <v>2.5399820563601458E-3</v>
      </c>
      <c r="P15" s="12">
        <v>1.5512406501347846E-2</v>
      </c>
      <c r="Q15" s="12">
        <v>7.9486288753635968E-3</v>
      </c>
      <c r="R15" s="12">
        <v>3.5437092299778583E-3</v>
      </c>
      <c r="S15" s="12">
        <v>1.766845060368194E-2</v>
      </c>
      <c r="T15" s="12">
        <v>1.0188788287255158E-2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-1.034221495790355E-3</v>
      </c>
      <c r="E16" s="12">
        <v>1.3016871169037714E-2</v>
      </c>
      <c r="F16" s="12">
        <v>-8.3943176535574704E-3</v>
      </c>
      <c r="G16" s="12">
        <v>1.6421771070340707E-3</v>
      </c>
      <c r="H16" s="12">
        <v>2.8192051247052152E-2</v>
      </c>
      <c r="I16" s="12">
        <v>-5.7238592155103074E-2</v>
      </c>
      <c r="J16" s="12">
        <v>3.0397780562174681E-4</v>
      </c>
      <c r="K16" s="12">
        <v>-7.0561183521454796E-3</v>
      </c>
      <c r="L16" s="12">
        <v>-2.7798207524034502E-2</v>
      </c>
      <c r="M16" s="12">
        <v>-1.4416214509912484E-2</v>
      </c>
      <c r="N16" s="12">
        <v>4.3185757098582744E-3</v>
      </c>
      <c r="O16" s="12">
        <v>-3.6512184508430412E-4</v>
      </c>
      <c r="P16" s="12">
        <v>-4.3797197493209428E-3</v>
      </c>
      <c r="Q16" s="12">
        <v>-1.9769011715561224E-2</v>
      </c>
      <c r="R16" s="12">
        <v>8.0320787712770958E-3</v>
      </c>
      <c r="S16" s="12">
        <v>2.0376967326804607E-2</v>
      </c>
      <c r="T16" s="12">
        <v>1.5571238472923632E-2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0.05</v>
      </c>
      <c r="E17" s="53">
        <v>1.07</v>
      </c>
      <c r="F17" s="53">
        <v>0.64</v>
      </c>
      <c r="G17" s="53">
        <v>0.16</v>
      </c>
      <c r="H17" s="53">
        <v>2.29</v>
      </c>
      <c r="I17" s="53">
        <v>4.57</v>
      </c>
      <c r="J17" s="53">
        <v>0.05</v>
      </c>
      <c r="K17" s="53">
        <v>0.54</v>
      </c>
      <c r="L17" s="53">
        <v>2.2000000000000002</v>
      </c>
      <c r="M17" s="53">
        <v>1.1299999999999999</v>
      </c>
      <c r="N17" s="53">
        <v>0.38</v>
      </c>
      <c r="O17" s="53">
        <v>0</v>
      </c>
      <c r="P17" s="53">
        <v>0.32</v>
      </c>
      <c r="Q17" s="53">
        <v>1.56</v>
      </c>
      <c r="R17" s="53">
        <v>0.67</v>
      </c>
      <c r="S17" s="53">
        <v>1.67</v>
      </c>
      <c r="T17" s="53">
        <v>1.28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 ht="15">
      <c r="B19" s="37" t="s">
        <v>151</v>
      </c>
      <c r="AS19" s="30" t="s">
        <v>93</v>
      </c>
    </row>
    <row r="20" spans="1:45" ht="15">
      <c r="A20" s="27" t="s">
        <v>4</v>
      </c>
      <c r="B20" s="17" t="s">
        <v>56</v>
      </c>
      <c r="C20" s="14" t="s">
        <v>57</v>
      </c>
      <c r="D20" s="15" t="s">
        <v>83</v>
      </c>
      <c r="E20" s="16" t="s">
        <v>83</v>
      </c>
      <c r="F20" s="16" t="s">
        <v>83</v>
      </c>
      <c r="G20" s="16" t="s">
        <v>83</v>
      </c>
      <c r="H20" s="10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84</v>
      </c>
      <c r="C21" s="7" t="s">
        <v>84</v>
      </c>
      <c r="D21" s="106" t="s">
        <v>97</v>
      </c>
      <c r="E21" s="107" t="s">
        <v>100</v>
      </c>
      <c r="F21" s="107" t="s">
        <v>103</v>
      </c>
      <c r="G21" s="107" t="s">
        <v>108</v>
      </c>
      <c r="H21" s="10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47</v>
      </c>
      <c r="E22" s="9" t="s">
        <v>47</v>
      </c>
      <c r="F22" s="9" t="s">
        <v>47</v>
      </c>
      <c r="G22" s="9" t="s">
        <v>47</v>
      </c>
      <c r="H22" s="10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75">
        <v>10</v>
      </c>
      <c r="E24" s="176">
        <v>60</v>
      </c>
      <c r="F24" s="177">
        <v>20</v>
      </c>
      <c r="G24" s="175">
        <v>12.945600433196502</v>
      </c>
      <c r="H24" s="178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80">
        <v>1</v>
      </c>
    </row>
    <row r="25" spans="1:45">
      <c r="A25" s="33"/>
      <c r="B25" s="18">
        <v>1</v>
      </c>
      <c r="C25" s="7">
        <v>2</v>
      </c>
      <c r="D25" s="181">
        <v>10</v>
      </c>
      <c r="E25" s="181" t="s">
        <v>46</v>
      </c>
      <c r="F25" s="182">
        <v>20</v>
      </c>
      <c r="G25" s="181">
        <v>7.9949454162538691</v>
      </c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80">
        <v>3</v>
      </c>
    </row>
    <row r="26" spans="1:45">
      <c r="A26" s="33"/>
      <c r="B26" s="18">
        <v>1</v>
      </c>
      <c r="C26" s="7">
        <v>3</v>
      </c>
      <c r="D26" s="181">
        <v>10</v>
      </c>
      <c r="E26" s="181" t="s">
        <v>46</v>
      </c>
      <c r="F26" s="182">
        <v>20</v>
      </c>
      <c r="G26" s="181">
        <v>10.0228282867857</v>
      </c>
      <c r="H26" s="178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>
        <v>16</v>
      </c>
    </row>
    <row r="27" spans="1:45">
      <c r="A27" s="33"/>
      <c r="B27" s="18">
        <v>1</v>
      </c>
      <c r="C27" s="7">
        <v>4</v>
      </c>
      <c r="D27" s="181">
        <v>10</v>
      </c>
      <c r="E27" s="181" t="s">
        <v>46</v>
      </c>
      <c r="F27" s="182">
        <v>20</v>
      </c>
      <c r="G27" s="181">
        <v>15.076845675453599</v>
      </c>
      <c r="H27" s="178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>
        <v>11.367513122988999</v>
      </c>
    </row>
    <row r="28" spans="1:45">
      <c r="A28" s="33"/>
      <c r="B28" s="18">
        <v>1</v>
      </c>
      <c r="C28" s="7">
        <v>5</v>
      </c>
      <c r="D28" s="181">
        <v>10</v>
      </c>
      <c r="E28" s="183">
        <v>60</v>
      </c>
      <c r="F28" s="181">
        <v>20</v>
      </c>
      <c r="G28" s="181">
        <v>8.3661943788557203</v>
      </c>
      <c r="H28" s="17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>
        <v>9</v>
      </c>
    </row>
    <row r="29" spans="1:45">
      <c r="A29" s="33"/>
      <c r="B29" s="18">
        <v>1</v>
      </c>
      <c r="C29" s="7">
        <v>6</v>
      </c>
      <c r="D29" s="181">
        <v>10</v>
      </c>
      <c r="E29" s="181" t="s">
        <v>46</v>
      </c>
      <c r="F29" s="181">
        <v>20</v>
      </c>
      <c r="G29" s="181">
        <v>8.4139007611909005</v>
      </c>
      <c r="H29" s="178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4"/>
    </row>
    <row r="30" spans="1:45">
      <c r="A30" s="33"/>
      <c r="B30" s="19" t="s">
        <v>88</v>
      </c>
      <c r="C30" s="11"/>
      <c r="D30" s="185">
        <v>10</v>
      </c>
      <c r="E30" s="185">
        <v>60</v>
      </c>
      <c r="F30" s="185">
        <v>20</v>
      </c>
      <c r="G30" s="185">
        <v>10.470052491956048</v>
      </c>
      <c r="H30" s="178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4"/>
    </row>
    <row r="31" spans="1:45">
      <c r="A31" s="33"/>
      <c r="B31" s="2" t="s">
        <v>89</v>
      </c>
      <c r="C31" s="31"/>
      <c r="D31" s="186">
        <v>10</v>
      </c>
      <c r="E31" s="186">
        <v>60</v>
      </c>
      <c r="F31" s="186">
        <v>20</v>
      </c>
      <c r="G31" s="186">
        <v>9.2183645239882992</v>
      </c>
      <c r="H31" s="178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4"/>
    </row>
    <row r="32" spans="1:45">
      <c r="A32" s="33"/>
      <c r="B32" s="2" t="s">
        <v>90</v>
      </c>
      <c r="C32" s="31"/>
      <c r="D32" s="186">
        <v>0</v>
      </c>
      <c r="E32" s="186">
        <v>0</v>
      </c>
      <c r="F32" s="186">
        <v>0</v>
      </c>
      <c r="G32" s="186">
        <v>2.9096743622188086</v>
      </c>
      <c r="H32" s="178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4"/>
    </row>
    <row r="33" spans="1:45">
      <c r="A33" s="33"/>
      <c r="B33" s="2" t="s">
        <v>34</v>
      </c>
      <c r="C33" s="31"/>
      <c r="D33" s="12">
        <v>0</v>
      </c>
      <c r="E33" s="12">
        <v>0</v>
      </c>
      <c r="F33" s="12">
        <v>0</v>
      </c>
      <c r="G33" s="12">
        <v>0.27790446747561759</v>
      </c>
      <c r="H33" s="10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91</v>
      </c>
      <c r="C34" s="31"/>
      <c r="D34" s="12">
        <v>-0.12030011385897765</v>
      </c>
      <c r="E34" s="12">
        <v>4.2781993168461341</v>
      </c>
      <c r="F34" s="12">
        <v>0.75939977228204469</v>
      </c>
      <c r="G34" s="12">
        <v>-7.8949601493573662E-2</v>
      </c>
      <c r="H34" s="10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92</v>
      </c>
      <c r="C35" s="55"/>
      <c r="D35" s="53">
        <v>0.71</v>
      </c>
      <c r="E35" s="53">
        <v>1.0900000000000001</v>
      </c>
      <c r="F35" s="53">
        <v>0.64</v>
      </c>
      <c r="G35" s="53">
        <v>0.64</v>
      </c>
      <c r="H35" s="10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AS36" s="71"/>
    </row>
    <row r="37" spans="1:45" ht="15">
      <c r="B37" s="37" t="s">
        <v>152</v>
      </c>
      <c r="AS37" s="30" t="s">
        <v>15</v>
      </c>
    </row>
    <row r="38" spans="1:45" ht="15">
      <c r="A38" s="27" t="s">
        <v>51</v>
      </c>
      <c r="B38" s="17" t="s">
        <v>56</v>
      </c>
      <c r="C38" s="14" t="s">
        <v>57</v>
      </c>
      <c r="D38" s="15" t="s">
        <v>83</v>
      </c>
      <c r="E38" s="16" t="s">
        <v>83</v>
      </c>
      <c r="F38" s="16" t="s">
        <v>83</v>
      </c>
      <c r="G38" s="16" t="s">
        <v>83</v>
      </c>
      <c r="H38" s="16" t="s">
        <v>83</v>
      </c>
      <c r="I38" s="16" t="s">
        <v>83</v>
      </c>
      <c r="J38" s="16" t="s">
        <v>83</v>
      </c>
      <c r="K38" s="16" t="s">
        <v>83</v>
      </c>
      <c r="L38" s="16" t="s">
        <v>83</v>
      </c>
      <c r="M38" s="16" t="s">
        <v>83</v>
      </c>
      <c r="N38" s="16" t="s">
        <v>83</v>
      </c>
      <c r="O38" s="16" t="s">
        <v>83</v>
      </c>
      <c r="P38" s="16" t="s">
        <v>83</v>
      </c>
      <c r="Q38" s="16" t="s">
        <v>83</v>
      </c>
      <c r="R38" s="16" t="s">
        <v>83</v>
      </c>
      <c r="S38" s="16" t="s">
        <v>83</v>
      </c>
      <c r="T38" s="16" t="s">
        <v>83</v>
      </c>
      <c r="U38" s="108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84</v>
      </c>
      <c r="C39" s="7" t="s">
        <v>84</v>
      </c>
      <c r="D39" s="106" t="s">
        <v>94</v>
      </c>
      <c r="E39" s="107" t="s">
        <v>95</v>
      </c>
      <c r="F39" s="107" t="s">
        <v>96</v>
      </c>
      <c r="G39" s="107" t="s">
        <v>97</v>
      </c>
      <c r="H39" s="107" t="s">
        <v>98</v>
      </c>
      <c r="I39" s="107" t="s">
        <v>99</v>
      </c>
      <c r="J39" s="107" t="s">
        <v>85</v>
      </c>
      <c r="K39" s="107" t="s">
        <v>100</v>
      </c>
      <c r="L39" s="107" t="s">
        <v>101</v>
      </c>
      <c r="M39" s="107" t="s">
        <v>102</v>
      </c>
      <c r="N39" s="107" t="s">
        <v>103</v>
      </c>
      <c r="O39" s="107" t="s">
        <v>104</v>
      </c>
      <c r="P39" s="107" t="s">
        <v>105</v>
      </c>
      <c r="Q39" s="107" t="s">
        <v>106</v>
      </c>
      <c r="R39" s="107" t="s">
        <v>107</v>
      </c>
      <c r="S39" s="107" t="s">
        <v>86</v>
      </c>
      <c r="T39" s="107" t="s">
        <v>108</v>
      </c>
      <c r="U39" s="108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47</v>
      </c>
      <c r="E40" s="9" t="s">
        <v>47</v>
      </c>
      <c r="F40" s="9" t="s">
        <v>47</v>
      </c>
      <c r="G40" s="9" t="s">
        <v>47</v>
      </c>
      <c r="H40" s="9" t="s">
        <v>47</v>
      </c>
      <c r="I40" s="9" t="s">
        <v>47</v>
      </c>
      <c r="J40" s="9" t="s">
        <v>47</v>
      </c>
      <c r="K40" s="9" t="s">
        <v>47</v>
      </c>
      <c r="L40" s="9" t="s">
        <v>47</v>
      </c>
      <c r="M40" s="9" t="s">
        <v>47</v>
      </c>
      <c r="N40" s="9" t="s">
        <v>47</v>
      </c>
      <c r="O40" s="9" t="s">
        <v>47</v>
      </c>
      <c r="P40" s="9" t="s">
        <v>47</v>
      </c>
      <c r="Q40" s="9" t="s">
        <v>47</v>
      </c>
      <c r="R40" s="9" t="s">
        <v>47</v>
      </c>
      <c r="S40" s="9" t="s">
        <v>47</v>
      </c>
      <c r="T40" s="9" t="s">
        <v>47</v>
      </c>
      <c r="U40" s="108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08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68">
        <v>0.09</v>
      </c>
      <c r="E42" s="168">
        <v>0.09</v>
      </c>
      <c r="F42" s="187">
        <v>9.4E-2</v>
      </c>
      <c r="G42" s="168">
        <v>0.09</v>
      </c>
      <c r="H42" s="187">
        <v>8.3950000000000011E-2</v>
      </c>
      <c r="I42" s="168">
        <v>0.09</v>
      </c>
      <c r="J42" s="187">
        <v>0.09</v>
      </c>
      <c r="K42" s="167">
        <v>0.09</v>
      </c>
      <c r="L42" s="168">
        <v>0.09</v>
      </c>
      <c r="M42" s="168">
        <v>0.09</v>
      </c>
      <c r="N42" s="168">
        <v>0.09</v>
      </c>
      <c r="O42" s="167">
        <v>0.1</v>
      </c>
      <c r="P42" s="168">
        <v>0.09</v>
      </c>
      <c r="Q42" s="167">
        <v>0.1</v>
      </c>
      <c r="R42" s="168">
        <v>9.1399999999999995E-2</v>
      </c>
      <c r="S42" s="167">
        <v>0.1</v>
      </c>
      <c r="T42" s="168">
        <v>8.91941834498063E-2</v>
      </c>
      <c r="U42" s="169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1">
        <v>1</v>
      </c>
    </row>
    <row r="43" spans="1:45">
      <c r="A43" s="33"/>
      <c r="B43" s="18">
        <v>1</v>
      </c>
      <c r="C43" s="7">
        <v>2</v>
      </c>
      <c r="D43" s="173">
        <v>0.09</v>
      </c>
      <c r="E43" s="173">
        <v>0.09</v>
      </c>
      <c r="F43" s="188">
        <v>9.2999999999999999E-2</v>
      </c>
      <c r="G43" s="173">
        <v>0.09</v>
      </c>
      <c r="H43" s="188">
        <v>9.0140000000000012E-2</v>
      </c>
      <c r="I43" s="189">
        <v>0.08</v>
      </c>
      <c r="J43" s="188">
        <v>0.09</v>
      </c>
      <c r="K43" s="172">
        <v>0.11</v>
      </c>
      <c r="L43" s="173">
        <v>0.09</v>
      </c>
      <c r="M43" s="173">
        <v>0.09</v>
      </c>
      <c r="N43" s="173">
        <v>0.09</v>
      </c>
      <c r="O43" s="172">
        <v>0.1</v>
      </c>
      <c r="P43" s="173">
        <v>0.09</v>
      </c>
      <c r="Q43" s="172">
        <v>0.11</v>
      </c>
      <c r="R43" s="173">
        <v>9.1700000000000004E-2</v>
      </c>
      <c r="S43" s="172">
        <v>0.1</v>
      </c>
      <c r="T43" s="173">
        <v>8.9462427189473698E-2</v>
      </c>
      <c r="U43" s="169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1" t="e">
        <v>#N/A</v>
      </c>
    </row>
    <row r="44" spans="1:45">
      <c r="A44" s="33"/>
      <c r="B44" s="18">
        <v>1</v>
      </c>
      <c r="C44" s="7">
        <v>3</v>
      </c>
      <c r="D44" s="173">
        <v>0.09</v>
      </c>
      <c r="E44" s="173">
        <v>0.09</v>
      </c>
      <c r="F44" s="188">
        <v>9.2999999999999999E-2</v>
      </c>
      <c r="G44" s="173">
        <v>0.09</v>
      </c>
      <c r="H44" s="188">
        <v>8.8670000000000013E-2</v>
      </c>
      <c r="I44" s="173">
        <v>0.09</v>
      </c>
      <c r="J44" s="188">
        <v>0.09</v>
      </c>
      <c r="K44" s="190">
        <v>0.11</v>
      </c>
      <c r="L44" s="24">
        <v>9.5000000000000001E-2</v>
      </c>
      <c r="M44" s="191">
        <v>0.1</v>
      </c>
      <c r="N44" s="24">
        <v>0.09</v>
      </c>
      <c r="O44" s="190">
        <v>0.1</v>
      </c>
      <c r="P44" s="24">
        <v>0.09</v>
      </c>
      <c r="Q44" s="190">
        <v>0.1</v>
      </c>
      <c r="R44" s="24">
        <v>9.2399999999999996E-2</v>
      </c>
      <c r="S44" s="190">
        <v>0.09</v>
      </c>
      <c r="T44" s="191">
        <v>0.11781834651116502</v>
      </c>
      <c r="U44" s="169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1">
        <v>16</v>
      </c>
    </row>
    <row r="45" spans="1:45">
      <c r="A45" s="33"/>
      <c r="B45" s="18">
        <v>1</v>
      </c>
      <c r="C45" s="7">
        <v>4</v>
      </c>
      <c r="D45" s="173">
        <v>0.09</v>
      </c>
      <c r="E45" s="173">
        <v>0.09</v>
      </c>
      <c r="F45" s="188">
        <v>9.2999999999999999E-2</v>
      </c>
      <c r="G45" s="173">
        <v>0.09</v>
      </c>
      <c r="H45" s="188">
        <v>8.4680000000000005E-2</v>
      </c>
      <c r="I45" s="173">
        <v>0.09</v>
      </c>
      <c r="J45" s="188">
        <v>0.09</v>
      </c>
      <c r="K45" s="190">
        <v>0.11</v>
      </c>
      <c r="L45" s="24">
        <v>0.09</v>
      </c>
      <c r="M45" s="24">
        <v>0.09</v>
      </c>
      <c r="N45" s="24">
        <v>0.09</v>
      </c>
      <c r="O45" s="190">
        <v>0.1</v>
      </c>
      <c r="P45" s="191">
        <v>0.1</v>
      </c>
      <c r="Q45" s="190">
        <v>0.1</v>
      </c>
      <c r="R45" s="24">
        <v>9.2399999999999996E-2</v>
      </c>
      <c r="S45" s="190">
        <v>0.1</v>
      </c>
      <c r="T45" s="24">
        <v>9.0410817900470397E-2</v>
      </c>
      <c r="U45" s="169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1">
        <v>9.0415465043501966E-2</v>
      </c>
    </row>
    <row r="46" spans="1:45">
      <c r="A46" s="33"/>
      <c r="B46" s="18">
        <v>1</v>
      </c>
      <c r="C46" s="7">
        <v>5</v>
      </c>
      <c r="D46" s="173">
        <v>0.09</v>
      </c>
      <c r="E46" s="189">
        <v>0.1</v>
      </c>
      <c r="F46" s="173">
        <v>9.4E-2</v>
      </c>
      <c r="G46" s="173">
        <v>0.09</v>
      </c>
      <c r="H46" s="173">
        <v>8.8660000000000003E-2</v>
      </c>
      <c r="I46" s="189">
        <v>0.1</v>
      </c>
      <c r="J46" s="173">
        <v>0.09</v>
      </c>
      <c r="K46" s="172">
        <v>0.09</v>
      </c>
      <c r="L46" s="173">
        <v>0.09</v>
      </c>
      <c r="M46" s="189">
        <v>0.1</v>
      </c>
      <c r="N46" s="173">
        <v>0.09</v>
      </c>
      <c r="O46" s="172">
        <v>0.1</v>
      </c>
      <c r="P46" s="189">
        <v>0.14000000000000001</v>
      </c>
      <c r="Q46" s="189">
        <v>0.09</v>
      </c>
      <c r="R46" s="173">
        <v>9.2299999999999993E-2</v>
      </c>
      <c r="S46" s="172">
        <v>0.09</v>
      </c>
      <c r="T46" s="173">
        <v>9.3943291097512399E-2</v>
      </c>
      <c r="U46" s="169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1">
        <v>8</v>
      </c>
    </row>
    <row r="47" spans="1:45">
      <c r="A47" s="33"/>
      <c r="B47" s="18">
        <v>1</v>
      </c>
      <c r="C47" s="7">
        <v>6</v>
      </c>
      <c r="D47" s="173">
        <v>0.09</v>
      </c>
      <c r="E47" s="173">
        <v>0.09</v>
      </c>
      <c r="F47" s="173">
        <v>9.5000000000000001E-2</v>
      </c>
      <c r="G47" s="173">
        <v>0.09</v>
      </c>
      <c r="H47" s="173">
        <v>8.6550000000000002E-2</v>
      </c>
      <c r="I47" s="173">
        <v>0.09</v>
      </c>
      <c r="J47" s="173">
        <v>0.09</v>
      </c>
      <c r="K47" s="172">
        <v>0.11</v>
      </c>
      <c r="L47" s="173">
        <v>9.5000000000000001E-2</v>
      </c>
      <c r="M47" s="173">
        <v>0.09</v>
      </c>
      <c r="N47" s="173">
        <v>0.09</v>
      </c>
      <c r="O47" s="172">
        <v>0.1</v>
      </c>
      <c r="P47" s="173">
        <v>0.09</v>
      </c>
      <c r="Q47" s="172">
        <v>0.1</v>
      </c>
      <c r="R47" s="173">
        <v>9.6500000000000002E-2</v>
      </c>
      <c r="S47" s="172">
        <v>0.11</v>
      </c>
      <c r="T47" s="173">
        <v>8.7869508190364806E-2</v>
      </c>
      <c r="U47" s="169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72"/>
    </row>
    <row r="48" spans="1:45">
      <c r="A48" s="33"/>
      <c r="B48" s="19" t="s">
        <v>88</v>
      </c>
      <c r="C48" s="11"/>
      <c r="D48" s="174">
        <v>8.9999999999999983E-2</v>
      </c>
      <c r="E48" s="174">
        <v>9.166666666666666E-2</v>
      </c>
      <c r="F48" s="174">
        <v>9.3666666666666662E-2</v>
      </c>
      <c r="G48" s="174">
        <v>8.9999999999999983E-2</v>
      </c>
      <c r="H48" s="174">
        <v>8.7108333333333343E-2</v>
      </c>
      <c r="I48" s="174">
        <v>8.9999999999999983E-2</v>
      </c>
      <c r="J48" s="174">
        <v>8.9999999999999983E-2</v>
      </c>
      <c r="K48" s="174">
        <v>0.10333333333333333</v>
      </c>
      <c r="L48" s="174">
        <v>9.166666666666666E-2</v>
      </c>
      <c r="M48" s="174">
        <v>9.3333333333333324E-2</v>
      </c>
      <c r="N48" s="174">
        <v>8.9999999999999983E-2</v>
      </c>
      <c r="O48" s="174">
        <v>9.9999999999999992E-2</v>
      </c>
      <c r="P48" s="174">
        <v>9.9999999999999992E-2</v>
      </c>
      <c r="Q48" s="174">
        <v>9.9999999999999992E-2</v>
      </c>
      <c r="R48" s="174">
        <v>9.2783333333333329E-2</v>
      </c>
      <c r="S48" s="174">
        <v>9.8333333333333328E-2</v>
      </c>
      <c r="T48" s="174">
        <v>9.4783095723132094E-2</v>
      </c>
      <c r="U48" s="169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72"/>
    </row>
    <row r="49" spans="1:45">
      <c r="A49" s="33"/>
      <c r="B49" s="2" t="s">
        <v>89</v>
      </c>
      <c r="C49" s="31"/>
      <c r="D49" s="24">
        <v>0.09</v>
      </c>
      <c r="E49" s="24">
        <v>0.09</v>
      </c>
      <c r="F49" s="24">
        <v>9.35E-2</v>
      </c>
      <c r="G49" s="24">
        <v>0.09</v>
      </c>
      <c r="H49" s="24">
        <v>8.7605000000000002E-2</v>
      </c>
      <c r="I49" s="24">
        <v>0.09</v>
      </c>
      <c r="J49" s="24">
        <v>0.09</v>
      </c>
      <c r="K49" s="24">
        <v>0.11</v>
      </c>
      <c r="L49" s="24">
        <v>0.09</v>
      </c>
      <c r="M49" s="24">
        <v>0.09</v>
      </c>
      <c r="N49" s="24">
        <v>0.09</v>
      </c>
      <c r="O49" s="24">
        <v>0.1</v>
      </c>
      <c r="P49" s="24">
        <v>0.09</v>
      </c>
      <c r="Q49" s="24">
        <v>0.1</v>
      </c>
      <c r="R49" s="24">
        <v>9.2349999999999988E-2</v>
      </c>
      <c r="S49" s="24">
        <v>0.1</v>
      </c>
      <c r="T49" s="24">
        <v>8.9936622544972047E-2</v>
      </c>
      <c r="U49" s="169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72"/>
    </row>
    <row r="50" spans="1:45">
      <c r="A50" s="33"/>
      <c r="B50" s="2" t="s">
        <v>90</v>
      </c>
      <c r="C50" s="31"/>
      <c r="D50" s="24">
        <v>1.5202354861220293E-17</v>
      </c>
      <c r="E50" s="24">
        <v>4.0824829046386332E-3</v>
      </c>
      <c r="F50" s="24">
        <v>8.1649658092772682E-4</v>
      </c>
      <c r="G50" s="24">
        <v>1.5202354861220293E-17</v>
      </c>
      <c r="H50" s="24">
        <v>2.4584988644835025E-3</v>
      </c>
      <c r="I50" s="24">
        <v>6.3245553203367597E-3</v>
      </c>
      <c r="J50" s="24">
        <v>1.5202354861220293E-17</v>
      </c>
      <c r="K50" s="24">
        <v>1.0327955589886447E-2</v>
      </c>
      <c r="L50" s="24">
        <v>2.5819888974716139E-3</v>
      </c>
      <c r="M50" s="24">
        <v>5.1639777949432277E-3</v>
      </c>
      <c r="N50" s="24">
        <v>1.5202354861220293E-17</v>
      </c>
      <c r="O50" s="24">
        <v>1.5202354861220293E-17</v>
      </c>
      <c r="P50" s="24">
        <v>2.0000000000000007E-2</v>
      </c>
      <c r="Q50" s="24">
        <v>6.3245553203367597E-3</v>
      </c>
      <c r="R50" s="24">
        <v>1.8669940189156133E-3</v>
      </c>
      <c r="S50" s="24">
        <v>7.5277265270908122E-3</v>
      </c>
      <c r="T50" s="24">
        <v>1.1469856238441366E-2</v>
      </c>
      <c r="U50" s="169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72"/>
    </row>
    <row r="51" spans="1:45">
      <c r="A51" s="33"/>
      <c r="B51" s="2" t="s">
        <v>34</v>
      </c>
      <c r="C51" s="31"/>
      <c r="D51" s="12">
        <v>1.6891505401355884E-16</v>
      </c>
      <c r="E51" s="12">
        <v>4.4536177141512368E-2</v>
      </c>
      <c r="F51" s="12">
        <v>8.7170453479828488E-3</v>
      </c>
      <c r="G51" s="12">
        <v>1.6891505401355884E-16</v>
      </c>
      <c r="H51" s="12">
        <v>2.8223463478237853E-2</v>
      </c>
      <c r="I51" s="12">
        <v>7.0272836892630683E-2</v>
      </c>
      <c r="J51" s="12">
        <v>1.6891505401355884E-16</v>
      </c>
      <c r="K51" s="12">
        <v>9.9947957321481748E-2</v>
      </c>
      <c r="L51" s="12">
        <v>2.8167151608781246E-2</v>
      </c>
      <c r="M51" s="12">
        <v>5.5328333517248876E-2</v>
      </c>
      <c r="N51" s="12">
        <v>1.6891505401355884E-16</v>
      </c>
      <c r="O51" s="12">
        <v>1.5202354861220294E-16</v>
      </c>
      <c r="P51" s="12">
        <v>0.20000000000000009</v>
      </c>
      <c r="Q51" s="12">
        <v>6.3245553203367597E-2</v>
      </c>
      <c r="R51" s="12">
        <v>2.0122083911431075E-2</v>
      </c>
      <c r="S51" s="12">
        <v>7.6553151122957422E-2</v>
      </c>
      <c r="T51" s="12">
        <v>0.12101162291581613</v>
      </c>
      <c r="U51" s="108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91</v>
      </c>
      <c r="C52" s="31"/>
      <c r="D52" s="12">
        <v>-4.5950661571235729E-3</v>
      </c>
      <c r="E52" s="12">
        <v>1.3838358543670548E-2</v>
      </c>
      <c r="F52" s="12">
        <v>3.5958468184623449E-2</v>
      </c>
      <c r="G52" s="12">
        <v>-4.5950661571235729E-3</v>
      </c>
      <c r="H52" s="12">
        <v>-3.6577058013000818E-2</v>
      </c>
      <c r="I52" s="12">
        <v>-4.5950661571235729E-3</v>
      </c>
      <c r="J52" s="12">
        <v>-4.5950661571235729E-3</v>
      </c>
      <c r="K52" s="12">
        <v>0.14287233144922862</v>
      </c>
      <c r="L52" s="12">
        <v>1.3838358543670548E-2</v>
      </c>
      <c r="M52" s="12">
        <v>3.2271783244464558E-2</v>
      </c>
      <c r="N52" s="12">
        <v>-4.5950661571235729E-3</v>
      </c>
      <c r="O52" s="12">
        <v>0.1060054820476406</v>
      </c>
      <c r="P52" s="12">
        <v>0.1060054820476406</v>
      </c>
      <c r="Q52" s="12">
        <v>0.1060054820476406</v>
      </c>
      <c r="R52" s="12">
        <v>2.6188753093202566E-2</v>
      </c>
      <c r="S52" s="12">
        <v>8.7572057346846588E-2</v>
      </c>
      <c r="T52" s="12">
        <v>4.8306234752303778E-2</v>
      </c>
      <c r="U52" s="108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92</v>
      </c>
      <c r="C53" s="55"/>
      <c r="D53" s="53">
        <v>0.67</v>
      </c>
      <c r="E53" s="53">
        <v>0.27</v>
      </c>
      <c r="F53" s="53">
        <v>0.21</v>
      </c>
      <c r="G53" s="53">
        <v>0.67</v>
      </c>
      <c r="H53" s="53">
        <v>1.37</v>
      </c>
      <c r="I53" s="53">
        <v>0.67</v>
      </c>
      <c r="J53" s="53">
        <v>0.67</v>
      </c>
      <c r="K53" s="53">
        <v>2.56</v>
      </c>
      <c r="L53" s="53">
        <v>0.27</v>
      </c>
      <c r="M53" s="53">
        <v>0.13</v>
      </c>
      <c r="N53" s="53">
        <v>0.67</v>
      </c>
      <c r="O53" s="53">
        <v>1.75</v>
      </c>
      <c r="P53" s="53">
        <v>1.75</v>
      </c>
      <c r="Q53" s="53">
        <v>1.75</v>
      </c>
      <c r="R53" s="53">
        <v>0</v>
      </c>
      <c r="S53" s="53">
        <v>1.34</v>
      </c>
      <c r="T53" s="53">
        <v>0.48</v>
      </c>
      <c r="U53" s="108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1"/>
    </row>
    <row r="55" spans="1:45" ht="15">
      <c r="B55" s="37" t="s">
        <v>153</v>
      </c>
      <c r="AS55" s="30" t="s">
        <v>93</v>
      </c>
    </row>
    <row r="56" spans="1:45" ht="15">
      <c r="A56" s="27" t="s">
        <v>76</v>
      </c>
      <c r="B56" s="17" t="s">
        <v>56</v>
      </c>
      <c r="C56" s="14" t="s">
        <v>57</v>
      </c>
      <c r="D56" s="15" t="s">
        <v>83</v>
      </c>
      <c r="E56" s="16" t="s">
        <v>83</v>
      </c>
      <c r="F56" s="16" t="s">
        <v>83</v>
      </c>
      <c r="G56" s="16" t="s">
        <v>83</v>
      </c>
      <c r="H56" s="10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84</v>
      </c>
      <c r="C57" s="7" t="s">
        <v>84</v>
      </c>
      <c r="D57" s="106" t="s">
        <v>97</v>
      </c>
      <c r="E57" s="107" t="s">
        <v>100</v>
      </c>
      <c r="F57" s="107" t="s">
        <v>103</v>
      </c>
      <c r="G57" s="107" t="s">
        <v>108</v>
      </c>
      <c r="H57" s="10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47</v>
      </c>
      <c r="E58" s="9" t="s">
        <v>47</v>
      </c>
      <c r="F58" s="9" t="s">
        <v>47</v>
      </c>
      <c r="G58" s="9" t="s">
        <v>47</v>
      </c>
      <c r="H58" s="10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/>
      <c r="C59" s="7"/>
      <c r="D59" s="28"/>
      <c r="E59" s="28"/>
      <c r="F59" s="28"/>
      <c r="G59" s="28"/>
      <c r="H59" s="10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7">
        <v>1</v>
      </c>
      <c r="C60" s="13">
        <v>1</v>
      </c>
      <c r="D60" s="175">
        <v>10</v>
      </c>
      <c r="E60" s="175">
        <v>70.000000000000014</v>
      </c>
      <c r="F60" s="177">
        <v>10</v>
      </c>
      <c r="G60" s="175">
        <v>28.098977684457402</v>
      </c>
      <c r="H60" s="178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33"/>
      <c r="B61" s="18">
        <v>1</v>
      </c>
      <c r="C61" s="7">
        <v>2</v>
      </c>
      <c r="D61" s="181">
        <v>10</v>
      </c>
      <c r="E61" s="181">
        <v>50</v>
      </c>
      <c r="F61" s="182">
        <v>30</v>
      </c>
      <c r="G61" s="181">
        <v>42.504773099071194</v>
      </c>
      <c r="H61" s="178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>
        <v>4</v>
      </c>
    </row>
    <row r="62" spans="1:45">
      <c r="A62" s="33"/>
      <c r="B62" s="18">
        <v>1</v>
      </c>
      <c r="C62" s="7">
        <v>3</v>
      </c>
      <c r="D62" s="181">
        <v>10</v>
      </c>
      <c r="E62" s="181">
        <v>40</v>
      </c>
      <c r="F62" s="182">
        <v>30</v>
      </c>
      <c r="G62" s="181">
        <v>40.592454561481901</v>
      </c>
      <c r="H62" s="178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33"/>
      <c r="B63" s="18">
        <v>1</v>
      </c>
      <c r="C63" s="7">
        <v>4</v>
      </c>
      <c r="D63" s="181">
        <v>10</v>
      </c>
      <c r="E63" s="181">
        <v>50</v>
      </c>
      <c r="F63" s="182">
        <v>50</v>
      </c>
      <c r="G63" s="181">
        <v>43.722852458815602</v>
      </c>
      <c r="H63" s="178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34.251772236836302</v>
      </c>
    </row>
    <row r="64" spans="1:45">
      <c r="A64" s="33"/>
      <c r="B64" s="18">
        <v>1</v>
      </c>
      <c r="C64" s="7">
        <v>5</v>
      </c>
      <c r="D64" s="183">
        <v>20</v>
      </c>
      <c r="E64" s="181">
        <v>70.000000000000014</v>
      </c>
      <c r="F64" s="181">
        <v>40</v>
      </c>
      <c r="G64" s="181">
        <v>39.210236305721395</v>
      </c>
      <c r="H64" s="17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10</v>
      </c>
    </row>
    <row r="65" spans="1:45">
      <c r="A65" s="33"/>
      <c r="B65" s="18">
        <v>1</v>
      </c>
      <c r="C65" s="7">
        <v>6</v>
      </c>
      <c r="D65" s="181">
        <v>10</v>
      </c>
      <c r="E65" s="181">
        <v>60</v>
      </c>
      <c r="F65" s="181">
        <v>30</v>
      </c>
      <c r="G65" s="181">
        <v>37.913239574522898</v>
      </c>
      <c r="H65" s="178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84"/>
    </row>
    <row r="66" spans="1:45">
      <c r="A66" s="33"/>
      <c r="B66" s="19" t="s">
        <v>88</v>
      </c>
      <c r="C66" s="11"/>
      <c r="D66" s="185">
        <v>11.666666666666666</v>
      </c>
      <c r="E66" s="185">
        <v>56.666666666666664</v>
      </c>
      <c r="F66" s="185">
        <v>31.666666666666668</v>
      </c>
      <c r="G66" s="185">
        <v>38.673755614011732</v>
      </c>
      <c r="H66" s="178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84"/>
    </row>
    <row r="67" spans="1:45">
      <c r="A67" s="33"/>
      <c r="B67" s="2" t="s">
        <v>89</v>
      </c>
      <c r="C67" s="31"/>
      <c r="D67" s="186">
        <v>10</v>
      </c>
      <c r="E67" s="186">
        <v>55</v>
      </c>
      <c r="F67" s="186">
        <v>30</v>
      </c>
      <c r="G67" s="186">
        <v>39.901345433601648</v>
      </c>
      <c r="H67" s="178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84"/>
    </row>
    <row r="68" spans="1:45">
      <c r="A68" s="33"/>
      <c r="B68" s="2" t="s">
        <v>90</v>
      </c>
      <c r="C68" s="31"/>
      <c r="D68" s="186">
        <v>4.0824829046386313</v>
      </c>
      <c r="E68" s="186">
        <v>12.110601416389986</v>
      </c>
      <c r="F68" s="186">
        <v>13.291601358251254</v>
      </c>
      <c r="G68" s="186">
        <v>5.5954196269511289</v>
      </c>
      <c r="H68" s="178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84"/>
    </row>
    <row r="69" spans="1:45">
      <c r="A69" s="33"/>
      <c r="B69" s="2" t="s">
        <v>34</v>
      </c>
      <c r="C69" s="31"/>
      <c r="D69" s="12">
        <v>0.34992710611188271</v>
      </c>
      <c r="E69" s="12">
        <v>0.21371649558335271</v>
      </c>
      <c r="F69" s="12">
        <v>0.41973477973425011</v>
      </c>
      <c r="G69" s="12">
        <v>0.14468260292061924</v>
      </c>
      <c r="H69" s="10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91</v>
      </c>
      <c r="C70" s="31"/>
      <c r="D70" s="12">
        <v>-0.65938502142322231</v>
      </c>
      <c r="E70" s="12">
        <v>0.65441561023006312</v>
      </c>
      <c r="F70" s="12">
        <v>-7.5473629577317625E-2</v>
      </c>
      <c r="G70" s="12">
        <v>0.12910232342429806</v>
      </c>
      <c r="H70" s="10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92</v>
      </c>
      <c r="C71" s="55"/>
      <c r="D71" s="53">
        <v>1.27</v>
      </c>
      <c r="E71" s="53">
        <v>1.1599999999999999</v>
      </c>
      <c r="F71" s="53">
        <v>0.19</v>
      </c>
      <c r="G71" s="53">
        <v>0.19</v>
      </c>
      <c r="H71" s="10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AS72" s="71"/>
    </row>
    <row r="73" spans="1:45" ht="19.5">
      <c r="B73" s="37" t="s">
        <v>154</v>
      </c>
      <c r="AS73" s="30" t="s">
        <v>15</v>
      </c>
    </row>
    <row r="74" spans="1:45" ht="19.5">
      <c r="A74" s="27" t="s">
        <v>112</v>
      </c>
      <c r="B74" s="17" t="s">
        <v>56</v>
      </c>
      <c r="C74" s="14" t="s">
        <v>57</v>
      </c>
      <c r="D74" s="15" t="s">
        <v>83</v>
      </c>
      <c r="E74" s="16" t="s">
        <v>83</v>
      </c>
      <c r="F74" s="16" t="s">
        <v>83</v>
      </c>
      <c r="G74" s="16" t="s">
        <v>83</v>
      </c>
      <c r="H74" s="16" t="s">
        <v>83</v>
      </c>
      <c r="I74" s="16" t="s">
        <v>83</v>
      </c>
      <c r="J74" s="16" t="s">
        <v>83</v>
      </c>
      <c r="K74" s="16" t="s">
        <v>83</v>
      </c>
      <c r="L74" s="16" t="s">
        <v>83</v>
      </c>
      <c r="M74" s="10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84</v>
      </c>
      <c r="C75" s="7" t="s">
        <v>84</v>
      </c>
      <c r="D75" s="106" t="s">
        <v>94</v>
      </c>
      <c r="E75" s="107" t="s">
        <v>95</v>
      </c>
      <c r="F75" s="107" t="s">
        <v>97</v>
      </c>
      <c r="G75" s="107" t="s">
        <v>99</v>
      </c>
      <c r="H75" s="107" t="s">
        <v>85</v>
      </c>
      <c r="I75" s="107" t="s">
        <v>100</v>
      </c>
      <c r="J75" s="107" t="s">
        <v>101</v>
      </c>
      <c r="K75" s="107" t="s">
        <v>103</v>
      </c>
      <c r="L75" s="107" t="s">
        <v>108</v>
      </c>
      <c r="M75" s="10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47</v>
      </c>
      <c r="E76" s="9" t="s">
        <v>47</v>
      </c>
      <c r="F76" s="9" t="s">
        <v>47</v>
      </c>
      <c r="G76" s="9" t="s">
        <v>47</v>
      </c>
      <c r="H76" s="9" t="s">
        <v>47</v>
      </c>
      <c r="I76" s="9" t="s">
        <v>47</v>
      </c>
      <c r="J76" s="9" t="s">
        <v>47</v>
      </c>
      <c r="K76" s="9" t="s">
        <v>47</v>
      </c>
      <c r="L76" s="9" t="s">
        <v>47</v>
      </c>
      <c r="M76" s="10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0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2">
        <v>89.999999999999986</v>
      </c>
      <c r="E78" s="192">
        <v>100</v>
      </c>
      <c r="F78" s="193">
        <v>120</v>
      </c>
      <c r="G78" s="194">
        <v>200</v>
      </c>
      <c r="H78" s="193">
        <v>150</v>
      </c>
      <c r="I78" s="192">
        <v>100</v>
      </c>
      <c r="J78" s="193">
        <v>100</v>
      </c>
      <c r="K78" s="192">
        <v>100</v>
      </c>
      <c r="L78" s="192">
        <v>127.59996649999999</v>
      </c>
      <c r="M78" s="195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7">
        <v>1</v>
      </c>
    </row>
    <row r="79" spans="1:45">
      <c r="A79" s="33"/>
      <c r="B79" s="18">
        <v>1</v>
      </c>
      <c r="C79" s="7">
        <v>2</v>
      </c>
      <c r="D79" s="198">
        <v>80</v>
      </c>
      <c r="E79" s="199" t="s">
        <v>45</v>
      </c>
      <c r="F79" s="200">
        <v>120</v>
      </c>
      <c r="G79" s="199">
        <v>200</v>
      </c>
      <c r="H79" s="201">
        <v>170</v>
      </c>
      <c r="I79" s="202">
        <v>89.999999999999986</v>
      </c>
      <c r="J79" s="200">
        <v>100</v>
      </c>
      <c r="K79" s="198">
        <v>109.99999999999999</v>
      </c>
      <c r="L79" s="198">
        <v>121.13541549999999</v>
      </c>
      <c r="M79" s="195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7" t="e">
        <v>#N/A</v>
      </c>
    </row>
    <row r="80" spans="1:45">
      <c r="A80" s="33"/>
      <c r="B80" s="18">
        <v>1</v>
      </c>
      <c r="C80" s="7">
        <v>3</v>
      </c>
      <c r="D80" s="198">
        <v>109.99999999999999</v>
      </c>
      <c r="E80" s="198">
        <v>100</v>
      </c>
      <c r="F80" s="200">
        <v>120</v>
      </c>
      <c r="G80" s="199">
        <v>200</v>
      </c>
      <c r="H80" s="200">
        <v>140.00000000000003</v>
      </c>
      <c r="I80" s="198">
        <v>100</v>
      </c>
      <c r="J80" s="200">
        <v>100</v>
      </c>
      <c r="K80" s="200">
        <v>100</v>
      </c>
      <c r="L80" s="203">
        <v>130.95637009999999</v>
      </c>
      <c r="M80" s="195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7">
        <v>16</v>
      </c>
    </row>
    <row r="81" spans="1:45">
      <c r="A81" s="33"/>
      <c r="B81" s="18">
        <v>1</v>
      </c>
      <c r="C81" s="7">
        <v>4</v>
      </c>
      <c r="D81" s="198">
        <v>89.999999999999986</v>
      </c>
      <c r="E81" s="199" t="s">
        <v>45</v>
      </c>
      <c r="F81" s="200">
        <v>130</v>
      </c>
      <c r="G81" s="202">
        <v>100</v>
      </c>
      <c r="H81" s="200">
        <v>140.00000000000003</v>
      </c>
      <c r="I81" s="198">
        <v>100</v>
      </c>
      <c r="J81" s="200">
        <v>100</v>
      </c>
      <c r="K81" s="200">
        <v>100</v>
      </c>
      <c r="L81" s="203">
        <v>128.38949270000001</v>
      </c>
      <c r="M81" s="195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7">
        <v>109.03113434664081</v>
      </c>
    </row>
    <row r="82" spans="1:45">
      <c r="A82" s="33"/>
      <c r="B82" s="18">
        <v>1</v>
      </c>
      <c r="C82" s="7">
        <v>5</v>
      </c>
      <c r="D82" s="198">
        <v>80</v>
      </c>
      <c r="E82" s="198">
        <v>100</v>
      </c>
      <c r="F82" s="198">
        <v>120</v>
      </c>
      <c r="G82" s="199">
        <v>200</v>
      </c>
      <c r="H82" s="198">
        <v>120</v>
      </c>
      <c r="I82" s="198">
        <v>109.99999999999999</v>
      </c>
      <c r="J82" s="198">
        <v>100</v>
      </c>
      <c r="K82" s="198">
        <v>109.99999999999999</v>
      </c>
      <c r="L82" s="198">
        <v>117.999779</v>
      </c>
      <c r="M82" s="195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7">
        <v>9</v>
      </c>
    </row>
    <row r="83" spans="1:45">
      <c r="A83" s="33"/>
      <c r="B83" s="18">
        <v>1</v>
      </c>
      <c r="C83" s="7">
        <v>6</v>
      </c>
      <c r="D83" s="198">
        <v>80</v>
      </c>
      <c r="E83" s="198">
        <v>100</v>
      </c>
      <c r="F83" s="198">
        <v>120</v>
      </c>
      <c r="G83" s="199">
        <v>200</v>
      </c>
      <c r="H83" s="198">
        <v>109.99999999999999</v>
      </c>
      <c r="I83" s="198">
        <v>100</v>
      </c>
      <c r="J83" s="198">
        <v>100</v>
      </c>
      <c r="K83" s="202">
        <v>70.000000000000014</v>
      </c>
      <c r="L83" s="198">
        <v>119.4134249</v>
      </c>
      <c r="M83" s="195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204"/>
    </row>
    <row r="84" spans="1:45">
      <c r="A84" s="33"/>
      <c r="B84" s="19" t="s">
        <v>88</v>
      </c>
      <c r="C84" s="11"/>
      <c r="D84" s="205">
        <v>88.333333333333329</v>
      </c>
      <c r="E84" s="205">
        <v>100</v>
      </c>
      <c r="F84" s="205">
        <v>121.66666666666667</v>
      </c>
      <c r="G84" s="205">
        <v>183.33333333333334</v>
      </c>
      <c r="H84" s="205">
        <v>138.33333333333334</v>
      </c>
      <c r="I84" s="205">
        <v>100</v>
      </c>
      <c r="J84" s="205">
        <v>100</v>
      </c>
      <c r="K84" s="205">
        <v>98.333333333333329</v>
      </c>
      <c r="L84" s="205">
        <v>124.24907478333334</v>
      </c>
      <c r="M84" s="195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204"/>
    </row>
    <row r="85" spans="1:45">
      <c r="A85" s="33"/>
      <c r="B85" s="2" t="s">
        <v>89</v>
      </c>
      <c r="C85" s="31"/>
      <c r="D85" s="203">
        <v>85</v>
      </c>
      <c r="E85" s="203">
        <v>100</v>
      </c>
      <c r="F85" s="203">
        <v>120</v>
      </c>
      <c r="G85" s="203">
        <v>200</v>
      </c>
      <c r="H85" s="203">
        <v>140.00000000000003</v>
      </c>
      <c r="I85" s="203">
        <v>100</v>
      </c>
      <c r="J85" s="203">
        <v>100</v>
      </c>
      <c r="K85" s="203">
        <v>100</v>
      </c>
      <c r="L85" s="203">
        <v>124.36769099999999</v>
      </c>
      <c r="M85" s="195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204"/>
    </row>
    <row r="86" spans="1:45">
      <c r="A86" s="33"/>
      <c r="B86" s="2" t="s">
        <v>90</v>
      </c>
      <c r="C86" s="31"/>
      <c r="D86" s="203">
        <v>11.690451944500079</v>
      </c>
      <c r="E86" s="203">
        <v>0</v>
      </c>
      <c r="F86" s="203">
        <v>4.0824829046386304</v>
      </c>
      <c r="G86" s="203">
        <v>40.824829046386327</v>
      </c>
      <c r="H86" s="203">
        <v>21.369760566432785</v>
      </c>
      <c r="I86" s="203">
        <v>6.324555320336759</v>
      </c>
      <c r="J86" s="203">
        <v>0</v>
      </c>
      <c r="K86" s="203">
        <v>14.71960144387976</v>
      </c>
      <c r="L86" s="203">
        <v>5.3942826770742265</v>
      </c>
      <c r="M86" s="195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204"/>
    </row>
    <row r="87" spans="1:45">
      <c r="A87" s="33"/>
      <c r="B87" s="2" t="s">
        <v>34</v>
      </c>
      <c r="C87" s="31"/>
      <c r="D87" s="12">
        <v>0.13234473899434052</v>
      </c>
      <c r="E87" s="12">
        <v>0</v>
      </c>
      <c r="F87" s="12">
        <v>3.355465401072847E-2</v>
      </c>
      <c r="G87" s="12">
        <v>0.22268088570756178</v>
      </c>
      <c r="H87" s="12">
        <v>0.15448019686577916</v>
      </c>
      <c r="I87" s="12">
        <v>6.3245553203367597E-2</v>
      </c>
      <c r="J87" s="12">
        <v>0</v>
      </c>
      <c r="K87" s="12">
        <v>0.14969086214115013</v>
      </c>
      <c r="L87" s="12">
        <v>4.3415073202603925E-2</v>
      </c>
      <c r="M87" s="10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91</v>
      </c>
      <c r="C88" s="31"/>
      <c r="D88" s="12">
        <v>-0.18983385926723761</v>
      </c>
      <c r="E88" s="12">
        <v>-8.2830784076117991E-2</v>
      </c>
      <c r="F88" s="12">
        <v>0.11588921270738983</v>
      </c>
      <c r="G88" s="12">
        <v>0.68147689586045046</v>
      </c>
      <c r="H88" s="12">
        <v>0.26875074869470361</v>
      </c>
      <c r="I88" s="12">
        <v>-8.2830784076117991E-2</v>
      </c>
      <c r="J88" s="12">
        <v>-8.2830784076117991E-2</v>
      </c>
      <c r="K88" s="12">
        <v>-9.8116937674849303E-2</v>
      </c>
      <c r="L88" s="12">
        <v>0.13957426498297631</v>
      </c>
      <c r="M88" s="10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92</v>
      </c>
      <c r="C89" s="55"/>
      <c r="D89" s="53">
        <v>0.47</v>
      </c>
      <c r="E89" s="53">
        <v>0.67</v>
      </c>
      <c r="F89" s="53">
        <v>0.88</v>
      </c>
      <c r="G89" s="53">
        <v>3.37</v>
      </c>
      <c r="H89" s="53">
        <v>1.55</v>
      </c>
      <c r="I89" s="53">
        <v>0</v>
      </c>
      <c r="J89" s="53">
        <v>0</v>
      </c>
      <c r="K89" s="53">
        <v>7.0000000000000007E-2</v>
      </c>
      <c r="L89" s="53">
        <v>0.98</v>
      </c>
      <c r="M89" s="10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1"/>
    </row>
    <row r="91" spans="1:45" ht="15">
      <c r="B91" s="37" t="s">
        <v>155</v>
      </c>
      <c r="AS91" s="30" t="s">
        <v>93</v>
      </c>
    </row>
    <row r="92" spans="1:45" ht="15">
      <c r="A92" s="27" t="s">
        <v>0</v>
      </c>
      <c r="B92" s="17" t="s">
        <v>56</v>
      </c>
      <c r="C92" s="14" t="s">
        <v>57</v>
      </c>
      <c r="D92" s="15" t="s">
        <v>83</v>
      </c>
      <c r="E92" s="16" t="s">
        <v>83</v>
      </c>
      <c r="F92" s="16" t="s">
        <v>83</v>
      </c>
      <c r="G92" s="16" t="s">
        <v>83</v>
      </c>
      <c r="H92" s="16" t="s">
        <v>83</v>
      </c>
      <c r="I92" s="108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84</v>
      </c>
      <c r="C93" s="7" t="s">
        <v>84</v>
      </c>
      <c r="D93" s="106" t="s">
        <v>97</v>
      </c>
      <c r="E93" s="107" t="s">
        <v>85</v>
      </c>
      <c r="F93" s="107" t="s">
        <v>100</v>
      </c>
      <c r="G93" s="107" t="s">
        <v>103</v>
      </c>
      <c r="H93" s="107" t="s">
        <v>108</v>
      </c>
      <c r="I93" s="108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47</v>
      </c>
      <c r="E94" s="9" t="s">
        <v>47</v>
      </c>
      <c r="F94" s="9" t="s">
        <v>47</v>
      </c>
      <c r="G94" s="9" t="s">
        <v>47</v>
      </c>
      <c r="H94" s="9" t="s">
        <v>47</v>
      </c>
      <c r="I94" s="108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108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75">
        <v>20</v>
      </c>
      <c r="E96" s="175" t="s">
        <v>46</v>
      </c>
      <c r="F96" s="177">
        <v>30</v>
      </c>
      <c r="G96" s="175">
        <v>20</v>
      </c>
      <c r="H96" s="206">
        <v>13.5477213835777</v>
      </c>
      <c r="I96" s="178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80">
        <v>1</v>
      </c>
    </row>
    <row r="97" spans="1:45">
      <c r="A97" s="33"/>
      <c r="B97" s="18">
        <v>1</v>
      </c>
      <c r="C97" s="7">
        <v>2</v>
      </c>
      <c r="D97" s="181">
        <v>20</v>
      </c>
      <c r="E97" s="181">
        <v>30</v>
      </c>
      <c r="F97" s="182">
        <v>10</v>
      </c>
      <c r="G97" s="183">
        <v>10</v>
      </c>
      <c r="H97" s="207">
        <v>10.828596956191902</v>
      </c>
      <c r="I97" s="178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80">
        <v>5</v>
      </c>
    </row>
    <row r="98" spans="1:45">
      <c r="A98" s="33"/>
      <c r="B98" s="18">
        <v>1</v>
      </c>
      <c r="C98" s="7">
        <v>3</v>
      </c>
      <c r="D98" s="181">
        <v>20</v>
      </c>
      <c r="E98" s="181" t="s">
        <v>46</v>
      </c>
      <c r="F98" s="182">
        <v>10</v>
      </c>
      <c r="G98" s="181">
        <v>20</v>
      </c>
      <c r="H98" s="207">
        <v>9.7221434381820906</v>
      </c>
      <c r="I98" s="178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80">
        <v>16</v>
      </c>
    </row>
    <row r="99" spans="1:45">
      <c r="A99" s="33"/>
      <c r="B99" s="18">
        <v>1</v>
      </c>
      <c r="C99" s="7">
        <v>4</v>
      </c>
      <c r="D99" s="181">
        <v>20</v>
      </c>
      <c r="E99" s="181">
        <v>20</v>
      </c>
      <c r="F99" s="182">
        <v>20</v>
      </c>
      <c r="G99" s="181">
        <v>20</v>
      </c>
      <c r="H99" s="207">
        <v>4.1210044846240006</v>
      </c>
      <c r="I99" s="178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80">
        <v>17.7083333333333</v>
      </c>
    </row>
    <row r="100" spans="1:45">
      <c r="A100" s="33"/>
      <c r="B100" s="18">
        <v>1</v>
      </c>
      <c r="C100" s="7">
        <v>5</v>
      </c>
      <c r="D100" s="181">
        <v>20</v>
      </c>
      <c r="E100" s="181">
        <v>10</v>
      </c>
      <c r="F100" s="181">
        <v>20</v>
      </c>
      <c r="G100" s="181">
        <v>20</v>
      </c>
      <c r="H100" s="208">
        <v>8.7693844694029899</v>
      </c>
      <c r="I100" s="178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80">
        <v>11</v>
      </c>
    </row>
    <row r="101" spans="1:45">
      <c r="A101" s="33"/>
      <c r="B101" s="18">
        <v>1</v>
      </c>
      <c r="C101" s="7">
        <v>6</v>
      </c>
      <c r="D101" s="181">
        <v>20</v>
      </c>
      <c r="E101" s="181" t="s">
        <v>46</v>
      </c>
      <c r="F101" s="181">
        <v>20</v>
      </c>
      <c r="G101" s="181">
        <v>20</v>
      </c>
      <c r="H101" s="208">
        <v>5.575476408018071</v>
      </c>
      <c r="I101" s="178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184"/>
    </row>
    <row r="102" spans="1:45">
      <c r="A102" s="33"/>
      <c r="B102" s="19" t="s">
        <v>88</v>
      </c>
      <c r="C102" s="11"/>
      <c r="D102" s="185">
        <v>20</v>
      </c>
      <c r="E102" s="185">
        <v>20</v>
      </c>
      <c r="F102" s="185">
        <v>18.333333333333332</v>
      </c>
      <c r="G102" s="185">
        <v>18.333333333333332</v>
      </c>
      <c r="H102" s="185">
        <v>8.7607211899994599</v>
      </c>
      <c r="I102" s="178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184"/>
    </row>
    <row r="103" spans="1:45">
      <c r="A103" s="33"/>
      <c r="B103" s="2" t="s">
        <v>89</v>
      </c>
      <c r="C103" s="31"/>
      <c r="D103" s="186">
        <v>20</v>
      </c>
      <c r="E103" s="186">
        <v>20</v>
      </c>
      <c r="F103" s="186">
        <v>20</v>
      </c>
      <c r="G103" s="186">
        <v>20</v>
      </c>
      <c r="H103" s="186">
        <v>9.2457639537925402</v>
      </c>
      <c r="I103" s="178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184"/>
    </row>
    <row r="104" spans="1:45">
      <c r="A104" s="33"/>
      <c r="B104" s="2" t="s">
        <v>90</v>
      </c>
      <c r="C104" s="31"/>
      <c r="D104" s="186">
        <v>0</v>
      </c>
      <c r="E104" s="186">
        <v>10</v>
      </c>
      <c r="F104" s="186">
        <v>7.5277265270908087</v>
      </c>
      <c r="G104" s="186">
        <v>4.0824829046386277</v>
      </c>
      <c r="H104" s="186">
        <v>3.4579949177728513</v>
      </c>
      <c r="I104" s="178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184"/>
    </row>
    <row r="105" spans="1:45">
      <c r="A105" s="33"/>
      <c r="B105" s="2" t="s">
        <v>34</v>
      </c>
      <c r="C105" s="31"/>
      <c r="D105" s="12">
        <v>0</v>
      </c>
      <c r="E105" s="12">
        <v>0.5</v>
      </c>
      <c r="F105" s="12">
        <v>0.41060326511404416</v>
      </c>
      <c r="G105" s="12">
        <v>0.22268088570756153</v>
      </c>
      <c r="H105" s="12">
        <v>0.3947157822714667</v>
      </c>
      <c r="I105" s="108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91</v>
      </c>
      <c r="C106" s="31"/>
      <c r="D106" s="12">
        <v>0.12941176470588456</v>
      </c>
      <c r="E106" s="12">
        <v>0.12941176470588456</v>
      </c>
      <c r="F106" s="12">
        <v>3.5294117647060697E-2</v>
      </c>
      <c r="G106" s="12">
        <v>3.5294117647060697E-2</v>
      </c>
      <c r="H106" s="12">
        <v>-0.50527692103532362</v>
      </c>
      <c r="I106" s="108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92</v>
      </c>
      <c r="C107" s="55"/>
      <c r="D107" s="53">
        <v>0.67</v>
      </c>
      <c r="E107" s="53">
        <v>2.36</v>
      </c>
      <c r="F107" s="53">
        <v>0</v>
      </c>
      <c r="G107" s="53">
        <v>0</v>
      </c>
      <c r="H107" s="53">
        <v>3.87</v>
      </c>
      <c r="I107" s="108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AS108" s="71"/>
    </row>
    <row r="109" spans="1:45" ht="15">
      <c r="B109" s="37" t="s">
        <v>156</v>
      </c>
      <c r="AS109" s="30" t="s">
        <v>15</v>
      </c>
    </row>
    <row r="110" spans="1:45" ht="15">
      <c r="A110" s="27" t="s">
        <v>11</v>
      </c>
      <c r="B110" s="17" t="s">
        <v>56</v>
      </c>
      <c r="C110" s="14" t="s">
        <v>57</v>
      </c>
      <c r="D110" s="15" t="s">
        <v>83</v>
      </c>
      <c r="E110" s="16" t="s">
        <v>83</v>
      </c>
      <c r="F110" s="16" t="s">
        <v>83</v>
      </c>
      <c r="G110" s="16" t="s">
        <v>83</v>
      </c>
      <c r="H110" s="16" t="s">
        <v>83</v>
      </c>
      <c r="I110" s="16" t="s">
        <v>83</v>
      </c>
      <c r="J110" s="16" t="s">
        <v>83</v>
      </c>
      <c r="K110" s="16" t="s">
        <v>83</v>
      </c>
      <c r="L110" s="16" t="s">
        <v>83</v>
      </c>
      <c r="M110" s="16" t="s">
        <v>83</v>
      </c>
      <c r="N110" s="16" t="s">
        <v>83</v>
      </c>
      <c r="O110" s="16" t="s">
        <v>83</v>
      </c>
      <c r="P110" s="16" t="s">
        <v>83</v>
      </c>
      <c r="Q110" s="16" t="s">
        <v>83</v>
      </c>
      <c r="R110" s="16" t="s">
        <v>83</v>
      </c>
      <c r="S110" s="16" t="s">
        <v>83</v>
      </c>
      <c r="T110" s="16" t="s">
        <v>83</v>
      </c>
      <c r="U110" s="108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84</v>
      </c>
      <c r="C111" s="7" t="s">
        <v>84</v>
      </c>
      <c r="D111" s="106" t="s">
        <v>94</v>
      </c>
      <c r="E111" s="107" t="s">
        <v>95</v>
      </c>
      <c r="F111" s="107" t="s">
        <v>96</v>
      </c>
      <c r="G111" s="107" t="s">
        <v>97</v>
      </c>
      <c r="H111" s="107" t="s">
        <v>98</v>
      </c>
      <c r="I111" s="107" t="s">
        <v>99</v>
      </c>
      <c r="J111" s="107" t="s">
        <v>85</v>
      </c>
      <c r="K111" s="107" t="s">
        <v>100</v>
      </c>
      <c r="L111" s="107" t="s">
        <v>101</v>
      </c>
      <c r="M111" s="107" t="s">
        <v>102</v>
      </c>
      <c r="N111" s="107" t="s">
        <v>103</v>
      </c>
      <c r="O111" s="107" t="s">
        <v>104</v>
      </c>
      <c r="P111" s="107" t="s">
        <v>105</v>
      </c>
      <c r="Q111" s="107" t="s">
        <v>106</v>
      </c>
      <c r="R111" s="107" t="s">
        <v>107</v>
      </c>
      <c r="S111" s="107" t="s">
        <v>86</v>
      </c>
      <c r="T111" s="107" t="s">
        <v>108</v>
      </c>
      <c r="U111" s="108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47</v>
      </c>
      <c r="E112" s="9" t="s">
        <v>47</v>
      </c>
      <c r="F112" s="9" t="s">
        <v>47</v>
      </c>
      <c r="G112" s="9" t="s">
        <v>47</v>
      </c>
      <c r="H112" s="9" t="s">
        <v>47</v>
      </c>
      <c r="I112" s="9" t="s">
        <v>47</v>
      </c>
      <c r="J112" s="9" t="s">
        <v>47</v>
      </c>
      <c r="K112" s="9" t="s">
        <v>47</v>
      </c>
      <c r="L112" s="9" t="s">
        <v>47</v>
      </c>
      <c r="M112" s="9" t="s">
        <v>47</v>
      </c>
      <c r="N112" s="9" t="s">
        <v>47</v>
      </c>
      <c r="O112" s="9" t="s">
        <v>47</v>
      </c>
      <c r="P112" s="9" t="s">
        <v>47</v>
      </c>
      <c r="Q112" s="9" t="s">
        <v>47</v>
      </c>
      <c r="R112" s="9" t="s">
        <v>47</v>
      </c>
      <c r="S112" s="9" t="s">
        <v>47</v>
      </c>
      <c r="T112" s="9" t="s">
        <v>47</v>
      </c>
      <c r="U112" s="108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08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48.19</v>
      </c>
      <c r="E114" s="20">
        <v>48.19</v>
      </c>
      <c r="F114" s="21">
        <v>48.45</v>
      </c>
      <c r="G114" s="20">
        <v>48.31</v>
      </c>
      <c r="H114" s="21">
        <v>48.4636</v>
      </c>
      <c r="I114" s="20">
        <v>48.128999999999998</v>
      </c>
      <c r="J114" s="21">
        <v>48.841999999999999</v>
      </c>
      <c r="K114" s="20">
        <v>48.63</v>
      </c>
      <c r="L114" s="20">
        <v>48.003079999999997</v>
      </c>
      <c r="M114" s="20">
        <v>48.5</v>
      </c>
      <c r="N114" s="20">
        <v>47.65</v>
      </c>
      <c r="O114" s="20">
        <v>48.64</v>
      </c>
      <c r="P114" s="20">
        <v>47.74</v>
      </c>
      <c r="Q114" s="20">
        <v>48.7</v>
      </c>
      <c r="R114" s="20">
        <v>48.546604000000002</v>
      </c>
      <c r="S114" s="20">
        <v>48.9</v>
      </c>
      <c r="T114" s="20">
        <v>48.679140601965202</v>
      </c>
      <c r="U114" s="108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48.32</v>
      </c>
      <c r="E115" s="9">
        <v>48.4</v>
      </c>
      <c r="F115" s="22">
        <v>48.33</v>
      </c>
      <c r="G115" s="9">
        <v>48.39</v>
      </c>
      <c r="H115" s="22">
        <v>48.441740000000003</v>
      </c>
      <c r="I115" s="9">
        <v>48.177999999999997</v>
      </c>
      <c r="J115" s="22">
        <v>48.548999999999999</v>
      </c>
      <c r="K115" s="9">
        <v>48.04</v>
      </c>
      <c r="L115" s="9">
        <v>48.366790000000002</v>
      </c>
      <c r="M115" s="9">
        <v>48.7</v>
      </c>
      <c r="N115" s="9">
        <v>47.76</v>
      </c>
      <c r="O115" s="9">
        <v>48.47</v>
      </c>
      <c r="P115" s="9">
        <v>47.98</v>
      </c>
      <c r="Q115" s="9">
        <v>48.1</v>
      </c>
      <c r="R115" s="9">
        <v>48.326462999999997</v>
      </c>
      <c r="S115" s="9">
        <v>47.9</v>
      </c>
      <c r="T115" s="9">
        <v>48.457799335829797</v>
      </c>
      <c r="U115" s="108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48.31</v>
      </c>
      <c r="E116" s="9">
        <v>48.54</v>
      </c>
      <c r="F116" s="22">
        <v>48.35</v>
      </c>
      <c r="G116" s="9">
        <v>48.38</v>
      </c>
      <c r="H116" s="22">
        <v>48.37312</v>
      </c>
      <c r="I116" s="9">
        <v>48.234000000000002</v>
      </c>
      <c r="J116" s="22">
        <v>48.820999999999998</v>
      </c>
      <c r="K116" s="22">
        <v>48.16</v>
      </c>
      <c r="L116" s="10">
        <v>48.366790000000002</v>
      </c>
      <c r="M116" s="10">
        <v>48.8</v>
      </c>
      <c r="N116" s="10">
        <v>48.18</v>
      </c>
      <c r="O116" s="10">
        <v>48.61</v>
      </c>
      <c r="P116" s="109">
        <v>47.12</v>
      </c>
      <c r="Q116" s="10">
        <v>48.4</v>
      </c>
      <c r="R116" s="10">
        <v>48.522323</v>
      </c>
      <c r="S116" s="10">
        <v>48.1</v>
      </c>
      <c r="T116" s="10">
        <v>48.905980691693699</v>
      </c>
      <c r="U116" s="108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48.3</v>
      </c>
      <c r="E117" s="9">
        <v>48.26</v>
      </c>
      <c r="F117" s="22">
        <v>48.38</v>
      </c>
      <c r="G117" s="9">
        <v>48.54</v>
      </c>
      <c r="H117" s="22">
        <v>48.411499999999997</v>
      </c>
      <c r="I117" s="9">
        <v>48.374000000000002</v>
      </c>
      <c r="J117" s="22">
        <v>48.828000000000003</v>
      </c>
      <c r="K117" s="22">
        <v>48.6</v>
      </c>
      <c r="L117" s="10">
        <v>48.422750000000001</v>
      </c>
      <c r="M117" s="10">
        <v>48.4</v>
      </c>
      <c r="N117" s="10">
        <v>48.06</v>
      </c>
      <c r="O117" s="10">
        <v>48.56</v>
      </c>
      <c r="P117" s="10">
        <v>49.35</v>
      </c>
      <c r="Q117" s="10">
        <v>48.5</v>
      </c>
      <c r="R117" s="10">
        <v>48.480057000000002</v>
      </c>
      <c r="S117" s="10">
        <v>48.4</v>
      </c>
      <c r="T117" s="10">
        <v>48.855685164303203</v>
      </c>
      <c r="U117" s="108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48.406188424410999</v>
      </c>
    </row>
    <row r="118" spans="1:45">
      <c r="A118" s="33"/>
      <c r="B118" s="18">
        <v>1</v>
      </c>
      <c r="C118" s="7">
        <v>5</v>
      </c>
      <c r="D118" s="9">
        <v>48.39</v>
      </c>
      <c r="E118" s="9">
        <v>48.75</v>
      </c>
      <c r="F118" s="9">
        <v>48.42</v>
      </c>
      <c r="G118" s="9">
        <v>48.58</v>
      </c>
      <c r="H118" s="9">
        <v>48.327759999999998</v>
      </c>
      <c r="I118" s="9">
        <v>48.436999999999998</v>
      </c>
      <c r="J118" s="9">
        <v>48.786000000000001</v>
      </c>
      <c r="K118" s="9">
        <v>48.53</v>
      </c>
      <c r="L118" s="9">
        <v>47.947119999999998</v>
      </c>
      <c r="M118" s="9">
        <v>48.8</v>
      </c>
      <c r="N118" s="9">
        <v>48.07</v>
      </c>
      <c r="O118" s="9">
        <v>48.6</v>
      </c>
      <c r="P118" s="9">
        <v>48.11</v>
      </c>
      <c r="Q118" s="9">
        <v>48.3</v>
      </c>
      <c r="R118" s="9">
        <v>48.472850000000001</v>
      </c>
      <c r="S118" s="9">
        <v>47.7</v>
      </c>
      <c r="T118" s="9">
        <v>48.875167452718699</v>
      </c>
      <c r="U118" s="108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10</v>
      </c>
    </row>
    <row r="119" spans="1:45">
      <c r="A119" s="33"/>
      <c r="B119" s="18">
        <v>1</v>
      </c>
      <c r="C119" s="7">
        <v>6</v>
      </c>
      <c r="D119" s="9">
        <v>48.54</v>
      </c>
      <c r="E119" s="9">
        <v>48.33</v>
      </c>
      <c r="F119" s="9">
        <v>48.56</v>
      </c>
      <c r="G119" s="9">
        <v>48.54</v>
      </c>
      <c r="H119" s="9">
        <v>48.104430000000001</v>
      </c>
      <c r="I119" s="9">
        <v>47.841999999999999</v>
      </c>
      <c r="J119" s="9">
        <v>48.591000000000001</v>
      </c>
      <c r="K119" s="9">
        <v>48.51</v>
      </c>
      <c r="L119" s="9">
        <v>48.310830000000003</v>
      </c>
      <c r="M119" s="9">
        <v>48.7</v>
      </c>
      <c r="N119" s="9">
        <v>47.97</v>
      </c>
      <c r="O119" s="9">
        <v>48.65</v>
      </c>
      <c r="P119" s="110">
        <v>47.14</v>
      </c>
      <c r="Q119" s="9">
        <v>48.5</v>
      </c>
      <c r="R119" s="9">
        <v>48.636941999999998</v>
      </c>
      <c r="S119" s="9">
        <v>48</v>
      </c>
      <c r="T119" s="9">
        <v>48.900649475390097</v>
      </c>
      <c r="U119" s="108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88</v>
      </c>
      <c r="C120" s="11"/>
      <c r="D120" s="23">
        <v>48.341666666666669</v>
      </c>
      <c r="E120" s="23">
        <v>48.411666666666662</v>
      </c>
      <c r="F120" s="23">
        <v>48.414999999999999</v>
      </c>
      <c r="G120" s="23">
        <v>48.456666666666671</v>
      </c>
      <c r="H120" s="23">
        <v>48.353691666666663</v>
      </c>
      <c r="I120" s="23">
        <v>48.198999999999991</v>
      </c>
      <c r="J120" s="23">
        <v>48.736166666666662</v>
      </c>
      <c r="K120" s="23">
        <v>48.411666666666662</v>
      </c>
      <c r="L120" s="23">
        <v>48.236226666666674</v>
      </c>
      <c r="M120" s="23">
        <v>48.65</v>
      </c>
      <c r="N120" s="23">
        <v>47.948333333333331</v>
      </c>
      <c r="O120" s="23">
        <v>48.588333333333331</v>
      </c>
      <c r="P120" s="23">
        <v>47.906666666666666</v>
      </c>
      <c r="Q120" s="23">
        <v>48.416666666666664</v>
      </c>
      <c r="R120" s="23">
        <v>48.497539833333327</v>
      </c>
      <c r="S120" s="23">
        <v>48.166666666666664</v>
      </c>
      <c r="T120" s="23">
        <v>48.779070453650121</v>
      </c>
      <c r="U120" s="108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89</v>
      </c>
      <c r="C121" s="31"/>
      <c r="D121" s="10">
        <v>48.314999999999998</v>
      </c>
      <c r="E121" s="10">
        <v>48.364999999999995</v>
      </c>
      <c r="F121" s="10">
        <v>48.400000000000006</v>
      </c>
      <c r="G121" s="10">
        <v>48.465000000000003</v>
      </c>
      <c r="H121" s="10">
        <v>48.392309999999995</v>
      </c>
      <c r="I121" s="10">
        <v>48.206000000000003</v>
      </c>
      <c r="J121" s="10">
        <v>48.8035</v>
      </c>
      <c r="K121" s="10">
        <v>48.519999999999996</v>
      </c>
      <c r="L121" s="10">
        <v>48.338810000000002</v>
      </c>
      <c r="M121" s="10">
        <v>48.7</v>
      </c>
      <c r="N121" s="10">
        <v>48.015000000000001</v>
      </c>
      <c r="O121" s="10">
        <v>48.605000000000004</v>
      </c>
      <c r="P121" s="10">
        <v>47.86</v>
      </c>
      <c r="Q121" s="10">
        <v>48.45</v>
      </c>
      <c r="R121" s="10">
        <v>48.501190000000001</v>
      </c>
      <c r="S121" s="10">
        <v>48.05</v>
      </c>
      <c r="T121" s="10">
        <v>48.865426308510948</v>
      </c>
      <c r="U121" s="108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90</v>
      </c>
      <c r="C122" s="31"/>
      <c r="D122" s="24">
        <v>0.11651895410904942</v>
      </c>
      <c r="E122" s="24">
        <v>0.20488207990614263</v>
      </c>
      <c r="F122" s="24">
        <v>8.3606219864314879E-2</v>
      </c>
      <c r="G122" s="24">
        <v>0.11039323650779652</v>
      </c>
      <c r="H122" s="24">
        <v>0.1314195145960699</v>
      </c>
      <c r="I122" s="24">
        <v>0.2103730020701331</v>
      </c>
      <c r="J122" s="24">
        <v>0.13070488386692616</v>
      </c>
      <c r="K122" s="24">
        <v>0.24830760493119705</v>
      </c>
      <c r="L122" s="24">
        <v>0.20610201946285597</v>
      </c>
      <c r="M122" s="24">
        <v>0.16431676725154956</v>
      </c>
      <c r="N122" s="24">
        <v>0.20292034562031247</v>
      </c>
      <c r="O122" s="24">
        <v>6.6156380392723063E-2</v>
      </c>
      <c r="P122" s="24">
        <v>0.82028450349050719</v>
      </c>
      <c r="Q122" s="24">
        <v>0.2041241452319322</v>
      </c>
      <c r="R122" s="24">
        <v>0.10260310142177366</v>
      </c>
      <c r="S122" s="24">
        <v>0.42739521132865504</v>
      </c>
      <c r="T122" s="24">
        <v>0.17843386481789789</v>
      </c>
      <c r="U122" s="169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72"/>
    </row>
    <row r="123" spans="1:45">
      <c r="A123" s="33"/>
      <c r="B123" s="2" t="s">
        <v>34</v>
      </c>
      <c r="C123" s="31"/>
      <c r="D123" s="12">
        <v>2.4103214089098309E-3</v>
      </c>
      <c r="E123" s="12">
        <v>4.2320806948630014E-3</v>
      </c>
      <c r="F123" s="12">
        <v>1.7268660511063694E-3</v>
      </c>
      <c r="G123" s="12">
        <v>2.2781846978289161E-3</v>
      </c>
      <c r="H123" s="12">
        <v>2.717879650265998E-3</v>
      </c>
      <c r="I123" s="12">
        <v>4.3646756586263854E-3</v>
      </c>
      <c r="J123" s="12">
        <v>2.681886836953929E-3</v>
      </c>
      <c r="K123" s="12">
        <v>5.1290860659867887E-3</v>
      </c>
      <c r="L123" s="12">
        <v>4.272764138188309E-3</v>
      </c>
      <c r="M123" s="12">
        <v>3.377528617709138E-3</v>
      </c>
      <c r="N123" s="12">
        <v>4.232062545524262E-3</v>
      </c>
      <c r="O123" s="12">
        <v>1.3615692462399698E-3</v>
      </c>
      <c r="P123" s="12">
        <v>1.7122554345056509E-2</v>
      </c>
      <c r="Q123" s="12">
        <v>4.2159892302636604E-3</v>
      </c>
      <c r="R123" s="12">
        <v>2.1156351801427356E-3</v>
      </c>
      <c r="S123" s="12">
        <v>8.8732569826018345E-3</v>
      </c>
      <c r="T123" s="12">
        <v>3.6580005145330878E-3</v>
      </c>
      <c r="U123" s="108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91</v>
      </c>
      <c r="C124" s="31"/>
      <c r="D124" s="12">
        <v>-1.3329237406305428E-3</v>
      </c>
      <c r="E124" s="12">
        <v>1.1317235324614927E-4</v>
      </c>
      <c r="F124" s="12">
        <v>1.8203407200223509E-4</v>
      </c>
      <c r="G124" s="12">
        <v>1.0428055564526417E-3</v>
      </c>
      <c r="H124" s="12">
        <v>-1.0845050902181796E-3</v>
      </c>
      <c r="I124" s="12">
        <v>-4.2802053033889065E-3</v>
      </c>
      <c r="J124" s="12">
        <v>6.8168606741458859E-3</v>
      </c>
      <c r="K124" s="12">
        <v>1.1317235324614927E-4</v>
      </c>
      <c r="L124" s="12">
        <v>-3.5111576283212154E-3</v>
      </c>
      <c r="M124" s="12">
        <v>5.0367852443025107E-3</v>
      </c>
      <c r="N124" s="12">
        <v>-9.4586065538424524E-3</v>
      </c>
      <c r="O124" s="12">
        <v>3.7628434473158112E-3</v>
      </c>
      <c r="P124" s="12">
        <v>-1.0319378038292859E-2</v>
      </c>
      <c r="Q124" s="12">
        <v>2.1646493138005596E-4</v>
      </c>
      <c r="R124" s="12">
        <v>1.8871845087529149E-3</v>
      </c>
      <c r="S124" s="12">
        <v>-4.9481639753222728E-3</v>
      </c>
      <c r="T124" s="12">
        <v>7.703189227993068E-3</v>
      </c>
      <c r="U124" s="108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92</v>
      </c>
      <c r="C125" s="55"/>
      <c r="D125" s="53">
        <v>0.28000000000000003</v>
      </c>
      <c r="E125" s="53">
        <v>0</v>
      </c>
      <c r="F125" s="53">
        <v>0.01</v>
      </c>
      <c r="G125" s="53">
        <v>0.17</v>
      </c>
      <c r="H125" s="53">
        <v>0.23</v>
      </c>
      <c r="I125" s="53">
        <v>0.83</v>
      </c>
      <c r="J125" s="53">
        <v>1.24</v>
      </c>
      <c r="K125" s="53">
        <v>0.01</v>
      </c>
      <c r="L125" s="53">
        <v>0.68</v>
      </c>
      <c r="M125" s="53">
        <v>0.91</v>
      </c>
      <c r="N125" s="53">
        <v>1.79</v>
      </c>
      <c r="O125" s="53">
        <v>0.67</v>
      </c>
      <c r="P125" s="53">
        <v>1.95</v>
      </c>
      <c r="Q125" s="53">
        <v>0.01</v>
      </c>
      <c r="R125" s="53">
        <v>0.32</v>
      </c>
      <c r="S125" s="53">
        <v>0.95</v>
      </c>
      <c r="T125" s="53">
        <v>1.41</v>
      </c>
      <c r="U125" s="108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9.5">
      <c r="B127" s="37" t="s">
        <v>157</v>
      </c>
      <c r="AS127" s="30" t="s">
        <v>15</v>
      </c>
    </row>
    <row r="128" spans="1:45" ht="19.5">
      <c r="A128" s="27" t="s">
        <v>113</v>
      </c>
      <c r="B128" s="17" t="s">
        <v>56</v>
      </c>
      <c r="C128" s="14" t="s">
        <v>57</v>
      </c>
      <c r="D128" s="15" t="s">
        <v>83</v>
      </c>
      <c r="E128" s="16" t="s">
        <v>83</v>
      </c>
      <c r="F128" s="16" t="s">
        <v>83</v>
      </c>
      <c r="G128" s="16" t="s">
        <v>83</v>
      </c>
      <c r="H128" s="16" t="s">
        <v>83</v>
      </c>
      <c r="I128" s="16" t="s">
        <v>83</v>
      </c>
      <c r="J128" s="16" t="s">
        <v>83</v>
      </c>
      <c r="K128" s="16" t="s">
        <v>83</v>
      </c>
      <c r="L128" s="16" t="s">
        <v>83</v>
      </c>
      <c r="M128" s="16" t="s">
        <v>83</v>
      </c>
      <c r="N128" s="16" t="s">
        <v>83</v>
      </c>
      <c r="O128" s="16" t="s">
        <v>83</v>
      </c>
      <c r="P128" s="16" t="s">
        <v>83</v>
      </c>
      <c r="Q128" s="16" t="s">
        <v>83</v>
      </c>
      <c r="R128" s="16" t="s">
        <v>83</v>
      </c>
      <c r="S128" s="16" t="s">
        <v>83</v>
      </c>
      <c r="T128" s="16" t="s">
        <v>83</v>
      </c>
      <c r="U128" s="108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84</v>
      </c>
      <c r="C129" s="7" t="s">
        <v>84</v>
      </c>
      <c r="D129" s="106" t="s">
        <v>94</v>
      </c>
      <c r="E129" s="107" t="s">
        <v>95</v>
      </c>
      <c r="F129" s="107" t="s">
        <v>96</v>
      </c>
      <c r="G129" s="107" t="s">
        <v>97</v>
      </c>
      <c r="H129" s="107" t="s">
        <v>98</v>
      </c>
      <c r="I129" s="107" t="s">
        <v>99</v>
      </c>
      <c r="J129" s="107" t="s">
        <v>85</v>
      </c>
      <c r="K129" s="107" t="s">
        <v>100</v>
      </c>
      <c r="L129" s="107" t="s">
        <v>101</v>
      </c>
      <c r="M129" s="107" t="s">
        <v>102</v>
      </c>
      <c r="N129" s="107" t="s">
        <v>103</v>
      </c>
      <c r="O129" s="107" t="s">
        <v>104</v>
      </c>
      <c r="P129" s="107" t="s">
        <v>105</v>
      </c>
      <c r="Q129" s="107" t="s">
        <v>106</v>
      </c>
      <c r="R129" s="107" t="s">
        <v>107</v>
      </c>
      <c r="S129" s="107" t="s">
        <v>86</v>
      </c>
      <c r="T129" s="107" t="s">
        <v>108</v>
      </c>
      <c r="U129" s="108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47</v>
      </c>
      <c r="E130" s="9" t="s">
        <v>47</v>
      </c>
      <c r="F130" s="9" t="s">
        <v>47</v>
      </c>
      <c r="G130" s="9" t="s">
        <v>47</v>
      </c>
      <c r="H130" s="9" t="s">
        <v>47</v>
      </c>
      <c r="I130" s="9" t="s">
        <v>47</v>
      </c>
      <c r="J130" s="9" t="s">
        <v>47</v>
      </c>
      <c r="K130" s="9" t="s">
        <v>47</v>
      </c>
      <c r="L130" s="9" t="s">
        <v>47</v>
      </c>
      <c r="M130" s="9" t="s">
        <v>47</v>
      </c>
      <c r="N130" s="9" t="s">
        <v>47</v>
      </c>
      <c r="O130" s="9" t="s">
        <v>47</v>
      </c>
      <c r="P130" s="9" t="s">
        <v>47</v>
      </c>
      <c r="Q130" s="9" t="s">
        <v>47</v>
      </c>
      <c r="R130" s="9" t="s">
        <v>47</v>
      </c>
      <c r="S130" s="9" t="s">
        <v>47</v>
      </c>
      <c r="T130" s="9" t="s">
        <v>47</v>
      </c>
      <c r="U130" s="108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08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67" t="s">
        <v>53</v>
      </c>
      <c r="E132" s="167" t="s">
        <v>53</v>
      </c>
      <c r="F132" s="187">
        <v>0.01</v>
      </c>
      <c r="G132" s="168">
        <v>0.01</v>
      </c>
      <c r="H132" s="209" t="s">
        <v>53</v>
      </c>
      <c r="I132" s="168">
        <v>0.01</v>
      </c>
      <c r="J132" s="209" t="s">
        <v>53</v>
      </c>
      <c r="K132" s="167" t="s">
        <v>53</v>
      </c>
      <c r="L132" s="168">
        <v>0.01</v>
      </c>
      <c r="M132" s="168">
        <v>0.01</v>
      </c>
      <c r="N132" s="167" t="s">
        <v>53</v>
      </c>
      <c r="O132" s="168">
        <v>0.01</v>
      </c>
      <c r="P132" s="168">
        <v>0.01</v>
      </c>
      <c r="Q132" s="167" t="s">
        <v>53</v>
      </c>
      <c r="R132" s="168">
        <v>9.7999999999999997E-3</v>
      </c>
      <c r="S132" s="167" t="s">
        <v>53</v>
      </c>
      <c r="T132" s="168">
        <v>1.01758440614428E-2</v>
      </c>
      <c r="U132" s="169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1">
        <v>1</v>
      </c>
    </row>
    <row r="133" spans="1:45">
      <c r="A133" s="33"/>
      <c r="B133" s="18">
        <v>1</v>
      </c>
      <c r="C133" s="7">
        <v>2</v>
      </c>
      <c r="D133" s="172" t="s">
        <v>53</v>
      </c>
      <c r="E133" s="173">
        <v>0.01</v>
      </c>
      <c r="F133" s="188">
        <v>0.01</v>
      </c>
      <c r="G133" s="173">
        <v>0.01</v>
      </c>
      <c r="H133" s="190" t="s">
        <v>53</v>
      </c>
      <c r="I133" s="173">
        <v>0.01</v>
      </c>
      <c r="J133" s="191">
        <v>0.02</v>
      </c>
      <c r="K133" s="173">
        <v>0.01</v>
      </c>
      <c r="L133" s="173">
        <v>0.01</v>
      </c>
      <c r="M133" s="173">
        <v>0.01</v>
      </c>
      <c r="N133" s="172" t="s">
        <v>53</v>
      </c>
      <c r="O133" s="173">
        <v>0.01</v>
      </c>
      <c r="P133" s="173">
        <v>0.01</v>
      </c>
      <c r="Q133" s="172" t="s">
        <v>53</v>
      </c>
      <c r="R133" s="173">
        <v>1.1599999999999999E-2</v>
      </c>
      <c r="S133" s="172" t="s">
        <v>53</v>
      </c>
      <c r="T133" s="173">
        <v>1.03529483048452E-2</v>
      </c>
      <c r="U133" s="169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1" t="e">
        <v>#N/A</v>
      </c>
    </row>
    <row r="134" spans="1:45">
      <c r="A134" s="33"/>
      <c r="B134" s="18">
        <v>1</v>
      </c>
      <c r="C134" s="7">
        <v>3</v>
      </c>
      <c r="D134" s="172" t="s">
        <v>53</v>
      </c>
      <c r="E134" s="172" t="s">
        <v>53</v>
      </c>
      <c r="F134" s="188">
        <v>0.01</v>
      </c>
      <c r="G134" s="173">
        <v>0.01</v>
      </c>
      <c r="H134" s="190" t="s">
        <v>53</v>
      </c>
      <c r="I134" s="189">
        <v>0.02</v>
      </c>
      <c r="J134" s="191">
        <v>0.02</v>
      </c>
      <c r="K134" s="188">
        <v>0.01</v>
      </c>
      <c r="L134" s="190" t="s">
        <v>53</v>
      </c>
      <c r="M134" s="24">
        <v>0.01</v>
      </c>
      <c r="N134" s="190" t="s">
        <v>53</v>
      </c>
      <c r="O134" s="24">
        <v>0.01</v>
      </c>
      <c r="P134" s="24">
        <v>0.01</v>
      </c>
      <c r="Q134" s="24">
        <v>0.01</v>
      </c>
      <c r="R134" s="24">
        <v>1.3299999999999998E-2</v>
      </c>
      <c r="S134" s="190" t="s">
        <v>53</v>
      </c>
      <c r="T134" s="24">
        <v>1.0483878387977799E-2</v>
      </c>
      <c r="U134" s="169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1">
        <v>16</v>
      </c>
    </row>
    <row r="135" spans="1:45">
      <c r="A135" s="33"/>
      <c r="B135" s="18">
        <v>1</v>
      </c>
      <c r="C135" s="7">
        <v>4</v>
      </c>
      <c r="D135" s="173">
        <v>0.01</v>
      </c>
      <c r="E135" s="172" t="s">
        <v>53</v>
      </c>
      <c r="F135" s="191">
        <v>8.9999999999999993E-3</v>
      </c>
      <c r="G135" s="173">
        <v>0.01</v>
      </c>
      <c r="H135" s="190" t="s">
        <v>53</v>
      </c>
      <c r="I135" s="173">
        <v>0.01</v>
      </c>
      <c r="J135" s="188">
        <v>0.01</v>
      </c>
      <c r="K135" s="188">
        <v>0.01</v>
      </c>
      <c r="L135" s="24">
        <v>0.01</v>
      </c>
      <c r="M135" s="24">
        <v>0.01</v>
      </c>
      <c r="N135" s="190" t="s">
        <v>53</v>
      </c>
      <c r="O135" s="24">
        <v>0.01</v>
      </c>
      <c r="P135" s="24">
        <v>0.01</v>
      </c>
      <c r="Q135" s="190" t="s">
        <v>53</v>
      </c>
      <c r="R135" s="24">
        <v>0.01</v>
      </c>
      <c r="S135" s="190" t="s">
        <v>53</v>
      </c>
      <c r="T135" s="24">
        <v>8.9656975616697696E-3</v>
      </c>
      <c r="U135" s="169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1">
        <v>1.0050285815087054E-2</v>
      </c>
    </row>
    <row r="136" spans="1:45">
      <c r="A136" s="33"/>
      <c r="B136" s="18">
        <v>1</v>
      </c>
      <c r="C136" s="7">
        <v>5</v>
      </c>
      <c r="D136" s="172" t="s">
        <v>53</v>
      </c>
      <c r="E136" s="172" t="s">
        <v>53</v>
      </c>
      <c r="F136" s="173">
        <v>0.01</v>
      </c>
      <c r="G136" s="173">
        <v>0.01</v>
      </c>
      <c r="H136" s="172" t="s">
        <v>53</v>
      </c>
      <c r="I136" s="173">
        <v>0.01</v>
      </c>
      <c r="J136" s="189">
        <v>0.02</v>
      </c>
      <c r="K136" s="173">
        <v>0.01</v>
      </c>
      <c r="L136" s="172" t="s">
        <v>53</v>
      </c>
      <c r="M136" s="173">
        <v>0.01</v>
      </c>
      <c r="N136" s="172" t="s">
        <v>53</v>
      </c>
      <c r="O136" s="173">
        <v>0.01</v>
      </c>
      <c r="P136" s="173">
        <v>0.01</v>
      </c>
      <c r="Q136" s="172" t="s">
        <v>53</v>
      </c>
      <c r="R136" s="173">
        <v>1.11E-2</v>
      </c>
      <c r="S136" s="172" t="s">
        <v>53</v>
      </c>
      <c r="T136" s="173">
        <v>9.9991142455721407E-3</v>
      </c>
      <c r="U136" s="169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1">
        <v>11</v>
      </c>
    </row>
    <row r="137" spans="1:45">
      <c r="A137" s="33"/>
      <c r="B137" s="18">
        <v>1</v>
      </c>
      <c r="C137" s="7">
        <v>6</v>
      </c>
      <c r="D137" s="172" t="s">
        <v>53</v>
      </c>
      <c r="E137" s="172" t="s">
        <v>53</v>
      </c>
      <c r="F137" s="173">
        <v>0.01</v>
      </c>
      <c r="G137" s="173">
        <v>0.01</v>
      </c>
      <c r="H137" s="172" t="s">
        <v>53</v>
      </c>
      <c r="I137" s="189">
        <v>0.02</v>
      </c>
      <c r="J137" s="173">
        <v>0.01</v>
      </c>
      <c r="K137" s="173">
        <v>0.01</v>
      </c>
      <c r="L137" s="173">
        <v>0.01</v>
      </c>
      <c r="M137" s="173">
        <v>0.01</v>
      </c>
      <c r="N137" s="172" t="s">
        <v>53</v>
      </c>
      <c r="O137" s="173">
        <v>0.01</v>
      </c>
      <c r="P137" s="173">
        <v>0.01</v>
      </c>
      <c r="Q137" s="172" t="s">
        <v>53</v>
      </c>
      <c r="R137" s="173">
        <v>9.1000000000000004E-3</v>
      </c>
      <c r="S137" s="172" t="s">
        <v>53</v>
      </c>
      <c r="T137" s="173">
        <v>9.3465259058048405E-3</v>
      </c>
      <c r="U137" s="169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72"/>
    </row>
    <row r="138" spans="1:45">
      <c r="A138" s="33"/>
      <c r="B138" s="19" t="s">
        <v>88</v>
      </c>
      <c r="C138" s="11"/>
      <c r="D138" s="174">
        <v>0.01</v>
      </c>
      <c r="E138" s="174">
        <v>0.01</v>
      </c>
      <c r="F138" s="174">
        <v>9.8333333333333345E-3</v>
      </c>
      <c r="G138" s="174">
        <v>0.01</v>
      </c>
      <c r="H138" s="174" t="s">
        <v>172</v>
      </c>
      <c r="I138" s="174">
        <v>1.3333333333333334E-2</v>
      </c>
      <c r="J138" s="174">
        <v>1.6E-2</v>
      </c>
      <c r="K138" s="174">
        <v>0.01</v>
      </c>
      <c r="L138" s="174">
        <v>0.01</v>
      </c>
      <c r="M138" s="174">
        <v>0.01</v>
      </c>
      <c r="N138" s="174" t="s">
        <v>172</v>
      </c>
      <c r="O138" s="174">
        <v>0.01</v>
      </c>
      <c r="P138" s="174">
        <v>0.01</v>
      </c>
      <c r="Q138" s="174">
        <v>0.01</v>
      </c>
      <c r="R138" s="174">
        <v>1.0816666666666667E-2</v>
      </c>
      <c r="S138" s="174" t="s">
        <v>172</v>
      </c>
      <c r="T138" s="174">
        <v>9.8873347445520929E-3</v>
      </c>
      <c r="U138" s="169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72"/>
    </row>
    <row r="139" spans="1:45">
      <c r="A139" s="33"/>
      <c r="B139" s="2" t="s">
        <v>89</v>
      </c>
      <c r="C139" s="31"/>
      <c r="D139" s="24">
        <v>0.01</v>
      </c>
      <c r="E139" s="24">
        <v>0.01</v>
      </c>
      <c r="F139" s="24">
        <v>0.01</v>
      </c>
      <c r="G139" s="24">
        <v>0.01</v>
      </c>
      <c r="H139" s="24" t="s">
        <v>172</v>
      </c>
      <c r="I139" s="24">
        <v>0.01</v>
      </c>
      <c r="J139" s="24">
        <v>0.02</v>
      </c>
      <c r="K139" s="24">
        <v>0.01</v>
      </c>
      <c r="L139" s="24">
        <v>0.01</v>
      </c>
      <c r="M139" s="24">
        <v>0.01</v>
      </c>
      <c r="N139" s="24" t="s">
        <v>172</v>
      </c>
      <c r="O139" s="24">
        <v>0.01</v>
      </c>
      <c r="P139" s="24">
        <v>0.01</v>
      </c>
      <c r="Q139" s="24">
        <v>0.01</v>
      </c>
      <c r="R139" s="24">
        <v>1.055E-2</v>
      </c>
      <c r="S139" s="24" t="s">
        <v>172</v>
      </c>
      <c r="T139" s="24">
        <v>1.0087479153507471E-2</v>
      </c>
      <c r="U139" s="169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72"/>
    </row>
    <row r="140" spans="1:45">
      <c r="A140" s="33"/>
      <c r="B140" s="2" t="s">
        <v>90</v>
      </c>
      <c r="C140" s="31"/>
      <c r="D140" s="24" t="s">
        <v>172</v>
      </c>
      <c r="E140" s="24" t="s">
        <v>172</v>
      </c>
      <c r="F140" s="24">
        <v>4.0824829046386341E-4</v>
      </c>
      <c r="G140" s="24">
        <v>0</v>
      </c>
      <c r="H140" s="24" t="s">
        <v>172</v>
      </c>
      <c r="I140" s="24">
        <v>5.1639777949432242E-3</v>
      </c>
      <c r="J140" s="24">
        <v>5.477225575051663E-3</v>
      </c>
      <c r="K140" s="24">
        <v>0</v>
      </c>
      <c r="L140" s="24">
        <v>0</v>
      </c>
      <c r="M140" s="24">
        <v>0</v>
      </c>
      <c r="N140" s="24" t="s">
        <v>172</v>
      </c>
      <c r="O140" s="24">
        <v>0</v>
      </c>
      <c r="P140" s="24">
        <v>0</v>
      </c>
      <c r="Q140" s="24" t="s">
        <v>172</v>
      </c>
      <c r="R140" s="24">
        <v>1.5171244730300356E-3</v>
      </c>
      <c r="S140" s="24" t="s">
        <v>172</v>
      </c>
      <c r="T140" s="24">
        <v>6.0171120743424567E-4</v>
      </c>
      <c r="U140" s="169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72"/>
    </row>
    <row r="141" spans="1:45">
      <c r="A141" s="33"/>
      <c r="B141" s="2" t="s">
        <v>34</v>
      </c>
      <c r="C141" s="31"/>
      <c r="D141" s="12" t="s">
        <v>172</v>
      </c>
      <c r="E141" s="12" t="s">
        <v>172</v>
      </c>
      <c r="F141" s="12">
        <v>4.1516775301409833E-2</v>
      </c>
      <c r="G141" s="12">
        <v>0</v>
      </c>
      <c r="H141" s="12" t="s">
        <v>172</v>
      </c>
      <c r="I141" s="12">
        <v>0.38729833462074181</v>
      </c>
      <c r="J141" s="12">
        <v>0.34232659844072894</v>
      </c>
      <c r="K141" s="12">
        <v>0</v>
      </c>
      <c r="L141" s="12">
        <v>0</v>
      </c>
      <c r="M141" s="12">
        <v>0</v>
      </c>
      <c r="N141" s="12" t="s">
        <v>172</v>
      </c>
      <c r="O141" s="12">
        <v>0</v>
      </c>
      <c r="P141" s="12">
        <v>0</v>
      </c>
      <c r="Q141" s="12" t="s">
        <v>172</v>
      </c>
      <c r="R141" s="12">
        <v>0.14025804064992625</v>
      </c>
      <c r="S141" s="12" t="s">
        <v>172</v>
      </c>
      <c r="T141" s="12">
        <v>6.0856765041336108E-2</v>
      </c>
      <c r="U141" s="108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91</v>
      </c>
      <c r="C142" s="31"/>
      <c r="D142" s="12">
        <v>-5.0034213963912055E-3</v>
      </c>
      <c r="E142" s="12">
        <v>-5.0034213963912055E-3</v>
      </c>
      <c r="F142" s="12">
        <v>-2.1586697706451274E-2</v>
      </c>
      <c r="G142" s="12">
        <v>-5.0034213963912055E-3</v>
      </c>
      <c r="H142" s="12" t="s">
        <v>172</v>
      </c>
      <c r="I142" s="12">
        <v>0.32666210480481173</v>
      </c>
      <c r="J142" s="12">
        <v>0.59199452576577394</v>
      </c>
      <c r="K142" s="12">
        <v>-5.0034213963912055E-3</v>
      </c>
      <c r="L142" s="12">
        <v>-5.0034213963912055E-3</v>
      </c>
      <c r="M142" s="12">
        <v>-5.0034213963912055E-3</v>
      </c>
      <c r="N142" s="12" t="s">
        <v>172</v>
      </c>
      <c r="O142" s="12">
        <v>-5.0034213963912055E-3</v>
      </c>
      <c r="P142" s="12">
        <v>-5.0034213963912055E-3</v>
      </c>
      <c r="Q142" s="12">
        <v>-5.0034213963912055E-3</v>
      </c>
      <c r="R142" s="12">
        <v>7.6254632522903432E-2</v>
      </c>
      <c r="S142" s="12" t="s">
        <v>172</v>
      </c>
      <c r="T142" s="12">
        <v>-1.6213575766208188E-2</v>
      </c>
      <c r="U142" s="108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92</v>
      </c>
      <c r="C143" s="55"/>
      <c r="D143" s="53">
        <v>1.8</v>
      </c>
      <c r="E143" s="53">
        <v>1.8</v>
      </c>
      <c r="F143" s="53">
        <v>0</v>
      </c>
      <c r="G143" s="53">
        <v>7.0000000000000007E-2</v>
      </c>
      <c r="H143" s="53">
        <v>2.17</v>
      </c>
      <c r="I143" s="53">
        <v>1.57</v>
      </c>
      <c r="J143" s="53">
        <v>1.95</v>
      </c>
      <c r="K143" s="53">
        <v>0.3</v>
      </c>
      <c r="L143" s="53">
        <v>0.67</v>
      </c>
      <c r="M143" s="53">
        <v>7.0000000000000007E-2</v>
      </c>
      <c r="N143" s="53">
        <v>2.17</v>
      </c>
      <c r="O143" s="53">
        <v>7.0000000000000007E-2</v>
      </c>
      <c r="P143" s="53">
        <v>7.0000000000000007E-2</v>
      </c>
      <c r="Q143" s="53">
        <v>1.8</v>
      </c>
      <c r="R143" s="53">
        <v>0.44</v>
      </c>
      <c r="S143" s="53">
        <v>2.17</v>
      </c>
      <c r="T143" s="53">
        <v>0.02</v>
      </c>
      <c r="U143" s="108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AS144" s="71"/>
    </row>
    <row r="145" spans="1:45" ht="15">
      <c r="B145" s="37" t="s">
        <v>158</v>
      </c>
      <c r="AS145" s="30" t="s">
        <v>15</v>
      </c>
    </row>
    <row r="146" spans="1:45" ht="15">
      <c r="A146" s="27" t="s">
        <v>54</v>
      </c>
      <c r="B146" s="17" t="s">
        <v>56</v>
      </c>
      <c r="C146" s="14" t="s">
        <v>57</v>
      </c>
      <c r="D146" s="15" t="s">
        <v>83</v>
      </c>
      <c r="E146" s="16" t="s">
        <v>83</v>
      </c>
      <c r="F146" s="16" t="s">
        <v>83</v>
      </c>
      <c r="G146" s="16" t="s">
        <v>83</v>
      </c>
      <c r="H146" s="16" t="s">
        <v>83</v>
      </c>
      <c r="I146" s="16" t="s">
        <v>83</v>
      </c>
      <c r="J146" s="16" t="s">
        <v>83</v>
      </c>
      <c r="K146" s="16" t="s">
        <v>83</v>
      </c>
      <c r="L146" s="16" t="s">
        <v>83</v>
      </c>
      <c r="M146" s="16" t="s">
        <v>83</v>
      </c>
      <c r="N146" s="16" t="s">
        <v>83</v>
      </c>
      <c r="O146" s="16" t="s">
        <v>83</v>
      </c>
      <c r="P146" s="16" t="s">
        <v>83</v>
      </c>
      <c r="Q146" s="16" t="s">
        <v>83</v>
      </c>
      <c r="R146" s="16" t="s">
        <v>83</v>
      </c>
      <c r="S146" s="16" t="s">
        <v>83</v>
      </c>
      <c r="T146" s="108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84</v>
      </c>
      <c r="C147" s="7" t="s">
        <v>84</v>
      </c>
      <c r="D147" s="106" t="s">
        <v>94</v>
      </c>
      <c r="E147" s="107" t="s">
        <v>95</v>
      </c>
      <c r="F147" s="107" t="s">
        <v>96</v>
      </c>
      <c r="G147" s="107" t="s">
        <v>97</v>
      </c>
      <c r="H147" s="107" t="s">
        <v>99</v>
      </c>
      <c r="I147" s="107" t="s">
        <v>85</v>
      </c>
      <c r="J147" s="107" t="s">
        <v>100</v>
      </c>
      <c r="K147" s="107" t="s">
        <v>101</v>
      </c>
      <c r="L147" s="107" t="s">
        <v>102</v>
      </c>
      <c r="M147" s="107" t="s">
        <v>103</v>
      </c>
      <c r="N147" s="107" t="s">
        <v>104</v>
      </c>
      <c r="O147" s="107" t="s">
        <v>105</v>
      </c>
      <c r="P147" s="107" t="s">
        <v>106</v>
      </c>
      <c r="Q147" s="107" t="s">
        <v>107</v>
      </c>
      <c r="R147" s="107" t="s">
        <v>86</v>
      </c>
      <c r="S147" s="107" t="s">
        <v>108</v>
      </c>
      <c r="T147" s="108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47</v>
      </c>
      <c r="E148" s="9" t="s">
        <v>47</v>
      </c>
      <c r="F148" s="9" t="s">
        <v>47</v>
      </c>
      <c r="G148" s="9" t="s">
        <v>47</v>
      </c>
      <c r="H148" s="9" t="s">
        <v>47</v>
      </c>
      <c r="I148" s="9" t="s">
        <v>47</v>
      </c>
      <c r="J148" s="9" t="s">
        <v>47</v>
      </c>
      <c r="K148" s="9" t="s">
        <v>47</v>
      </c>
      <c r="L148" s="9" t="s">
        <v>47</v>
      </c>
      <c r="M148" s="9" t="s">
        <v>47</v>
      </c>
      <c r="N148" s="9" t="s">
        <v>47</v>
      </c>
      <c r="O148" s="9" t="s">
        <v>47</v>
      </c>
      <c r="P148" s="9" t="s">
        <v>47</v>
      </c>
      <c r="Q148" s="9" t="s">
        <v>47</v>
      </c>
      <c r="R148" s="9" t="s">
        <v>47</v>
      </c>
      <c r="S148" s="9" t="s">
        <v>47</v>
      </c>
      <c r="T148" s="108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108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67">
        <v>0.04</v>
      </c>
      <c r="E150" s="168">
        <v>7.0000000000000007E-2</v>
      </c>
      <c r="F150" s="187">
        <v>6.9000000000000006E-2</v>
      </c>
      <c r="G150" s="168">
        <v>0.09</v>
      </c>
      <c r="H150" s="209">
        <v>0.04</v>
      </c>
      <c r="I150" s="168">
        <v>0.06</v>
      </c>
      <c r="J150" s="187">
        <v>0.06</v>
      </c>
      <c r="K150" s="210">
        <v>0.09</v>
      </c>
      <c r="L150" s="168">
        <v>0.08</v>
      </c>
      <c r="M150" s="168">
        <v>7.0000000000000007E-2</v>
      </c>
      <c r="N150" s="210">
        <v>0.09</v>
      </c>
      <c r="O150" s="168">
        <v>0.08</v>
      </c>
      <c r="P150" s="167" t="s">
        <v>52</v>
      </c>
      <c r="Q150" s="168">
        <v>6.6100000000000006E-2</v>
      </c>
      <c r="R150" s="168">
        <v>0.09</v>
      </c>
      <c r="S150" s="168">
        <v>5.4983678118979404E-2</v>
      </c>
      <c r="T150" s="169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1">
        <v>1</v>
      </c>
    </row>
    <row r="151" spans="1:45">
      <c r="A151" s="33"/>
      <c r="B151" s="18">
        <v>1</v>
      </c>
      <c r="C151" s="7">
        <v>2</v>
      </c>
      <c r="D151" s="172">
        <v>0.04</v>
      </c>
      <c r="E151" s="173">
        <v>0.06</v>
      </c>
      <c r="F151" s="188">
        <v>6.8000000000000005E-2</v>
      </c>
      <c r="G151" s="173">
        <v>0.09</v>
      </c>
      <c r="H151" s="190">
        <v>0.05</v>
      </c>
      <c r="I151" s="173">
        <v>0.06</v>
      </c>
      <c r="J151" s="188">
        <v>0.06</v>
      </c>
      <c r="K151" s="172">
        <v>0.1</v>
      </c>
      <c r="L151" s="173">
        <v>7.0000000000000007E-2</v>
      </c>
      <c r="M151" s="173">
        <v>7.0000000000000007E-2</v>
      </c>
      <c r="N151" s="172">
        <v>0.1</v>
      </c>
      <c r="O151" s="173">
        <v>0.08</v>
      </c>
      <c r="P151" s="172" t="s">
        <v>52</v>
      </c>
      <c r="Q151" s="173">
        <v>6.5100000000000005E-2</v>
      </c>
      <c r="R151" s="173">
        <v>0.09</v>
      </c>
      <c r="S151" s="173">
        <v>6.6995618551393202E-2</v>
      </c>
      <c r="T151" s="169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1" t="e">
        <v>#N/A</v>
      </c>
    </row>
    <row r="152" spans="1:45">
      <c r="A152" s="33"/>
      <c r="B152" s="18">
        <v>1</v>
      </c>
      <c r="C152" s="7">
        <v>3</v>
      </c>
      <c r="D152" s="172">
        <v>0.03</v>
      </c>
      <c r="E152" s="173">
        <v>0.06</v>
      </c>
      <c r="F152" s="188">
        <v>0.06</v>
      </c>
      <c r="G152" s="173">
        <v>0.09</v>
      </c>
      <c r="H152" s="190">
        <v>0.04</v>
      </c>
      <c r="I152" s="173">
        <v>0.06</v>
      </c>
      <c r="J152" s="188">
        <v>0.06</v>
      </c>
      <c r="K152" s="190">
        <v>0.1</v>
      </c>
      <c r="L152" s="24">
        <v>0.08</v>
      </c>
      <c r="M152" s="24">
        <v>7.0000000000000007E-2</v>
      </c>
      <c r="N152" s="190">
        <v>0.1</v>
      </c>
      <c r="O152" s="24">
        <v>0.06</v>
      </c>
      <c r="P152" s="190" t="s">
        <v>52</v>
      </c>
      <c r="Q152" s="24">
        <v>5.0700000000000009E-2</v>
      </c>
      <c r="R152" s="24">
        <v>0.08</v>
      </c>
      <c r="S152" s="24">
        <v>0.10191211802003701</v>
      </c>
      <c r="T152" s="169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1">
        <v>16</v>
      </c>
    </row>
    <row r="153" spans="1:45">
      <c r="A153" s="33"/>
      <c r="B153" s="18">
        <v>1</v>
      </c>
      <c r="C153" s="7">
        <v>4</v>
      </c>
      <c r="D153" s="172">
        <v>0.04</v>
      </c>
      <c r="E153" s="173">
        <v>7.0000000000000007E-2</v>
      </c>
      <c r="F153" s="188">
        <v>6.4000000000000001E-2</v>
      </c>
      <c r="G153" s="173">
        <v>0.09</v>
      </c>
      <c r="H153" s="190">
        <v>0.05</v>
      </c>
      <c r="I153" s="173">
        <v>0.06</v>
      </c>
      <c r="J153" s="188">
        <v>0.05</v>
      </c>
      <c r="K153" s="190">
        <v>0.1</v>
      </c>
      <c r="L153" s="24">
        <v>7.0000000000000007E-2</v>
      </c>
      <c r="M153" s="24">
        <v>7.0000000000000007E-2</v>
      </c>
      <c r="N153" s="190">
        <v>0.1</v>
      </c>
      <c r="O153" s="24">
        <v>0.09</v>
      </c>
      <c r="P153" s="190" t="s">
        <v>52</v>
      </c>
      <c r="Q153" s="24">
        <v>6.9400000000000003E-2</v>
      </c>
      <c r="R153" s="24">
        <v>0.1</v>
      </c>
      <c r="S153" s="24">
        <v>9.9688103606099518E-2</v>
      </c>
      <c r="T153" s="169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1">
        <v>7.1852777256614694E-2</v>
      </c>
    </row>
    <row r="154" spans="1:45">
      <c r="A154" s="33"/>
      <c r="B154" s="18">
        <v>1</v>
      </c>
      <c r="C154" s="7">
        <v>5</v>
      </c>
      <c r="D154" s="172">
        <v>0.04</v>
      </c>
      <c r="E154" s="173">
        <v>7.0000000000000007E-2</v>
      </c>
      <c r="F154" s="173">
        <v>0.06</v>
      </c>
      <c r="G154" s="173">
        <v>0.09</v>
      </c>
      <c r="H154" s="172">
        <v>0.04</v>
      </c>
      <c r="I154" s="189">
        <v>0.05</v>
      </c>
      <c r="J154" s="189">
        <v>7.0000000000000007E-2</v>
      </c>
      <c r="K154" s="172">
        <v>0.1</v>
      </c>
      <c r="L154" s="173">
        <v>7.0000000000000007E-2</v>
      </c>
      <c r="M154" s="173">
        <v>0.08</v>
      </c>
      <c r="N154" s="172">
        <v>0.1</v>
      </c>
      <c r="O154" s="173">
        <v>0.09</v>
      </c>
      <c r="P154" s="172" t="s">
        <v>52</v>
      </c>
      <c r="Q154" s="173">
        <v>6.1300000000000007E-2</v>
      </c>
      <c r="R154" s="173">
        <v>0.1</v>
      </c>
      <c r="S154" s="173">
        <v>7.0487707579925396E-2</v>
      </c>
      <c r="T154" s="169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1">
        <v>12</v>
      </c>
    </row>
    <row r="155" spans="1:45">
      <c r="A155" s="33"/>
      <c r="B155" s="18">
        <v>1</v>
      </c>
      <c r="C155" s="7">
        <v>6</v>
      </c>
      <c r="D155" s="172">
        <v>0.03</v>
      </c>
      <c r="E155" s="173">
        <v>0.06</v>
      </c>
      <c r="F155" s="173">
        <v>7.0000000000000007E-2</v>
      </c>
      <c r="G155" s="173">
        <v>0.09</v>
      </c>
      <c r="H155" s="172">
        <v>0.04</v>
      </c>
      <c r="I155" s="173">
        <v>0.06</v>
      </c>
      <c r="J155" s="173">
        <v>0.06</v>
      </c>
      <c r="K155" s="172">
        <v>0.11</v>
      </c>
      <c r="L155" s="173">
        <v>7.0000000000000007E-2</v>
      </c>
      <c r="M155" s="189">
        <v>0.06</v>
      </c>
      <c r="N155" s="172">
        <v>0.1</v>
      </c>
      <c r="O155" s="173">
        <v>7.0000000000000007E-2</v>
      </c>
      <c r="P155" s="172" t="s">
        <v>52</v>
      </c>
      <c r="Q155" s="173">
        <v>6.2799999999999995E-2</v>
      </c>
      <c r="R155" s="173">
        <v>0.1</v>
      </c>
      <c r="S155" s="173">
        <v>4.1816073060135503E-2</v>
      </c>
      <c r="T155" s="169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72"/>
    </row>
    <row r="156" spans="1:45">
      <c r="A156" s="33"/>
      <c r="B156" s="19" t="s">
        <v>88</v>
      </c>
      <c r="C156" s="11"/>
      <c r="D156" s="174">
        <v>3.6666666666666667E-2</v>
      </c>
      <c r="E156" s="174">
        <v>6.5000000000000002E-2</v>
      </c>
      <c r="F156" s="174">
        <v>6.5166666666666664E-2</v>
      </c>
      <c r="G156" s="174">
        <v>8.9999999999999983E-2</v>
      </c>
      <c r="H156" s="174">
        <v>4.3333333333333335E-2</v>
      </c>
      <c r="I156" s="174">
        <v>5.8333333333333327E-2</v>
      </c>
      <c r="J156" s="174">
        <v>0.06</v>
      </c>
      <c r="K156" s="174">
        <v>9.9999999999999992E-2</v>
      </c>
      <c r="L156" s="174">
        <v>7.3333333333333348E-2</v>
      </c>
      <c r="M156" s="174">
        <v>7.0000000000000007E-2</v>
      </c>
      <c r="N156" s="174">
        <v>9.8333333333333328E-2</v>
      </c>
      <c r="O156" s="174">
        <v>7.8333333333333338E-2</v>
      </c>
      <c r="P156" s="174" t="s">
        <v>172</v>
      </c>
      <c r="Q156" s="174">
        <v>6.2566666666666673E-2</v>
      </c>
      <c r="R156" s="174">
        <v>9.3333333333333324E-2</v>
      </c>
      <c r="S156" s="174">
        <v>7.2647216489428346E-2</v>
      </c>
      <c r="T156" s="169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72"/>
    </row>
    <row r="157" spans="1:45">
      <c r="A157" s="33"/>
      <c r="B157" s="2" t="s">
        <v>89</v>
      </c>
      <c r="C157" s="31"/>
      <c r="D157" s="24">
        <v>0.04</v>
      </c>
      <c r="E157" s="24">
        <v>6.5000000000000002E-2</v>
      </c>
      <c r="F157" s="24">
        <v>6.6000000000000003E-2</v>
      </c>
      <c r="G157" s="24">
        <v>0.09</v>
      </c>
      <c r="H157" s="24">
        <v>0.04</v>
      </c>
      <c r="I157" s="24">
        <v>0.06</v>
      </c>
      <c r="J157" s="24">
        <v>0.06</v>
      </c>
      <c r="K157" s="24">
        <v>0.1</v>
      </c>
      <c r="L157" s="24">
        <v>7.0000000000000007E-2</v>
      </c>
      <c r="M157" s="24">
        <v>7.0000000000000007E-2</v>
      </c>
      <c r="N157" s="24">
        <v>0.1</v>
      </c>
      <c r="O157" s="24">
        <v>0.08</v>
      </c>
      <c r="P157" s="24" t="s">
        <v>172</v>
      </c>
      <c r="Q157" s="24">
        <v>6.3950000000000007E-2</v>
      </c>
      <c r="R157" s="24">
        <v>9.5000000000000001E-2</v>
      </c>
      <c r="S157" s="24">
        <v>6.8741663065659292E-2</v>
      </c>
      <c r="T157" s="169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72"/>
    </row>
    <row r="158" spans="1:45">
      <c r="A158" s="33"/>
      <c r="B158" s="2" t="s">
        <v>90</v>
      </c>
      <c r="C158" s="31"/>
      <c r="D158" s="24">
        <v>5.1639777949432242E-3</v>
      </c>
      <c r="E158" s="24">
        <v>5.4772255750516656E-3</v>
      </c>
      <c r="F158" s="24">
        <v>4.4907311951024971E-3</v>
      </c>
      <c r="G158" s="24">
        <v>1.5202354861220293E-17</v>
      </c>
      <c r="H158" s="24">
        <v>5.1639777949432242E-3</v>
      </c>
      <c r="I158" s="24">
        <v>4.082482904638628E-3</v>
      </c>
      <c r="J158" s="24">
        <v>6.3245553203367597E-3</v>
      </c>
      <c r="K158" s="24">
        <v>6.3245553203367597E-3</v>
      </c>
      <c r="L158" s="24">
        <v>5.1639777949432199E-3</v>
      </c>
      <c r="M158" s="24">
        <v>6.3245553203367597E-3</v>
      </c>
      <c r="N158" s="24">
        <v>4.0824829046386341E-3</v>
      </c>
      <c r="O158" s="24">
        <v>1.169045194450013E-2</v>
      </c>
      <c r="P158" s="24" t="s">
        <v>172</v>
      </c>
      <c r="Q158" s="24">
        <v>6.4509430835085375E-3</v>
      </c>
      <c r="R158" s="24">
        <v>8.164965809277263E-3</v>
      </c>
      <c r="S158" s="24">
        <v>2.4028350207861308E-2</v>
      </c>
      <c r="T158" s="169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72"/>
    </row>
    <row r="159" spans="1:45">
      <c r="A159" s="33"/>
      <c r="B159" s="2" t="s">
        <v>34</v>
      </c>
      <c r="C159" s="31"/>
      <c r="D159" s="12">
        <v>0.14083575804390611</v>
      </c>
      <c r="E159" s="12">
        <v>8.4265008846948694E-2</v>
      </c>
      <c r="F159" s="12">
        <v>6.8911476139680267E-2</v>
      </c>
      <c r="G159" s="12">
        <v>1.6891505401355884E-16</v>
      </c>
      <c r="H159" s="12">
        <v>0.11916871834484363</v>
      </c>
      <c r="I159" s="12">
        <v>6.9985421222376484E-2</v>
      </c>
      <c r="J159" s="12">
        <v>0.105409255338946</v>
      </c>
      <c r="K159" s="12">
        <v>6.3245553203367597E-2</v>
      </c>
      <c r="L159" s="12">
        <v>7.0417879021952984E-2</v>
      </c>
      <c r="M159" s="12">
        <v>9.0350790290525132E-2</v>
      </c>
      <c r="N159" s="12">
        <v>4.151677530140984E-2</v>
      </c>
      <c r="O159" s="12">
        <v>0.14923981205744846</v>
      </c>
      <c r="P159" s="12" t="s">
        <v>172</v>
      </c>
      <c r="Q159" s="12">
        <v>0.10310511055154827</v>
      </c>
      <c r="R159" s="12">
        <v>8.7481776527970678E-2</v>
      </c>
      <c r="S159" s="12">
        <v>0.33075390041073249</v>
      </c>
      <c r="T159" s="108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91</v>
      </c>
      <c r="C160" s="31"/>
      <c r="D160" s="12">
        <v>-0.48969729401390438</v>
      </c>
      <c r="E160" s="12">
        <v>-9.5372475751921315E-2</v>
      </c>
      <c r="F160" s="12">
        <v>-9.30529179974392E-2</v>
      </c>
      <c r="G160" s="12">
        <v>0.25256118742041633</v>
      </c>
      <c r="H160" s="12">
        <v>-0.39691498383461421</v>
      </c>
      <c r="I160" s="12">
        <v>-0.1881547859312116</v>
      </c>
      <c r="J160" s="12">
        <v>-0.164959208386389</v>
      </c>
      <c r="K160" s="12">
        <v>0.39173465268935148</v>
      </c>
      <c r="L160" s="12">
        <v>2.0605411972191456E-2</v>
      </c>
      <c r="M160" s="12">
        <v>-2.5785743117453741E-2</v>
      </c>
      <c r="N160" s="12">
        <v>0.36853907514452899</v>
      </c>
      <c r="O160" s="12">
        <v>9.0192144606658919E-2</v>
      </c>
      <c r="P160" s="12" t="s">
        <v>172</v>
      </c>
      <c r="Q160" s="12">
        <v>-0.1292380189673622</v>
      </c>
      <c r="R160" s="12">
        <v>0.29895234251006153</v>
      </c>
      <c r="S160" s="12">
        <v>1.1056486097626994E-2</v>
      </c>
      <c r="T160" s="108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92</v>
      </c>
      <c r="C161" s="55"/>
      <c r="D161" s="53">
        <v>2.08</v>
      </c>
      <c r="E161" s="53">
        <v>0.17</v>
      </c>
      <c r="F161" s="53">
        <v>0.16</v>
      </c>
      <c r="G161" s="53">
        <v>1.51</v>
      </c>
      <c r="H161" s="53">
        <v>1.64</v>
      </c>
      <c r="I161" s="53">
        <v>0.62</v>
      </c>
      <c r="J161" s="53">
        <v>0.51</v>
      </c>
      <c r="K161" s="53">
        <v>2.19</v>
      </c>
      <c r="L161" s="53">
        <v>0.39</v>
      </c>
      <c r="M161" s="53">
        <v>0.16</v>
      </c>
      <c r="N161" s="53">
        <v>2.0699999999999998</v>
      </c>
      <c r="O161" s="53">
        <v>0.72</v>
      </c>
      <c r="P161" s="53">
        <v>1.19</v>
      </c>
      <c r="Q161" s="53">
        <v>0.34</v>
      </c>
      <c r="R161" s="53">
        <v>1.74</v>
      </c>
      <c r="S161" s="53">
        <v>0.34</v>
      </c>
      <c r="T161" s="108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AS162" s="71"/>
    </row>
    <row r="163" spans="1:45" ht="15">
      <c r="B163" s="37" t="s">
        <v>159</v>
      </c>
      <c r="AS163" s="30" t="s">
        <v>93</v>
      </c>
    </row>
    <row r="164" spans="1:45" ht="15">
      <c r="A164" s="27" t="s">
        <v>55</v>
      </c>
      <c r="B164" s="17" t="s">
        <v>56</v>
      </c>
      <c r="C164" s="14" t="s">
        <v>57</v>
      </c>
      <c r="D164" s="15" t="s">
        <v>83</v>
      </c>
      <c r="E164" s="16" t="s">
        <v>83</v>
      </c>
      <c r="F164" s="16" t="s">
        <v>83</v>
      </c>
      <c r="G164" s="16" t="s">
        <v>83</v>
      </c>
      <c r="H164" s="16" t="s">
        <v>83</v>
      </c>
      <c r="I164" s="16" t="s">
        <v>83</v>
      </c>
      <c r="J164" s="16" t="s">
        <v>83</v>
      </c>
      <c r="K164" s="16" t="s">
        <v>83</v>
      </c>
      <c r="L164" s="16" t="s">
        <v>83</v>
      </c>
      <c r="M164" s="16" t="s">
        <v>83</v>
      </c>
      <c r="N164" s="16" t="s">
        <v>83</v>
      </c>
      <c r="O164" s="16" t="s">
        <v>83</v>
      </c>
      <c r="P164" s="16" t="s">
        <v>83</v>
      </c>
      <c r="Q164" s="16" t="s">
        <v>83</v>
      </c>
      <c r="R164" s="16" t="s">
        <v>83</v>
      </c>
      <c r="S164" s="16" t="s">
        <v>83</v>
      </c>
      <c r="T164" s="16" t="s">
        <v>83</v>
      </c>
      <c r="U164" s="108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84</v>
      </c>
      <c r="C165" s="7" t="s">
        <v>84</v>
      </c>
      <c r="D165" s="106" t="s">
        <v>94</v>
      </c>
      <c r="E165" s="107" t="s">
        <v>95</v>
      </c>
      <c r="F165" s="107" t="s">
        <v>96</v>
      </c>
      <c r="G165" s="107" t="s">
        <v>97</v>
      </c>
      <c r="H165" s="107" t="s">
        <v>98</v>
      </c>
      <c r="I165" s="107" t="s">
        <v>99</v>
      </c>
      <c r="J165" s="107" t="s">
        <v>85</v>
      </c>
      <c r="K165" s="107" t="s">
        <v>100</v>
      </c>
      <c r="L165" s="107" t="s">
        <v>101</v>
      </c>
      <c r="M165" s="107" t="s">
        <v>102</v>
      </c>
      <c r="N165" s="107" t="s">
        <v>103</v>
      </c>
      <c r="O165" s="107" t="s">
        <v>104</v>
      </c>
      <c r="P165" s="107" t="s">
        <v>105</v>
      </c>
      <c r="Q165" s="107" t="s">
        <v>106</v>
      </c>
      <c r="R165" s="107" t="s">
        <v>107</v>
      </c>
      <c r="S165" s="107" t="s">
        <v>86</v>
      </c>
      <c r="T165" s="107" t="s">
        <v>108</v>
      </c>
      <c r="U165" s="108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47</v>
      </c>
      <c r="E166" s="9" t="s">
        <v>47</v>
      </c>
      <c r="F166" s="9" t="s">
        <v>47</v>
      </c>
      <c r="G166" s="9" t="s">
        <v>47</v>
      </c>
      <c r="H166" s="9" t="s">
        <v>47</v>
      </c>
      <c r="I166" s="9" t="s">
        <v>47</v>
      </c>
      <c r="J166" s="9" t="s">
        <v>47</v>
      </c>
      <c r="K166" s="9" t="s">
        <v>47</v>
      </c>
      <c r="L166" s="9" t="s">
        <v>47</v>
      </c>
      <c r="M166" s="9" t="s">
        <v>47</v>
      </c>
      <c r="N166" s="9" t="s">
        <v>47</v>
      </c>
      <c r="O166" s="9" t="s">
        <v>47</v>
      </c>
      <c r="P166" s="9" t="s">
        <v>47</v>
      </c>
      <c r="Q166" s="9" t="s">
        <v>47</v>
      </c>
      <c r="R166" s="9" t="s">
        <v>47</v>
      </c>
      <c r="S166" s="9" t="s">
        <v>47</v>
      </c>
      <c r="T166" s="9" t="s">
        <v>47</v>
      </c>
      <c r="U166" s="108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8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7" t="s">
        <v>53</v>
      </c>
      <c r="E168" s="168">
        <v>0.01</v>
      </c>
      <c r="F168" s="187">
        <v>4.0000000000000001E-3</v>
      </c>
      <c r="G168" s="168">
        <v>6.4999999999999997E-3</v>
      </c>
      <c r="H168" s="209" t="s">
        <v>53</v>
      </c>
      <c r="I168" s="167" t="s">
        <v>53</v>
      </c>
      <c r="J168" s="209" t="s">
        <v>53</v>
      </c>
      <c r="K168" s="168">
        <v>1.2999999999999999E-3</v>
      </c>
      <c r="L168" s="167" t="s">
        <v>53</v>
      </c>
      <c r="M168" s="167" t="s">
        <v>53</v>
      </c>
      <c r="N168" s="168">
        <v>5.1999999999999998E-3</v>
      </c>
      <c r="O168" s="168">
        <v>0.01</v>
      </c>
      <c r="P168" s="168">
        <v>2E-3</v>
      </c>
      <c r="Q168" s="167" t="s">
        <v>109</v>
      </c>
      <c r="R168" s="168">
        <v>5.8903000000000002E-3</v>
      </c>
      <c r="S168" s="168">
        <v>0.01</v>
      </c>
      <c r="T168" s="168">
        <v>6.4140332099999996E-3</v>
      </c>
      <c r="U168" s="169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1">
        <v>1</v>
      </c>
    </row>
    <row r="169" spans="1:45">
      <c r="A169" s="33"/>
      <c r="B169" s="18">
        <v>1</v>
      </c>
      <c r="C169" s="7">
        <v>2</v>
      </c>
      <c r="D169" s="172" t="s">
        <v>53</v>
      </c>
      <c r="E169" s="173">
        <v>0.01</v>
      </c>
      <c r="F169" s="188">
        <v>3.0000000000000001E-3</v>
      </c>
      <c r="G169" s="173">
        <v>7.7000000000000002E-3</v>
      </c>
      <c r="H169" s="190" t="s">
        <v>53</v>
      </c>
      <c r="I169" s="172" t="s">
        <v>53</v>
      </c>
      <c r="J169" s="190" t="s">
        <v>53</v>
      </c>
      <c r="K169" s="173">
        <v>3.8999999999999998E-3</v>
      </c>
      <c r="L169" s="172" t="s">
        <v>53</v>
      </c>
      <c r="M169" s="172" t="s">
        <v>53</v>
      </c>
      <c r="N169" s="173">
        <v>5.1999999999999998E-3</v>
      </c>
      <c r="O169" s="173">
        <v>0.01</v>
      </c>
      <c r="P169" s="173">
        <v>4.0000000000000001E-3</v>
      </c>
      <c r="Q169" s="172" t="s">
        <v>109</v>
      </c>
      <c r="R169" s="173">
        <v>6.3553000000000004E-3</v>
      </c>
      <c r="S169" s="172" t="s">
        <v>53</v>
      </c>
      <c r="T169" s="173">
        <v>6.5597251999999998E-3</v>
      </c>
      <c r="U169" s="169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1">
        <v>6</v>
      </c>
    </row>
    <row r="170" spans="1:45">
      <c r="A170" s="33"/>
      <c r="B170" s="18">
        <v>1</v>
      </c>
      <c r="C170" s="7">
        <v>3</v>
      </c>
      <c r="D170" s="172" t="s">
        <v>53</v>
      </c>
      <c r="E170" s="172" t="s">
        <v>53</v>
      </c>
      <c r="F170" s="188">
        <v>4.0000000000000001E-3</v>
      </c>
      <c r="G170" s="173">
        <v>6.4999999999999997E-3</v>
      </c>
      <c r="H170" s="190" t="s">
        <v>53</v>
      </c>
      <c r="I170" s="172" t="s">
        <v>53</v>
      </c>
      <c r="J170" s="190" t="s">
        <v>53</v>
      </c>
      <c r="K170" s="188">
        <v>3.8999999999999998E-3</v>
      </c>
      <c r="L170" s="190" t="s">
        <v>53</v>
      </c>
      <c r="M170" s="190" t="s">
        <v>53</v>
      </c>
      <c r="N170" s="24">
        <v>5.1999999999999998E-3</v>
      </c>
      <c r="O170" s="24">
        <v>0.01</v>
      </c>
      <c r="P170" s="24">
        <v>5.0000000000000001E-3</v>
      </c>
      <c r="Q170" s="190" t="s">
        <v>109</v>
      </c>
      <c r="R170" s="24">
        <v>5.1462000000000001E-3</v>
      </c>
      <c r="S170" s="190" t="s">
        <v>53</v>
      </c>
      <c r="T170" s="24">
        <v>6.9754554999999999E-3</v>
      </c>
      <c r="U170" s="169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1">
        <v>16</v>
      </c>
    </row>
    <row r="171" spans="1:45">
      <c r="A171" s="33"/>
      <c r="B171" s="18">
        <v>1</v>
      </c>
      <c r="C171" s="7">
        <v>4</v>
      </c>
      <c r="D171" s="172" t="s">
        <v>53</v>
      </c>
      <c r="E171" s="172" t="s">
        <v>53</v>
      </c>
      <c r="F171" s="188">
        <v>3.0000000000000001E-3</v>
      </c>
      <c r="G171" s="173">
        <v>7.7000000000000002E-3</v>
      </c>
      <c r="H171" s="190" t="s">
        <v>53</v>
      </c>
      <c r="I171" s="172" t="s">
        <v>53</v>
      </c>
      <c r="J171" s="190" t="s">
        <v>53</v>
      </c>
      <c r="K171" s="188">
        <v>5.1999999999999998E-3</v>
      </c>
      <c r="L171" s="190" t="s">
        <v>53</v>
      </c>
      <c r="M171" s="190" t="s">
        <v>53</v>
      </c>
      <c r="N171" s="24">
        <v>5.1999999999999998E-3</v>
      </c>
      <c r="O171" s="24">
        <v>0.01</v>
      </c>
      <c r="P171" s="24">
        <v>5.0000000000000001E-3</v>
      </c>
      <c r="Q171" s="190" t="s">
        <v>109</v>
      </c>
      <c r="R171" s="24">
        <v>5.8903000000000002E-3</v>
      </c>
      <c r="S171" s="190" t="s">
        <v>53</v>
      </c>
      <c r="T171" s="24">
        <v>7.3715884899999999E-3</v>
      </c>
      <c r="U171" s="169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1">
        <v>7.0554067878004804E-3</v>
      </c>
    </row>
    <row r="172" spans="1:45">
      <c r="A172" s="33"/>
      <c r="B172" s="18">
        <v>1</v>
      </c>
      <c r="C172" s="7">
        <v>5</v>
      </c>
      <c r="D172" s="172" t="s">
        <v>53</v>
      </c>
      <c r="E172" s="172" t="s">
        <v>53</v>
      </c>
      <c r="F172" s="173">
        <v>4.0000000000000001E-3</v>
      </c>
      <c r="G172" s="173">
        <v>7.7000000000000002E-3</v>
      </c>
      <c r="H172" s="172" t="s">
        <v>53</v>
      </c>
      <c r="I172" s="172" t="s">
        <v>53</v>
      </c>
      <c r="J172" s="172" t="s">
        <v>53</v>
      </c>
      <c r="K172" s="173">
        <v>1.2999999999999999E-3</v>
      </c>
      <c r="L172" s="172" t="s">
        <v>53</v>
      </c>
      <c r="M172" s="172" t="s">
        <v>53</v>
      </c>
      <c r="N172" s="173">
        <v>5.1999999999999998E-3</v>
      </c>
      <c r="O172" s="173">
        <v>0.01</v>
      </c>
      <c r="P172" s="173">
        <v>3.0000000000000001E-3</v>
      </c>
      <c r="Q172" s="172" t="s">
        <v>109</v>
      </c>
      <c r="R172" s="173">
        <v>4.7740999999999999E-3</v>
      </c>
      <c r="S172" s="172" t="s">
        <v>53</v>
      </c>
      <c r="T172" s="173">
        <v>7.2493417000000001E-3</v>
      </c>
      <c r="U172" s="169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1">
        <v>12</v>
      </c>
    </row>
    <row r="173" spans="1:45">
      <c r="A173" s="33"/>
      <c r="B173" s="18">
        <v>1</v>
      </c>
      <c r="C173" s="7">
        <v>6</v>
      </c>
      <c r="D173" s="172" t="s">
        <v>53</v>
      </c>
      <c r="E173" s="173">
        <v>0.01</v>
      </c>
      <c r="F173" s="173">
        <v>5.0000000000000001E-3</v>
      </c>
      <c r="G173" s="173">
        <v>7.7000000000000002E-3</v>
      </c>
      <c r="H173" s="172" t="s">
        <v>53</v>
      </c>
      <c r="I173" s="172" t="s">
        <v>53</v>
      </c>
      <c r="J173" s="172" t="s">
        <v>53</v>
      </c>
      <c r="K173" s="173">
        <v>5.1999999999999998E-3</v>
      </c>
      <c r="L173" s="172" t="s">
        <v>53</v>
      </c>
      <c r="M173" s="172" t="s">
        <v>53</v>
      </c>
      <c r="N173" s="189">
        <v>3.8999999999999998E-3</v>
      </c>
      <c r="O173" s="173">
        <v>0.01</v>
      </c>
      <c r="P173" s="173">
        <v>2E-3</v>
      </c>
      <c r="Q173" s="173">
        <v>1.1599999999999999E-2</v>
      </c>
      <c r="R173" s="173">
        <v>5.8903000000000002E-3</v>
      </c>
      <c r="S173" s="172" t="s">
        <v>53</v>
      </c>
      <c r="T173" s="173">
        <v>7.8666038900000006E-3</v>
      </c>
      <c r="U173" s="169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72"/>
    </row>
    <row r="174" spans="1:45">
      <c r="A174" s="33"/>
      <c r="B174" s="19" t="s">
        <v>88</v>
      </c>
      <c r="C174" s="11"/>
      <c r="D174" s="174" t="s">
        <v>172</v>
      </c>
      <c r="E174" s="174">
        <v>0.01</v>
      </c>
      <c r="F174" s="174">
        <v>3.8333333333333331E-3</v>
      </c>
      <c r="G174" s="174">
        <v>7.3000000000000001E-3</v>
      </c>
      <c r="H174" s="174" t="s">
        <v>172</v>
      </c>
      <c r="I174" s="174" t="s">
        <v>172</v>
      </c>
      <c r="J174" s="174" t="s">
        <v>172</v>
      </c>
      <c r="K174" s="174">
        <v>3.4666666666666665E-3</v>
      </c>
      <c r="L174" s="174" t="s">
        <v>172</v>
      </c>
      <c r="M174" s="174" t="s">
        <v>172</v>
      </c>
      <c r="N174" s="174">
        <v>4.9833333333333335E-3</v>
      </c>
      <c r="O174" s="174">
        <v>0.01</v>
      </c>
      <c r="P174" s="174">
        <v>3.4999999999999996E-3</v>
      </c>
      <c r="Q174" s="174">
        <v>1.1599999999999999E-2</v>
      </c>
      <c r="R174" s="174">
        <v>5.6577499999999996E-3</v>
      </c>
      <c r="S174" s="174">
        <v>0.01</v>
      </c>
      <c r="T174" s="174">
        <v>7.0727913316666656E-3</v>
      </c>
      <c r="U174" s="169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72"/>
    </row>
    <row r="175" spans="1:45">
      <c r="A175" s="33"/>
      <c r="B175" s="2" t="s">
        <v>89</v>
      </c>
      <c r="C175" s="31"/>
      <c r="D175" s="24" t="s">
        <v>172</v>
      </c>
      <c r="E175" s="24">
        <v>0.01</v>
      </c>
      <c r="F175" s="24">
        <v>4.0000000000000001E-3</v>
      </c>
      <c r="G175" s="24">
        <v>7.7000000000000002E-3</v>
      </c>
      <c r="H175" s="24" t="s">
        <v>172</v>
      </c>
      <c r="I175" s="24" t="s">
        <v>172</v>
      </c>
      <c r="J175" s="24" t="s">
        <v>172</v>
      </c>
      <c r="K175" s="24">
        <v>3.8999999999999998E-3</v>
      </c>
      <c r="L175" s="24" t="s">
        <v>172</v>
      </c>
      <c r="M175" s="24" t="s">
        <v>172</v>
      </c>
      <c r="N175" s="24">
        <v>5.1999999999999998E-3</v>
      </c>
      <c r="O175" s="24">
        <v>0.01</v>
      </c>
      <c r="P175" s="24">
        <v>3.5000000000000001E-3</v>
      </c>
      <c r="Q175" s="24">
        <v>1.1599999999999999E-2</v>
      </c>
      <c r="R175" s="24">
        <v>5.8903000000000002E-3</v>
      </c>
      <c r="S175" s="24">
        <v>0.01</v>
      </c>
      <c r="T175" s="24">
        <v>7.1123986E-3</v>
      </c>
      <c r="U175" s="169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72"/>
    </row>
    <row r="176" spans="1:45">
      <c r="A176" s="33"/>
      <c r="B176" s="2" t="s">
        <v>90</v>
      </c>
      <c r="C176" s="31"/>
      <c r="D176" s="24" t="s">
        <v>172</v>
      </c>
      <c r="E176" s="24">
        <v>0</v>
      </c>
      <c r="F176" s="24">
        <v>7.5277265270908098E-4</v>
      </c>
      <c r="G176" s="24">
        <v>6.1967733539318697E-4</v>
      </c>
      <c r="H176" s="24" t="s">
        <v>172</v>
      </c>
      <c r="I176" s="24" t="s">
        <v>172</v>
      </c>
      <c r="J176" s="24" t="s">
        <v>172</v>
      </c>
      <c r="K176" s="24">
        <v>1.7761381327663303E-3</v>
      </c>
      <c r="L176" s="24" t="s">
        <v>172</v>
      </c>
      <c r="M176" s="24" t="s">
        <v>172</v>
      </c>
      <c r="N176" s="24">
        <v>5.3072277760302187E-4</v>
      </c>
      <c r="O176" s="24">
        <v>0</v>
      </c>
      <c r="P176" s="24">
        <v>1.3784048752090222E-3</v>
      </c>
      <c r="Q176" s="24" t="s">
        <v>172</v>
      </c>
      <c r="R176" s="24">
        <v>5.8160729620595391E-4</v>
      </c>
      <c r="S176" s="24" t="s">
        <v>172</v>
      </c>
      <c r="T176" s="24">
        <v>5.3986322982878872E-4</v>
      </c>
      <c r="U176" s="169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72"/>
    </row>
    <row r="177" spans="1:45">
      <c r="A177" s="33"/>
      <c r="B177" s="2" t="s">
        <v>34</v>
      </c>
      <c r="C177" s="31"/>
      <c r="D177" s="12" t="s">
        <v>172</v>
      </c>
      <c r="E177" s="12">
        <v>0</v>
      </c>
      <c r="F177" s="12">
        <v>0.19637547461976027</v>
      </c>
      <c r="G177" s="12">
        <v>8.4887306218244793E-2</v>
      </c>
      <c r="H177" s="12" t="s">
        <v>172</v>
      </c>
      <c r="I177" s="12" t="s">
        <v>172</v>
      </c>
      <c r="J177" s="12" t="s">
        <v>172</v>
      </c>
      <c r="K177" s="12">
        <v>0.51234753829797997</v>
      </c>
      <c r="L177" s="12" t="s">
        <v>172</v>
      </c>
      <c r="M177" s="12" t="s">
        <v>172</v>
      </c>
      <c r="N177" s="12">
        <v>0.1064995540340512</v>
      </c>
      <c r="O177" s="12">
        <v>0</v>
      </c>
      <c r="P177" s="12">
        <v>0.39382996434543494</v>
      </c>
      <c r="Q177" s="12" t="s">
        <v>172</v>
      </c>
      <c r="R177" s="12">
        <v>0.10279833789155653</v>
      </c>
      <c r="S177" s="12" t="s">
        <v>172</v>
      </c>
      <c r="T177" s="12">
        <v>7.6329585380482706E-2</v>
      </c>
      <c r="U177" s="108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91</v>
      </c>
      <c r="C178" s="31"/>
      <c r="D178" s="12" t="s">
        <v>172</v>
      </c>
      <c r="E178" s="12">
        <v>0.41735271980221222</v>
      </c>
      <c r="F178" s="12">
        <v>-0.456681457409152</v>
      </c>
      <c r="G178" s="12">
        <v>3.4667485455614822E-2</v>
      </c>
      <c r="H178" s="12" t="s">
        <v>172</v>
      </c>
      <c r="I178" s="12" t="s">
        <v>172</v>
      </c>
      <c r="J178" s="12" t="s">
        <v>172</v>
      </c>
      <c r="K178" s="12">
        <v>-0.50865105713523318</v>
      </c>
      <c r="L178" s="12" t="s">
        <v>172</v>
      </c>
      <c r="M178" s="12" t="s">
        <v>172</v>
      </c>
      <c r="N178" s="12">
        <v>-0.29368589463189754</v>
      </c>
      <c r="O178" s="12">
        <v>0.41735271980221222</v>
      </c>
      <c r="P178" s="12">
        <v>-0.50392654806922588</v>
      </c>
      <c r="Q178" s="12">
        <v>0.64412915497056589</v>
      </c>
      <c r="R178" s="12">
        <v>-0.19809726495390345</v>
      </c>
      <c r="S178" s="12">
        <v>0.41735271980221222</v>
      </c>
      <c r="T178" s="12">
        <v>2.4640030531257739E-3</v>
      </c>
      <c r="U178" s="108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92</v>
      </c>
      <c r="C179" s="55"/>
      <c r="D179" s="53">
        <v>0</v>
      </c>
      <c r="E179" s="53">
        <v>2.02</v>
      </c>
      <c r="F179" s="53">
        <v>0.94</v>
      </c>
      <c r="G179" s="53">
        <v>1.87</v>
      </c>
      <c r="H179" s="53">
        <v>0</v>
      </c>
      <c r="I179" s="53">
        <v>0</v>
      </c>
      <c r="J179" s="53">
        <v>0</v>
      </c>
      <c r="K179" s="53">
        <v>1.26</v>
      </c>
      <c r="L179" s="53">
        <v>0</v>
      </c>
      <c r="M179" s="53">
        <v>0</v>
      </c>
      <c r="N179" s="53">
        <v>0.04</v>
      </c>
      <c r="O179" s="53">
        <v>4.05</v>
      </c>
      <c r="P179" s="53">
        <v>1.21</v>
      </c>
      <c r="Q179" s="53">
        <v>1</v>
      </c>
      <c r="R179" s="53">
        <v>0.53</v>
      </c>
      <c r="S179" s="53">
        <v>0.67</v>
      </c>
      <c r="T179" s="53">
        <v>1.68</v>
      </c>
      <c r="U179" s="108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1"/>
    </row>
    <row r="181" spans="1:45" ht="19.5">
      <c r="B181" s="37" t="s">
        <v>160</v>
      </c>
      <c r="AS181" s="30" t="s">
        <v>93</v>
      </c>
    </row>
    <row r="182" spans="1:45" ht="19.5">
      <c r="A182" s="27" t="s">
        <v>114</v>
      </c>
      <c r="B182" s="17" t="s">
        <v>56</v>
      </c>
      <c r="C182" s="14" t="s">
        <v>57</v>
      </c>
      <c r="D182" s="15" t="s">
        <v>83</v>
      </c>
      <c r="E182" s="16" t="s">
        <v>83</v>
      </c>
      <c r="F182" s="16" t="s">
        <v>83</v>
      </c>
      <c r="G182" s="16" t="s">
        <v>83</v>
      </c>
      <c r="H182" s="16" t="s">
        <v>83</v>
      </c>
      <c r="I182" s="16" t="s">
        <v>83</v>
      </c>
      <c r="J182" s="16" t="s">
        <v>83</v>
      </c>
      <c r="K182" s="16" t="s">
        <v>83</v>
      </c>
      <c r="L182" s="16" t="s">
        <v>83</v>
      </c>
      <c r="M182" s="16" t="s">
        <v>83</v>
      </c>
      <c r="N182" s="16" t="s">
        <v>83</v>
      </c>
      <c r="O182" s="16" t="s">
        <v>83</v>
      </c>
      <c r="P182" s="16" t="s">
        <v>83</v>
      </c>
      <c r="Q182" s="16" t="s">
        <v>83</v>
      </c>
      <c r="R182" s="16" t="s">
        <v>83</v>
      </c>
      <c r="S182" s="16" t="s">
        <v>83</v>
      </c>
      <c r="T182" s="108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84</v>
      </c>
      <c r="C183" s="7" t="s">
        <v>84</v>
      </c>
      <c r="D183" s="106" t="s">
        <v>94</v>
      </c>
      <c r="E183" s="107" t="s">
        <v>95</v>
      </c>
      <c r="F183" s="107" t="s">
        <v>96</v>
      </c>
      <c r="G183" s="107" t="s">
        <v>97</v>
      </c>
      <c r="H183" s="107" t="s">
        <v>99</v>
      </c>
      <c r="I183" s="107" t="s">
        <v>85</v>
      </c>
      <c r="J183" s="107" t="s">
        <v>100</v>
      </c>
      <c r="K183" s="107" t="s">
        <v>101</v>
      </c>
      <c r="L183" s="107" t="s">
        <v>102</v>
      </c>
      <c r="M183" s="107" t="s">
        <v>103</v>
      </c>
      <c r="N183" s="107" t="s">
        <v>104</v>
      </c>
      <c r="O183" s="107" t="s">
        <v>105</v>
      </c>
      <c r="P183" s="107" t="s">
        <v>106</v>
      </c>
      <c r="Q183" s="107" t="s">
        <v>107</v>
      </c>
      <c r="R183" s="107" t="s">
        <v>86</v>
      </c>
      <c r="S183" s="107" t="s">
        <v>108</v>
      </c>
      <c r="T183" s="108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47</v>
      </c>
      <c r="E184" s="9" t="s">
        <v>47</v>
      </c>
      <c r="F184" s="9" t="s">
        <v>47</v>
      </c>
      <c r="G184" s="9" t="s">
        <v>47</v>
      </c>
      <c r="H184" s="9" t="s">
        <v>47</v>
      </c>
      <c r="I184" s="9" t="s">
        <v>47</v>
      </c>
      <c r="J184" s="9" t="s">
        <v>47</v>
      </c>
      <c r="K184" s="9" t="s">
        <v>47</v>
      </c>
      <c r="L184" s="9" t="s">
        <v>47</v>
      </c>
      <c r="M184" s="9" t="s">
        <v>47</v>
      </c>
      <c r="N184" s="9" t="s">
        <v>47</v>
      </c>
      <c r="O184" s="9" t="s">
        <v>47</v>
      </c>
      <c r="P184" s="9" t="s">
        <v>47</v>
      </c>
      <c r="Q184" s="9" t="s">
        <v>47</v>
      </c>
      <c r="R184" s="9" t="s">
        <v>47</v>
      </c>
      <c r="S184" s="9" t="s">
        <v>47</v>
      </c>
      <c r="T184" s="108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8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68">
        <v>0.01</v>
      </c>
      <c r="E186" s="167" t="s">
        <v>53</v>
      </c>
      <c r="F186" s="187">
        <v>1.4000000000000002E-2</v>
      </c>
      <c r="G186" s="168">
        <v>1.6E-2</v>
      </c>
      <c r="H186" s="209" t="s">
        <v>53</v>
      </c>
      <c r="I186" s="168">
        <v>0.02</v>
      </c>
      <c r="J186" s="187">
        <v>1.9E-2</v>
      </c>
      <c r="K186" s="167" t="s">
        <v>110</v>
      </c>
      <c r="L186" s="167" t="s">
        <v>53</v>
      </c>
      <c r="M186" s="168">
        <v>7.000000000000001E-3</v>
      </c>
      <c r="N186" s="168">
        <v>0.03</v>
      </c>
      <c r="O186" s="168">
        <v>5.0000000000000001E-3</v>
      </c>
      <c r="P186" s="167">
        <v>0.12</v>
      </c>
      <c r="Q186" s="168">
        <v>1.6400000000000001E-2</v>
      </c>
      <c r="R186" s="167" t="s">
        <v>110</v>
      </c>
      <c r="S186" s="168">
        <v>1.21026311026627E-2</v>
      </c>
      <c r="T186" s="169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1">
        <v>1</v>
      </c>
    </row>
    <row r="187" spans="1:45">
      <c r="A187" s="33"/>
      <c r="B187" s="18">
        <v>1</v>
      </c>
      <c r="C187" s="7">
        <v>2</v>
      </c>
      <c r="D187" s="173">
        <v>0.01</v>
      </c>
      <c r="E187" s="172" t="s">
        <v>53</v>
      </c>
      <c r="F187" s="188">
        <v>1.0999999999999999E-2</v>
      </c>
      <c r="G187" s="173">
        <v>1.4999999999999999E-2</v>
      </c>
      <c r="H187" s="190" t="s">
        <v>53</v>
      </c>
      <c r="I187" s="173">
        <v>0.03</v>
      </c>
      <c r="J187" s="188">
        <v>1.7999999999999999E-2</v>
      </c>
      <c r="K187" s="172" t="s">
        <v>110</v>
      </c>
      <c r="L187" s="173">
        <v>0.02</v>
      </c>
      <c r="M187" s="173">
        <v>6.0000000000000001E-3</v>
      </c>
      <c r="N187" s="172" t="s">
        <v>53</v>
      </c>
      <c r="O187" s="173">
        <v>1.0999999999999999E-2</v>
      </c>
      <c r="P187" s="172">
        <v>0.11</v>
      </c>
      <c r="Q187" s="173">
        <v>1.43E-2</v>
      </c>
      <c r="R187" s="172" t="s">
        <v>110</v>
      </c>
      <c r="S187" s="173">
        <v>7.4079747401238401E-3</v>
      </c>
      <c r="T187" s="169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1">
        <v>3</v>
      </c>
    </row>
    <row r="188" spans="1:45">
      <c r="A188" s="33"/>
      <c r="B188" s="18">
        <v>1</v>
      </c>
      <c r="C188" s="7">
        <v>3</v>
      </c>
      <c r="D188" s="172" t="s">
        <v>53</v>
      </c>
      <c r="E188" s="173">
        <v>0.01</v>
      </c>
      <c r="F188" s="188">
        <v>1.7000000000000001E-2</v>
      </c>
      <c r="G188" s="173">
        <v>1.4999999999999999E-2</v>
      </c>
      <c r="H188" s="190" t="s">
        <v>53</v>
      </c>
      <c r="I188" s="173">
        <v>0.03</v>
      </c>
      <c r="J188" s="188">
        <v>0.02</v>
      </c>
      <c r="K188" s="190" t="s">
        <v>110</v>
      </c>
      <c r="L188" s="191">
        <v>0.01</v>
      </c>
      <c r="M188" s="24">
        <v>1.2E-2</v>
      </c>
      <c r="N188" s="24">
        <v>0.03</v>
      </c>
      <c r="O188" s="24">
        <v>1.4999999999999999E-2</v>
      </c>
      <c r="P188" s="190">
        <v>0.1</v>
      </c>
      <c r="Q188" s="24">
        <v>1.4999999999999999E-2</v>
      </c>
      <c r="R188" s="190" t="s">
        <v>110</v>
      </c>
      <c r="S188" s="24">
        <v>2.60994448587899E-2</v>
      </c>
      <c r="T188" s="169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1">
        <v>16</v>
      </c>
    </row>
    <row r="189" spans="1:45">
      <c r="A189" s="33"/>
      <c r="B189" s="18">
        <v>1</v>
      </c>
      <c r="C189" s="7">
        <v>4</v>
      </c>
      <c r="D189" s="172" t="s">
        <v>53</v>
      </c>
      <c r="E189" s="172" t="s">
        <v>53</v>
      </c>
      <c r="F189" s="188">
        <v>1.9E-2</v>
      </c>
      <c r="G189" s="173">
        <v>1.6E-2</v>
      </c>
      <c r="H189" s="190" t="s">
        <v>53</v>
      </c>
      <c r="I189" s="173">
        <v>0.02</v>
      </c>
      <c r="J189" s="188">
        <v>1.7000000000000001E-2</v>
      </c>
      <c r="K189" s="190" t="s">
        <v>110</v>
      </c>
      <c r="L189" s="24">
        <v>0.02</v>
      </c>
      <c r="M189" s="24">
        <v>1.2999999999999999E-2</v>
      </c>
      <c r="N189" s="190" t="s">
        <v>53</v>
      </c>
      <c r="O189" s="24">
        <v>1.7999999999999999E-2</v>
      </c>
      <c r="P189" s="190" t="s">
        <v>52</v>
      </c>
      <c r="Q189" s="24">
        <v>2.1700000000000001E-2</v>
      </c>
      <c r="R189" s="190" t="s">
        <v>110</v>
      </c>
      <c r="S189" s="24">
        <v>2.9580771215240099E-2</v>
      </c>
      <c r="T189" s="169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1">
        <v>1.6485225401619501E-2</v>
      </c>
    </row>
    <row r="190" spans="1:45">
      <c r="A190" s="33"/>
      <c r="B190" s="18">
        <v>1</v>
      </c>
      <c r="C190" s="7">
        <v>5</v>
      </c>
      <c r="D190" s="172" t="s">
        <v>53</v>
      </c>
      <c r="E190" s="172" t="s">
        <v>53</v>
      </c>
      <c r="F190" s="173">
        <v>2.1000000000000001E-2</v>
      </c>
      <c r="G190" s="173">
        <v>1.6E-2</v>
      </c>
      <c r="H190" s="172" t="s">
        <v>53</v>
      </c>
      <c r="I190" s="173">
        <v>0.02</v>
      </c>
      <c r="J190" s="173">
        <v>2.3E-2</v>
      </c>
      <c r="K190" s="172" t="s">
        <v>110</v>
      </c>
      <c r="L190" s="172" t="s">
        <v>53</v>
      </c>
      <c r="M190" s="173">
        <v>1.2999999999999999E-2</v>
      </c>
      <c r="N190" s="189">
        <v>0.02</v>
      </c>
      <c r="O190" s="189">
        <v>6.7000000000000004E-2</v>
      </c>
      <c r="P190" s="172">
        <v>0.18</v>
      </c>
      <c r="Q190" s="173">
        <v>1.7299999999999999E-2</v>
      </c>
      <c r="R190" s="172" t="s">
        <v>110</v>
      </c>
      <c r="S190" s="173">
        <v>9.6362431640795998E-3</v>
      </c>
      <c r="T190" s="169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1">
        <v>9</v>
      </c>
    </row>
    <row r="191" spans="1:45">
      <c r="A191" s="33"/>
      <c r="B191" s="18">
        <v>1</v>
      </c>
      <c r="C191" s="7">
        <v>6</v>
      </c>
      <c r="D191" s="173">
        <v>0.01</v>
      </c>
      <c r="E191" s="173">
        <v>0.01</v>
      </c>
      <c r="F191" s="173">
        <v>1.7999999999999999E-2</v>
      </c>
      <c r="G191" s="173">
        <v>1.6E-2</v>
      </c>
      <c r="H191" s="172" t="s">
        <v>53</v>
      </c>
      <c r="I191" s="173">
        <v>0.02</v>
      </c>
      <c r="J191" s="173">
        <v>1.4999999999999999E-2</v>
      </c>
      <c r="K191" s="172" t="s">
        <v>110</v>
      </c>
      <c r="L191" s="173">
        <v>0.02</v>
      </c>
      <c r="M191" s="173">
        <v>0.01</v>
      </c>
      <c r="N191" s="173">
        <v>0.03</v>
      </c>
      <c r="O191" s="173">
        <v>6.0000000000000001E-3</v>
      </c>
      <c r="P191" s="172" t="s">
        <v>52</v>
      </c>
      <c r="Q191" s="173">
        <v>1.9300000000000001E-2</v>
      </c>
      <c r="R191" s="172" t="s">
        <v>110</v>
      </c>
      <c r="S191" s="173">
        <v>5.1091638357111E-3</v>
      </c>
      <c r="T191" s="169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72"/>
    </row>
    <row r="192" spans="1:45">
      <c r="A192" s="33"/>
      <c r="B192" s="19" t="s">
        <v>88</v>
      </c>
      <c r="C192" s="11"/>
      <c r="D192" s="174">
        <v>0.01</v>
      </c>
      <c r="E192" s="174">
        <v>0.01</v>
      </c>
      <c r="F192" s="174">
        <v>1.6666666666666666E-2</v>
      </c>
      <c r="G192" s="174">
        <v>1.5666666666666666E-2</v>
      </c>
      <c r="H192" s="174" t="s">
        <v>172</v>
      </c>
      <c r="I192" s="174">
        <v>2.3333333333333334E-2</v>
      </c>
      <c r="J192" s="174">
        <v>1.8666666666666668E-2</v>
      </c>
      <c r="K192" s="174" t="s">
        <v>172</v>
      </c>
      <c r="L192" s="174">
        <v>1.7500000000000002E-2</v>
      </c>
      <c r="M192" s="174">
        <v>1.0166666666666666E-2</v>
      </c>
      <c r="N192" s="174">
        <v>2.75E-2</v>
      </c>
      <c r="O192" s="174">
        <v>2.0333333333333335E-2</v>
      </c>
      <c r="P192" s="174">
        <v>0.1275</v>
      </c>
      <c r="Q192" s="174">
        <v>1.7333333333333333E-2</v>
      </c>
      <c r="R192" s="174" t="s">
        <v>172</v>
      </c>
      <c r="S192" s="174">
        <v>1.4989371486101207E-2</v>
      </c>
      <c r="T192" s="169"/>
      <c r="U192" s="170"/>
      <c r="V192" s="170"/>
      <c r="W192" s="170"/>
      <c r="X192" s="170"/>
      <c r="Y192" s="170"/>
      <c r="Z192" s="170"/>
      <c r="AA192" s="170"/>
      <c r="AB192" s="170"/>
      <c r="AC192" s="170"/>
      <c r="AD192" s="170"/>
      <c r="AE192" s="170"/>
      <c r="AF192" s="170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72"/>
    </row>
    <row r="193" spans="1:45">
      <c r="A193" s="33"/>
      <c r="B193" s="2" t="s">
        <v>89</v>
      </c>
      <c r="C193" s="31"/>
      <c r="D193" s="24">
        <v>0.01</v>
      </c>
      <c r="E193" s="24">
        <v>0.01</v>
      </c>
      <c r="F193" s="24">
        <v>1.7500000000000002E-2</v>
      </c>
      <c r="G193" s="24">
        <v>1.6E-2</v>
      </c>
      <c r="H193" s="24" t="s">
        <v>172</v>
      </c>
      <c r="I193" s="24">
        <v>0.02</v>
      </c>
      <c r="J193" s="24">
        <v>1.8499999999999999E-2</v>
      </c>
      <c r="K193" s="24" t="s">
        <v>172</v>
      </c>
      <c r="L193" s="24">
        <v>0.02</v>
      </c>
      <c r="M193" s="24">
        <v>1.0999999999999999E-2</v>
      </c>
      <c r="N193" s="24">
        <v>0.03</v>
      </c>
      <c r="O193" s="24">
        <v>1.2999999999999999E-2</v>
      </c>
      <c r="P193" s="24">
        <v>0.11499999999999999</v>
      </c>
      <c r="Q193" s="24">
        <v>1.685E-2</v>
      </c>
      <c r="R193" s="24" t="s">
        <v>172</v>
      </c>
      <c r="S193" s="24">
        <v>1.086943713337115E-2</v>
      </c>
      <c r="T193" s="169"/>
      <c r="U193" s="170"/>
      <c r="V193" s="170"/>
      <c r="W193" s="170"/>
      <c r="X193" s="170"/>
      <c r="Y193" s="170"/>
      <c r="Z193" s="170"/>
      <c r="AA193" s="170"/>
      <c r="AB193" s="170"/>
      <c r="AC193" s="170"/>
      <c r="AD193" s="170"/>
      <c r="AE193" s="170"/>
      <c r="AF193" s="170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72"/>
    </row>
    <row r="194" spans="1:45">
      <c r="A194" s="33"/>
      <c r="B194" s="2" t="s">
        <v>90</v>
      </c>
      <c r="C194" s="31"/>
      <c r="D194" s="24">
        <v>0</v>
      </c>
      <c r="E194" s="24">
        <v>0</v>
      </c>
      <c r="F194" s="24">
        <v>3.6147844564602561E-3</v>
      </c>
      <c r="G194" s="24">
        <v>5.1639777949432275E-4</v>
      </c>
      <c r="H194" s="24" t="s">
        <v>172</v>
      </c>
      <c r="I194" s="24">
        <v>5.1639777949432156E-3</v>
      </c>
      <c r="J194" s="24">
        <v>2.7325202042558926E-3</v>
      </c>
      <c r="K194" s="24" t="s">
        <v>172</v>
      </c>
      <c r="L194" s="24">
        <v>4.9999999999999923E-3</v>
      </c>
      <c r="M194" s="24">
        <v>3.0605010483034738E-3</v>
      </c>
      <c r="N194" s="24">
        <v>4.9999999999999992E-3</v>
      </c>
      <c r="O194" s="24">
        <v>2.3406551789331691E-2</v>
      </c>
      <c r="P194" s="24">
        <v>3.5939764421413056E-2</v>
      </c>
      <c r="Q194" s="24">
        <v>2.7732051252416703E-3</v>
      </c>
      <c r="R194" s="24" t="s">
        <v>172</v>
      </c>
      <c r="S194" s="24">
        <v>1.0280350277205428E-2</v>
      </c>
      <c r="T194" s="169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72"/>
    </row>
    <row r="195" spans="1:45">
      <c r="A195" s="33"/>
      <c r="B195" s="2" t="s">
        <v>34</v>
      </c>
      <c r="C195" s="31"/>
      <c r="D195" s="12">
        <v>0</v>
      </c>
      <c r="E195" s="12">
        <v>0</v>
      </c>
      <c r="F195" s="12">
        <v>0.21688706738761537</v>
      </c>
      <c r="G195" s="12">
        <v>3.2961560393254645E-2</v>
      </c>
      <c r="H195" s="12" t="s">
        <v>172</v>
      </c>
      <c r="I195" s="12">
        <v>0.22131333406899495</v>
      </c>
      <c r="J195" s="12">
        <v>0.14638501094227996</v>
      </c>
      <c r="K195" s="12" t="s">
        <v>172</v>
      </c>
      <c r="L195" s="12">
        <v>0.28571428571428525</v>
      </c>
      <c r="M195" s="12">
        <v>0.30103288999706301</v>
      </c>
      <c r="N195" s="12">
        <v>0.1818181818181818</v>
      </c>
      <c r="O195" s="12">
        <v>1.1511418912786078</v>
      </c>
      <c r="P195" s="12">
        <v>0.28188050526598474</v>
      </c>
      <c r="Q195" s="12">
        <v>0.15999260337932714</v>
      </c>
      <c r="R195" s="12" t="s">
        <v>172</v>
      </c>
      <c r="S195" s="12">
        <v>0.68584265102361441</v>
      </c>
      <c r="T195" s="108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91</v>
      </c>
      <c r="C196" s="31"/>
      <c r="D196" s="12">
        <v>-0.39339622259471174</v>
      </c>
      <c r="E196" s="12">
        <v>-0.39339622259471174</v>
      </c>
      <c r="F196" s="12">
        <v>1.1006295675480393E-2</v>
      </c>
      <c r="G196" s="12">
        <v>-4.9654082065048399E-2</v>
      </c>
      <c r="H196" s="12" t="s">
        <v>172</v>
      </c>
      <c r="I196" s="12">
        <v>0.41540881394567286</v>
      </c>
      <c r="J196" s="12">
        <v>0.1323270511565382</v>
      </c>
      <c r="K196" s="12" t="s">
        <v>172</v>
      </c>
      <c r="L196" s="12">
        <v>6.1556610459254646E-2</v>
      </c>
      <c r="M196" s="12">
        <v>-0.38328615963795698</v>
      </c>
      <c r="N196" s="12">
        <v>0.66816038786454279</v>
      </c>
      <c r="O196" s="12">
        <v>0.23342768072408626</v>
      </c>
      <c r="P196" s="12">
        <v>6.7341981619174263</v>
      </c>
      <c r="Q196" s="12">
        <v>5.1446547502499662E-2</v>
      </c>
      <c r="R196" s="12" t="s">
        <v>172</v>
      </c>
      <c r="S196" s="12">
        <v>-9.0739063559988731E-2</v>
      </c>
      <c r="T196" s="108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92</v>
      </c>
      <c r="C197" s="55"/>
      <c r="D197" s="53">
        <v>1.28</v>
      </c>
      <c r="E197" s="53">
        <v>1.39</v>
      </c>
      <c r="F197" s="53">
        <v>0.04</v>
      </c>
      <c r="G197" s="53">
        <v>0.18</v>
      </c>
      <c r="H197" s="53">
        <v>1.62</v>
      </c>
      <c r="I197" s="53">
        <v>0.85</v>
      </c>
      <c r="J197" s="53">
        <v>0.22</v>
      </c>
      <c r="K197" s="53">
        <v>1.08</v>
      </c>
      <c r="L197" s="53">
        <v>0.49</v>
      </c>
      <c r="M197" s="53">
        <v>0.92</v>
      </c>
      <c r="N197" s="53">
        <v>0.4</v>
      </c>
      <c r="O197" s="53">
        <v>0.45</v>
      </c>
      <c r="P197" s="53">
        <v>11.42</v>
      </c>
      <c r="Q197" s="53">
        <v>0.04</v>
      </c>
      <c r="R197" s="53">
        <v>1.08</v>
      </c>
      <c r="S197" s="53">
        <v>0.27</v>
      </c>
      <c r="T197" s="108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1"/>
    </row>
    <row r="199" spans="1:45" ht="15">
      <c r="B199" s="37" t="s">
        <v>161</v>
      </c>
      <c r="AS199" s="30" t="s">
        <v>93</v>
      </c>
    </row>
    <row r="200" spans="1:45" ht="15">
      <c r="A200" s="27" t="s">
        <v>5</v>
      </c>
      <c r="B200" s="17" t="s">
        <v>56</v>
      </c>
      <c r="C200" s="14" t="s">
        <v>57</v>
      </c>
      <c r="D200" s="15" t="s">
        <v>83</v>
      </c>
      <c r="E200" s="16" t="s">
        <v>83</v>
      </c>
      <c r="F200" s="16" t="s">
        <v>83</v>
      </c>
      <c r="G200" s="16" t="s">
        <v>83</v>
      </c>
      <c r="H200" s="16" t="s">
        <v>83</v>
      </c>
      <c r="I200" s="108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84</v>
      </c>
      <c r="C201" s="7" t="s">
        <v>84</v>
      </c>
      <c r="D201" s="106" t="s">
        <v>97</v>
      </c>
      <c r="E201" s="107" t="s">
        <v>85</v>
      </c>
      <c r="F201" s="107" t="s">
        <v>100</v>
      </c>
      <c r="G201" s="107" t="s">
        <v>103</v>
      </c>
      <c r="H201" s="107" t="s">
        <v>108</v>
      </c>
      <c r="I201" s="108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47</v>
      </c>
      <c r="E202" s="9" t="s">
        <v>47</v>
      </c>
      <c r="F202" s="9" t="s">
        <v>47</v>
      </c>
      <c r="G202" s="9" t="s">
        <v>47</v>
      </c>
      <c r="H202" s="9" t="s">
        <v>47</v>
      </c>
      <c r="I202" s="108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108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7">
        <v>1</v>
      </c>
      <c r="C204" s="13">
        <v>1</v>
      </c>
      <c r="D204" s="175">
        <v>20</v>
      </c>
      <c r="E204" s="175" t="s">
        <v>46</v>
      </c>
      <c r="F204" s="177">
        <v>30</v>
      </c>
      <c r="G204" s="175">
        <v>10</v>
      </c>
      <c r="H204" s="177">
        <v>4.8169676030498501</v>
      </c>
      <c r="I204" s="178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79"/>
      <c r="AL204" s="179"/>
      <c r="AM204" s="179"/>
      <c r="AN204" s="179"/>
      <c r="AO204" s="179"/>
      <c r="AP204" s="179"/>
      <c r="AQ204" s="179"/>
      <c r="AR204" s="179"/>
      <c r="AS204" s="180">
        <v>1</v>
      </c>
    </row>
    <row r="205" spans="1:45">
      <c r="A205" s="33"/>
      <c r="B205" s="18">
        <v>1</v>
      </c>
      <c r="C205" s="7">
        <v>2</v>
      </c>
      <c r="D205" s="181">
        <v>20</v>
      </c>
      <c r="E205" s="183">
        <v>20</v>
      </c>
      <c r="F205" s="182">
        <v>10</v>
      </c>
      <c r="G205" s="181">
        <v>60</v>
      </c>
      <c r="H205" s="182">
        <v>0</v>
      </c>
      <c r="I205" s="178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79"/>
      <c r="AL205" s="179"/>
      <c r="AM205" s="179"/>
      <c r="AN205" s="179"/>
      <c r="AO205" s="179"/>
      <c r="AP205" s="179"/>
      <c r="AQ205" s="179"/>
      <c r="AR205" s="179"/>
      <c r="AS205" s="180">
        <v>4</v>
      </c>
    </row>
    <row r="206" spans="1:45">
      <c r="A206" s="33"/>
      <c r="B206" s="18">
        <v>1</v>
      </c>
      <c r="C206" s="7">
        <v>3</v>
      </c>
      <c r="D206" s="181">
        <v>20</v>
      </c>
      <c r="E206" s="181" t="s">
        <v>46</v>
      </c>
      <c r="F206" s="182">
        <v>10</v>
      </c>
      <c r="G206" s="181">
        <v>60</v>
      </c>
      <c r="H206" s="182">
        <v>14.2324161672356</v>
      </c>
      <c r="I206" s="178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79"/>
      <c r="AL206" s="179"/>
      <c r="AM206" s="179"/>
      <c r="AN206" s="179"/>
      <c r="AO206" s="179"/>
      <c r="AP206" s="179"/>
      <c r="AQ206" s="179"/>
      <c r="AR206" s="179"/>
      <c r="AS206" s="180">
        <v>16</v>
      </c>
    </row>
    <row r="207" spans="1:45">
      <c r="A207" s="33"/>
      <c r="B207" s="18">
        <v>1</v>
      </c>
      <c r="C207" s="7">
        <v>4</v>
      </c>
      <c r="D207" s="181">
        <v>20</v>
      </c>
      <c r="E207" s="181" t="s">
        <v>46</v>
      </c>
      <c r="F207" s="182">
        <v>10</v>
      </c>
      <c r="G207" s="181">
        <v>20</v>
      </c>
      <c r="H207" s="182">
        <v>0</v>
      </c>
      <c r="I207" s="178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79"/>
      <c r="AL207" s="179"/>
      <c r="AM207" s="179"/>
      <c r="AN207" s="179"/>
      <c r="AO207" s="179"/>
      <c r="AP207" s="179"/>
      <c r="AQ207" s="179"/>
      <c r="AR207" s="179"/>
      <c r="AS207" s="180">
        <v>14.834979459009499</v>
      </c>
    </row>
    <row r="208" spans="1:45">
      <c r="A208" s="33"/>
      <c r="B208" s="18">
        <v>1</v>
      </c>
      <c r="C208" s="7">
        <v>5</v>
      </c>
      <c r="D208" s="181">
        <v>20</v>
      </c>
      <c r="E208" s="181" t="s">
        <v>46</v>
      </c>
      <c r="F208" s="183">
        <v>40</v>
      </c>
      <c r="G208" s="183">
        <v>89.999999999999986</v>
      </c>
      <c r="H208" s="181">
        <v>0</v>
      </c>
      <c r="I208" s="178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79"/>
      <c r="AL208" s="179"/>
      <c r="AM208" s="179"/>
      <c r="AN208" s="179"/>
      <c r="AO208" s="179"/>
      <c r="AP208" s="179"/>
      <c r="AQ208" s="179"/>
      <c r="AR208" s="179"/>
      <c r="AS208" s="180">
        <v>10</v>
      </c>
    </row>
    <row r="209" spans="1:45">
      <c r="A209" s="33"/>
      <c r="B209" s="18">
        <v>1</v>
      </c>
      <c r="C209" s="7">
        <v>6</v>
      </c>
      <c r="D209" s="181">
        <v>20</v>
      </c>
      <c r="E209" s="181" t="s">
        <v>46</v>
      </c>
      <c r="F209" s="181">
        <v>10</v>
      </c>
      <c r="G209" s="181">
        <v>10</v>
      </c>
      <c r="H209" s="181">
        <v>0</v>
      </c>
      <c r="I209" s="178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179"/>
      <c r="AM209" s="179"/>
      <c r="AN209" s="179"/>
      <c r="AO209" s="179"/>
      <c r="AP209" s="179"/>
      <c r="AQ209" s="179"/>
      <c r="AR209" s="179"/>
      <c r="AS209" s="184"/>
    </row>
    <row r="210" spans="1:45">
      <c r="A210" s="33"/>
      <c r="B210" s="19" t="s">
        <v>88</v>
      </c>
      <c r="C210" s="11"/>
      <c r="D210" s="185">
        <v>20</v>
      </c>
      <c r="E210" s="185">
        <v>20</v>
      </c>
      <c r="F210" s="185">
        <v>18.333333333333332</v>
      </c>
      <c r="G210" s="185">
        <v>41.666666666666664</v>
      </c>
      <c r="H210" s="185">
        <v>3.1748972950475753</v>
      </c>
      <c r="I210" s="178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79"/>
      <c r="AL210" s="179"/>
      <c r="AM210" s="179"/>
      <c r="AN210" s="179"/>
      <c r="AO210" s="179"/>
      <c r="AP210" s="179"/>
      <c r="AQ210" s="179"/>
      <c r="AR210" s="179"/>
      <c r="AS210" s="184"/>
    </row>
    <row r="211" spans="1:45">
      <c r="A211" s="33"/>
      <c r="B211" s="2" t="s">
        <v>89</v>
      </c>
      <c r="C211" s="31"/>
      <c r="D211" s="186">
        <v>20</v>
      </c>
      <c r="E211" s="186">
        <v>20</v>
      </c>
      <c r="F211" s="186">
        <v>10</v>
      </c>
      <c r="G211" s="186">
        <v>40</v>
      </c>
      <c r="H211" s="186">
        <v>0</v>
      </c>
      <c r="I211" s="178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79"/>
      <c r="AL211" s="179"/>
      <c r="AM211" s="179"/>
      <c r="AN211" s="179"/>
      <c r="AO211" s="179"/>
      <c r="AP211" s="179"/>
      <c r="AQ211" s="179"/>
      <c r="AR211" s="179"/>
      <c r="AS211" s="184"/>
    </row>
    <row r="212" spans="1:45">
      <c r="A212" s="33"/>
      <c r="B212" s="2" t="s">
        <v>90</v>
      </c>
      <c r="C212" s="31"/>
      <c r="D212" s="186">
        <v>0</v>
      </c>
      <c r="E212" s="186" t="s">
        <v>172</v>
      </c>
      <c r="F212" s="186">
        <v>13.291601358251256</v>
      </c>
      <c r="G212" s="186">
        <v>33.115957885386102</v>
      </c>
      <c r="H212" s="186">
        <v>5.7495218904117342</v>
      </c>
      <c r="I212" s="178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184"/>
    </row>
    <row r="213" spans="1:45">
      <c r="A213" s="33"/>
      <c r="B213" s="2" t="s">
        <v>34</v>
      </c>
      <c r="C213" s="31"/>
      <c r="D213" s="12">
        <v>0</v>
      </c>
      <c r="E213" s="12" t="s">
        <v>172</v>
      </c>
      <c r="F213" s="12">
        <v>0.72499643772279587</v>
      </c>
      <c r="G213" s="12">
        <v>0.79478298924926649</v>
      </c>
      <c r="H213" s="12">
        <v>1.8109316163959812</v>
      </c>
      <c r="I213" s="108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91</v>
      </c>
      <c r="C214" s="31"/>
      <c r="D214" s="12">
        <v>0.34816499444855697</v>
      </c>
      <c r="E214" s="12">
        <v>0.34816499444855697</v>
      </c>
      <c r="F214" s="12">
        <v>0.23581791157784382</v>
      </c>
      <c r="G214" s="12">
        <v>1.8086770717678271</v>
      </c>
      <c r="H214" s="12">
        <v>-0.78598573029237229</v>
      </c>
      <c r="I214" s="108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92</v>
      </c>
      <c r="C215" s="55"/>
      <c r="D215" s="53">
        <v>0.1</v>
      </c>
      <c r="E215" s="53">
        <v>0.67</v>
      </c>
      <c r="F215" s="53">
        <v>0</v>
      </c>
      <c r="G215" s="53">
        <v>1.45</v>
      </c>
      <c r="H215" s="53">
        <v>0.94</v>
      </c>
      <c r="I215" s="108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AS216" s="71"/>
    </row>
    <row r="217" spans="1:45" ht="15">
      <c r="B217" s="37" t="s">
        <v>162</v>
      </c>
      <c r="AS217" s="30" t="s">
        <v>15</v>
      </c>
    </row>
    <row r="218" spans="1:45" ht="15">
      <c r="A218" s="27" t="s">
        <v>12</v>
      </c>
      <c r="B218" s="17" t="s">
        <v>56</v>
      </c>
      <c r="C218" s="14" t="s">
        <v>57</v>
      </c>
      <c r="D218" s="15" t="s">
        <v>83</v>
      </c>
      <c r="E218" s="16" t="s">
        <v>83</v>
      </c>
      <c r="F218" s="16" t="s">
        <v>83</v>
      </c>
      <c r="G218" s="16" t="s">
        <v>83</v>
      </c>
      <c r="H218" s="16" t="s">
        <v>83</v>
      </c>
      <c r="I218" s="16" t="s">
        <v>83</v>
      </c>
      <c r="J218" s="16" t="s">
        <v>83</v>
      </c>
      <c r="K218" s="16" t="s">
        <v>83</v>
      </c>
      <c r="L218" s="16" t="s">
        <v>83</v>
      </c>
      <c r="M218" s="16" t="s">
        <v>83</v>
      </c>
      <c r="N218" s="16" t="s">
        <v>83</v>
      </c>
      <c r="O218" s="16" t="s">
        <v>83</v>
      </c>
      <c r="P218" s="16" t="s">
        <v>83</v>
      </c>
      <c r="Q218" s="16" t="s">
        <v>83</v>
      </c>
      <c r="R218" s="16" t="s">
        <v>83</v>
      </c>
      <c r="S218" s="16" t="s">
        <v>83</v>
      </c>
      <c r="T218" s="16" t="s">
        <v>83</v>
      </c>
      <c r="U218" s="108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84</v>
      </c>
      <c r="C219" s="7" t="s">
        <v>84</v>
      </c>
      <c r="D219" s="106" t="s">
        <v>94</v>
      </c>
      <c r="E219" s="107" t="s">
        <v>95</v>
      </c>
      <c r="F219" s="107" t="s">
        <v>96</v>
      </c>
      <c r="G219" s="107" t="s">
        <v>97</v>
      </c>
      <c r="H219" s="107" t="s">
        <v>98</v>
      </c>
      <c r="I219" s="107" t="s">
        <v>99</v>
      </c>
      <c r="J219" s="107" t="s">
        <v>85</v>
      </c>
      <c r="K219" s="107" t="s">
        <v>100</v>
      </c>
      <c r="L219" s="107" t="s">
        <v>101</v>
      </c>
      <c r="M219" s="107" t="s">
        <v>102</v>
      </c>
      <c r="N219" s="107" t="s">
        <v>103</v>
      </c>
      <c r="O219" s="107" t="s">
        <v>104</v>
      </c>
      <c r="P219" s="107" t="s">
        <v>105</v>
      </c>
      <c r="Q219" s="107" t="s">
        <v>106</v>
      </c>
      <c r="R219" s="107" t="s">
        <v>107</v>
      </c>
      <c r="S219" s="107" t="s">
        <v>86</v>
      </c>
      <c r="T219" s="107" t="s">
        <v>108</v>
      </c>
      <c r="U219" s="108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47</v>
      </c>
      <c r="E220" s="9" t="s">
        <v>47</v>
      </c>
      <c r="F220" s="9" t="s">
        <v>47</v>
      </c>
      <c r="G220" s="9" t="s">
        <v>47</v>
      </c>
      <c r="H220" s="9" t="s">
        <v>47</v>
      </c>
      <c r="I220" s="9" t="s">
        <v>47</v>
      </c>
      <c r="J220" s="9" t="s">
        <v>47</v>
      </c>
      <c r="K220" s="9" t="s">
        <v>47</v>
      </c>
      <c r="L220" s="9" t="s">
        <v>47</v>
      </c>
      <c r="M220" s="9" t="s">
        <v>47</v>
      </c>
      <c r="N220" s="9" t="s">
        <v>47</v>
      </c>
      <c r="O220" s="9" t="s">
        <v>47</v>
      </c>
      <c r="P220" s="9" t="s">
        <v>47</v>
      </c>
      <c r="Q220" s="9" t="s">
        <v>47</v>
      </c>
      <c r="R220" s="9" t="s">
        <v>47</v>
      </c>
      <c r="S220" s="9" t="s">
        <v>47</v>
      </c>
      <c r="T220" s="9" t="s">
        <v>47</v>
      </c>
      <c r="U220" s="108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108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68">
        <v>0.12</v>
      </c>
      <c r="E222" s="167">
        <v>0.122</v>
      </c>
      <c r="F222" s="187">
        <v>0.121</v>
      </c>
      <c r="G222" s="168">
        <v>0.12</v>
      </c>
      <c r="H222" s="187">
        <v>0.11739000000000001</v>
      </c>
      <c r="I222" s="168">
        <v>0.122</v>
      </c>
      <c r="J222" s="187">
        <v>0.11799999999999999</v>
      </c>
      <c r="K222" s="168">
        <v>0.121</v>
      </c>
      <c r="L222" s="167">
        <v>0.1239</v>
      </c>
      <c r="M222" s="168">
        <v>0.11899999999999998</v>
      </c>
      <c r="N222" s="168">
        <v>0.121</v>
      </c>
      <c r="O222" s="167">
        <v>0.11</v>
      </c>
      <c r="P222" s="168">
        <v>0.11700000000000001</v>
      </c>
      <c r="Q222" s="168">
        <v>0.124</v>
      </c>
      <c r="R222" s="168">
        <v>0.12082090000000001</v>
      </c>
      <c r="S222" s="168">
        <v>0.12</v>
      </c>
      <c r="T222" s="168">
        <v>0.11974178633248099</v>
      </c>
      <c r="U222" s="169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71">
        <v>1</v>
      </c>
    </row>
    <row r="223" spans="1:45">
      <c r="A223" s="33"/>
      <c r="B223" s="18">
        <v>1</v>
      </c>
      <c r="C223" s="7">
        <v>2</v>
      </c>
      <c r="D223" s="173">
        <v>0.121</v>
      </c>
      <c r="E223" s="172">
        <v>0.127</v>
      </c>
      <c r="F223" s="188">
        <v>0.11899999999999998</v>
      </c>
      <c r="G223" s="173">
        <v>0.11899999999999998</v>
      </c>
      <c r="H223" s="188">
        <v>0.11682999999999999</v>
      </c>
      <c r="I223" s="173">
        <v>0.122</v>
      </c>
      <c r="J223" s="188">
        <v>0.11799999999999999</v>
      </c>
      <c r="K223" s="173">
        <v>0.11799999999999998</v>
      </c>
      <c r="L223" s="172">
        <v>0.1283</v>
      </c>
      <c r="M223" s="173">
        <v>0.11700000000000001</v>
      </c>
      <c r="N223" s="173">
        <v>0.12</v>
      </c>
      <c r="O223" s="172">
        <v>0.11</v>
      </c>
      <c r="P223" s="173">
        <v>0.11600000000000001</v>
      </c>
      <c r="Q223" s="173">
        <v>0.12</v>
      </c>
      <c r="R223" s="173">
        <v>0.11676239999999999</v>
      </c>
      <c r="S223" s="173">
        <v>0.12</v>
      </c>
      <c r="T223" s="173">
        <v>0.119742017930526</v>
      </c>
      <c r="U223" s="169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71" t="e">
        <v>#N/A</v>
      </c>
    </row>
    <row r="224" spans="1:45">
      <c r="A224" s="33"/>
      <c r="B224" s="18">
        <v>1</v>
      </c>
      <c r="C224" s="7">
        <v>3</v>
      </c>
      <c r="D224" s="173">
        <v>0.121</v>
      </c>
      <c r="E224" s="172">
        <v>0.127</v>
      </c>
      <c r="F224" s="188">
        <v>0.12</v>
      </c>
      <c r="G224" s="173">
        <v>0.11899999999999998</v>
      </c>
      <c r="H224" s="188">
        <v>0.11621000000000001</v>
      </c>
      <c r="I224" s="173">
        <v>0.122</v>
      </c>
      <c r="J224" s="188">
        <v>0.11799999999999999</v>
      </c>
      <c r="K224" s="188">
        <v>0.11899999999999998</v>
      </c>
      <c r="L224" s="190">
        <v>0.1217</v>
      </c>
      <c r="M224" s="24">
        <v>0.12</v>
      </c>
      <c r="N224" s="24">
        <v>0.12</v>
      </c>
      <c r="O224" s="190">
        <v>0.11</v>
      </c>
      <c r="P224" s="24">
        <v>0.11499999999999999</v>
      </c>
      <c r="Q224" s="24">
        <v>0.12</v>
      </c>
      <c r="R224" s="24">
        <v>0.1199918</v>
      </c>
      <c r="S224" s="24">
        <v>0.12</v>
      </c>
      <c r="T224" s="24">
        <v>0.12010355136055299</v>
      </c>
      <c r="U224" s="169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1">
        <v>16</v>
      </c>
    </row>
    <row r="225" spans="1:45">
      <c r="A225" s="33"/>
      <c r="B225" s="18">
        <v>1</v>
      </c>
      <c r="C225" s="7">
        <v>4</v>
      </c>
      <c r="D225" s="173">
        <v>0.12</v>
      </c>
      <c r="E225" s="172">
        <v>0.127</v>
      </c>
      <c r="F225" s="188">
        <v>0.11899999999999998</v>
      </c>
      <c r="G225" s="173">
        <v>0.121</v>
      </c>
      <c r="H225" s="188">
        <v>0.11719000000000003</v>
      </c>
      <c r="I225" s="173">
        <v>0.11799999999999999</v>
      </c>
      <c r="J225" s="188">
        <v>0.11799999999999999</v>
      </c>
      <c r="K225" s="188">
        <v>0.12</v>
      </c>
      <c r="L225" s="190">
        <v>0.12089999999999999</v>
      </c>
      <c r="M225" s="24">
        <v>0.11799999999999998</v>
      </c>
      <c r="N225" s="24">
        <v>0.12</v>
      </c>
      <c r="O225" s="190">
        <v>0.11</v>
      </c>
      <c r="P225" s="24">
        <v>0.12</v>
      </c>
      <c r="Q225" s="24">
        <v>0.121</v>
      </c>
      <c r="R225" s="24">
        <v>0.11676239999999999</v>
      </c>
      <c r="S225" s="191">
        <v>0.13</v>
      </c>
      <c r="T225" s="24">
        <v>0.11945887390184398</v>
      </c>
      <c r="U225" s="169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1">
        <v>0.1193923071387398</v>
      </c>
    </row>
    <row r="226" spans="1:45">
      <c r="A226" s="33"/>
      <c r="B226" s="18">
        <v>1</v>
      </c>
      <c r="C226" s="7">
        <v>5</v>
      </c>
      <c r="D226" s="173">
        <v>0.12</v>
      </c>
      <c r="E226" s="172">
        <v>0.127</v>
      </c>
      <c r="F226" s="173">
        <v>0.12</v>
      </c>
      <c r="G226" s="173">
        <v>0.12</v>
      </c>
      <c r="H226" s="173">
        <v>0.11499999999999999</v>
      </c>
      <c r="I226" s="173">
        <v>0.11799999999999999</v>
      </c>
      <c r="J226" s="173">
        <v>0.11799999999999999</v>
      </c>
      <c r="K226" s="173">
        <v>0.121</v>
      </c>
      <c r="L226" s="172">
        <v>0.12479999999999999</v>
      </c>
      <c r="M226" s="173">
        <v>0.12</v>
      </c>
      <c r="N226" s="173">
        <v>0.12</v>
      </c>
      <c r="O226" s="172">
        <v>0.11</v>
      </c>
      <c r="P226" s="173">
        <v>0.11700000000000001</v>
      </c>
      <c r="Q226" s="173">
        <v>0.124</v>
      </c>
      <c r="R226" s="173">
        <v>0.11942439999999999</v>
      </c>
      <c r="S226" s="173">
        <v>0.12</v>
      </c>
      <c r="T226" s="173">
        <v>0.120785671375697</v>
      </c>
      <c r="U226" s="169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1">
        <v>13</v>
      </c>
    </row>
    <row r="227" spans="1:45">
      <c r="A227" s="33"/>
      <c r="B227" s="18">
        <v>1</v>
      </c>
      <c r="C227" s="7">
        <v>6</v>
      </c>
      <c r="D227" s="173">
        <v>0.121</v>
      </c>
      <c r="E227" s="172">
        <v>0.122</v>
      </c>
      <c r="F227" s="173">
        <v>0.121</v>
      </c>
      <c r="G227" s="173">
        <v>0.12</v>
      </c>
      <c r="H227" s="173">
        <v>0.11800000000000001</v>
      </c>
      <c r="I227" s="173">
        <v>0.122</v>
      </c>
      <c r="J227" s="173">
        <v>0.11799999999999999</v>
      </c>
      <c r="K227" s="173">
        <v>0.12</v>
      </c>
      <c r="L227" s="172">
        <v>0.127</v>
      </c>
      <c r="M227" s="173">
        <v>0.12</v>
      </c>
      <c r="N227" s="189">
        <v>0.122</v>
      </c>
      <c r="O227" s="172">
        <v>0.11100000000000002</v>
      </c>
      <c r="P227" s="173">
        <v>0.11399999999999999</v>
      </c>
      <c r="Q227" s="173">
        <v>0.121</v>
      </c>
      <c r="R227" s="173">
        <v>0.11846439999999998</v>
      </c>
      <c r="S227" s="173">
        <v>0.12</v>
      </c>
      <c r="T227" s="173">
        <v>0.11976123324422799</v>
      </c>
      <c r="U227" s="169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72"/>
    </row>
    <row r="228" spans="1:45">
      <c r="A228" s="33"/>
      <c r="B228" s="19" t="s">
        <v>88</v>
      </c>
      <c r="C228" s="11"/>
      <c r="D228" s="174">
        <v>0.1205</v>
      </c>
      <c r="E228" s="174">
        <v>0.12533333333333332</v>
      </c>
      <c r="F228" s="174">
        <v>0.12</v>
      </c>
      <c r="G228" s="174">
        <v>0.11983333333333333</v>
      </c>
      <c r="H228" s="174">
        <v>0.11677</v>
      </c>
      <c r="I228" s="174">
        <v>0.12066666666666666</v>
      </c>
      <c r="J228" s="174">
        <v>0.11799999999999999</v>
      </c>
      <c r="K228" s="174">
        <v>0.11983333333333333</v>
      </c>
      <c r="L228" s="174">
        <v>0.12443333333333334</v>
      </c>
      <c r="M228" s="174">
        <v>0.11899999999999999</v>
      </c>
      <c r="N228" s="174">
        <v>0.1205</v>
      </c>
      <c r="O228" s="174">
        <v>0.11016666666666668</v>
      </c>
      <c r="P228" s="174">
        <v>0.11649999999999999</v>
      </c>
      <c r="Q228" s="174">
        <v>0.12166666666666666</v>
      </c>
      <c r="R228" s="174">
        <v>0.11870438333333333</v>
      </c>
      <c r="S228" s="174">
        <v>0.12166666666666666</v>
      </c>
      <c r="T228" s="174">
        <v>0.11993218902422149</v>
      </c>
      <c r="U228" s="169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72"/>
    </row>
    <row r="229" spans="1:45">
      <c r="A229" s="33"/>
      <c r="B229" s="2" t="s">
        <v>89</v>
      </c>
      <c r="C229" s="31"/>
      <c r="D229" s="24">
        <v>0.1205</v>
      </c>
      <c r="E229" s="24">
        <v>0.127</v>
      </c>
      <c r="F229" s="24">
        <v>0.12</v>
      </c>
      <c r="G229" s="24">
        <v>0.12</v>
      </c>
      <c r="H229" s="24">
        <v>0.11701</v>
      </c>
      <c r="I229" s="24">
        <v>0.122</v>
      </c>
      <c r="J229" s="24">
        <v>0.11799999999999999</v>
      </c>
      <c r="K229" s="24">
        <v>0.12</v>
      </c>
      <c r="L229" s="24">
        <v>0.12434999999999999</v>
      </c>
      <c r="M229" s="24">
        <v>0.1195</v>
      </c>
      <c r="N229" s="24">
        <v>0.12</v>
      </c>
      <c r="O229" s="24">
        <v>0.11</v>
      </c>
      <c r="P229" s="24">
        <v>0.11650000000000001</v>
      </c>
      <c r="Q229" s="24">
        <v>0.121</v>
      </c>
      <c r="R229" s="24">
        <v>0.11894439999999998</v>
      </c>
      <c r="S229" s="24">
        <v>0.12</v>
      </c>
      <c r="T229" s="24">
        <v>0.11975162558737699</v>
      </c>
      <c r="U229" s="169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72"/>
    </row>
    <row r="230" spans="1:45">
      <c r="A230" s="33"/>
      <c r="B230" s="2" t="s">
        <v>90</v>
      </c>
      <c r="C230" s="31"/>
      <c r="D230" s="24">
        <v>5.4772255750516665E-4</v>
      </c>
      <c r="E230" s="24">
        <v>2.5819888974716139E-3</v>
      </c>
      <c r="F230" s="24">
        <v>8.9442719099992296E-4</v>
      </c>
      <c r="G230" s="24">
        <v>7.5277265270908781E-4</v>
      </c>
      <c r="H230" s="24">
        <v>1.0510756395236335E-3</v>
      </c>
      <c r="I230" s="24">
        <v>2.065591117977291E-3</v>
      </c>
      <c r="J230" s="24">
        <v>0</v>
      </c>
      <c r="K230" s="24">
        <v>1.1690451944500195E-3</v>
      </c>
      <c r="L230" s="24">
        <v>2.8952835209468987E-3</v>
      </c>
      <c r="M230" s="24">
        <v>1.2649110640673509E-3</v>
      </c>
      <c r="N230" s="24">
        <v>8.3666002653407629E-4</v>
      </c>
      <c r="O230" s="24">
        <v>4.0824829046386905E-4</v>
      </c>
      <c r="P230" s="24">
        <v>2.0736441353327744E-3</v>
      </c>
      <c r="Q230" s="24">
        <v>1.861898672502527E-3</v>
      </c>
      <c r="R230" s="24">
        <v>1.6885318479870871E-3</v>
      </c>
      <c r="S230" s="24">
        <v>4.0824829046386332E-3</v>
      </c>
      <c r="T230" s="24">
        <v>4.6550370315969424E-4</v>
      </c>
      <c r="U230" s="169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72"/>
    </row>
    <row r="231" spans="1:45">
      <c r="A231" s="33"/>
      <c r="B231" s="2" t="s">
        <v>34</v>
      </c>
      <c r="C231" s="31"/>
      <c r="D231" s="12">
        <v>4.5454154149806364E-3</v>
      </c>
      <c r="E231" s="12">
        <v>2.0600975245784154E-2</v>
      </c>
      <c r="F231" s="12">
        <v>7.4535599249993586E-3</v>
      </c>
      <c r="G231" s="12">
        <v>6.2818302034138062E-3</v>
      </c>
      <c r="H231" s="12">
        <v>9.0012472340809582E-3</v>
      </c>
      <c r="I231" s="12">
        <v>1.7118158436275892E-2</v>
      </c>
      <c r="J231" s="12">
        <v>0</v>
      </c>
      <c r="K231" s="12">
        <v>9.7555927214188001E-3</v>
      </c>
      <c r="L231" s="12">
        <v>2.3267748628022222E-2</v>
      </c>
      <c r="M231" s="12">
        <v>1.0629504740061772E-2</v>
      </c>
      <c r="N231" s="12">
        <v>6.943236734722625E-3</v>
      </c>
      <c r="O231" s="12">
        <v>3.7057333476296734E-3</v>
      </c>
      <c r="P231" s="12">
        <v>1.7799520474959439E-2</v>
      </c>
      <c r="Q231" s="12">
        <v>1.5303276760294743E-2</v>
      </c>
      <c r="R231" s="12">
        <v>1.4224679835499647E-2</v>
      </c>
      <c r="S231" s="12">
        <v>3.3554654010728498E-2</v>
      </c>
      <c r="T231" s="12">
        <v>3.8813908671814631E-3</v>
      </c>
      <c r="U231" s="108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91</v>
      </c>
      <c r="C232" s="31"/>
      <c r="D232" s="12">
        <v>9.2777574016809083E-3</v>
      </c>
      <c r="E232" s="12">
        <v>4.9760544351402425E-2</v>
      </c>
      <c r="F232" s="12">
        <v>5.089882889640629E-3</v>
      </c>
      <c r="G232" s="12">
        <v>3.6939247189606839E-3</v>
      </c>
      <c r="H232" s="12">
        <v>-2.196378645813879E-2</v>
      </c>
      <c r="I232" s="12">
        <v>1.0673715572360853E-2</v>
      </c>
      <c r="J232" s="12">
        <v>-1.1661615158520044E-2</v>
      </c>
      <c r="K232" s="12">
        <v>3.6939247189606839E-3</v>
      </c>
      <c r="L232" s="12">
        <v>4.2222370229730188E-2</v>
      </c>
      <c r="M232" s="12">
        <v>-3.2858661344397078E-3</v>
      </c>
      <c r="N232" s="12">
        <v>9.2777574016809083E-3</v>
      </c>
      <c r="O232" s="12">
        <v>-7.7271649180482571E-2</v>
      </c>
      <c r="P232" s="12">
        <v>-2.422523869464055E-2</v>
      </c>
      <c r="Q232" s="12">
        <v>1.904946459644119E-2</v>
      </c>
      <c r="R232" s="12">
        <v>-5.761877141774896E-3</v>
      </c>
      <c r="S232" s="12">
        <v>1.904946459644119E-2</v>
      </c>
      <c r="T232" s="12">
        <v>4.5219151754418707E-3</v>
      </c>
      <c r="U232" s="108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92</v>
      </c>
      <c r="C233" s="55"/>
      <c r="D233" s="53">
        <v>0.31</v>
      </c>
      <c r="E233" s="53">
        <v>2.84</v>
      </c>
      <c r="F233" s="53">
        <v>0.04</v>
      </c>
      <c r="G233" s="53">
        <v>0.05</v>
      </c>
      <c r="H233" s="53">
        <v>1.74</v>
      </c>
      <c r="I233" s="53">
        <v>0.44</v>
      </c>
      <c r="J233" s="53">
        <v>1.1599999999999999</v>
      </c>
      <c r="K233" s="53">
        <v>0.05</v>
      </c>
      <c r="L233" s="53">
        <v>2.48</v>
      </c>
      <c r="M233" s="53">
        <v>0.51</v>
      </c>
      <c r="N233" s="53">
        <v>0.31</v>
      </c>
      <c r="O233" s="53">
        <v>5.36</v>
      </c>
      <c r="P233" s="53">
        <v>1.88</v>
      </c>
      <c r="Q233" s="53">
        <v>0.95</v>
      </c>
      <c r="R233" s="53">
        <v>0.67</v>
      </c>
      <c r="S233" s="53">
        <v>0.95</v>
      </c>
      <c r="T233" s="53">
        <v>0</v>
      </c>
      <c r="U233" s="108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AS234" s="71"/>
    </row>
    <row r="235" spans="1:45" ht="15">
      <c r="B235" s="37" t="s">
        <v>163</v>
      </c>
      <c r="AS235" s="30" t="s">
        <v>93</v>
      </c>
    </row>
    <row r="236" spans="1:45" ht="15">
      <c r="A236" s="27" t="s">
        <v>6</v>
      </c>
      <c r="B236" s="17" t="s">
        <v>56</v>
      </c>
      <c r="C236" s="14" t="s">
        <v>57</v>
      </c>
      <c r="D236" s="15" t="s">
        <v>83</v>
      </c>
      <c r="E236" s="16" t="s">
        <v>83</v>
      </c>
      <c r="F236" s="16" t="s">
        <v>83</v>
      </c>
      <c r="G236" s="16" t="s">
        <v>83</v>
      </c>
      <c r="H236" s="16" t="s">
        <v>83</v>
      </c>
      <c r="I236" s="108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84</v>
      </c>
      <c r="C237" s="7" t="s">
        <v>84</v>
      </c>
      <c r="D237" s="106" t="s">
        <v>97</v>
      </c>
      <c r="E237" s="107" t="s">
        <v>85</v>
      </c>
      <c r="F237" s="107" t="s">
        <v>100</v>
      </c>
      <c r="G237" s="107" t="s">
        <v>103</v>
      </c>
      <c r="H237" s="107" t="s">
        <v>108</v>
      </c>
      <c r="I237" s="108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47</v>
      </c>
      <c r="E238" s="9" t="s">
        <v>47</v>
      </c>
      <c r="F238" s="9" t="s">
        <v>47</v>
      </c>
      <c r="G238" s="9" t="s">
        <v>47</v>
      </c>
      <c r="H238" s="9" t="s">
        <v>47</v>
      </c>
      <c r="I238" s="108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8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20</v>
      </c>
      <c r="E240" s="20" t="s">
        <v>46</v>
      </c>
      <c r="F240" s="114">
        <v>10</v>
      </c>
      <c r="G240" s="20" t="s">
        <v>46</v>
      </c>
      <c r="H240" s="21">
        <v>8.3293398136070298</v>
      </c>
      <c r="I240" s="108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20</v>
      </c>
      <c r="E241" s="110">
        <v>30</v>
      </c>
      <c r="F241" s="22" t="s">
        <v>46</v>
      </c>
      <c r="G241" s="9" t="s">
        <v>46</v>
      </c>
      <c r="H241" s="22">
        <v>8.9057619826625398</v>
      </c>
      <c r="I241" s="108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5</v>
      </c>
    </row>
    <row r="242" spans="1:45">
      <c r="A242" s="33"/>
      <c r="B242" s="18">
        <v>1</v>
      </c>
      <c r="C242" s="7">
        <v>3</v>
      </c>
      <c r="D242" s="9">
        <v>20</v>
      </c>
      <c r="E242" s="9" t="s">
        <v>46</v>
      </c>
      <c r="F242" s="22" t="s">
        <v>46</v>
      </c>
      <c r="G242" s="9" t="s">
        <v>46</v>
      </c>
      <c r="H242" s="22">
        <v>4.00913131471426</v>
      </c>
      <c r="I242" s="108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20</v>
      </c>
      <c r="E243" s="9" t="s">
        <v>46</v>
      </c>
      <c r="F243" s="22" t="s">
        <v>46</v>
      </c>
      <c r="G243" s="9" t="s">
        <v>46</v>
      </c>
      <c r="H243" s="22">
        <v>12.161988844865901</v>
      </c>
      <c r="I243" s="108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9.0034711278989494</v>
      </c>
    </row>
    <row r="244" spans="1:45">
      <c r="A244" s="33"/>
      <c r="B244" s="18">
        <v>1</v>
      </c>
      <c r="C244" s="7">
        <v>5</v>
      </c>
      <c r="D244" s="9">
        <v>20</v>
      </c>
      <c r="E244" s="9" t="s">
        <v>46</v>
      </c>
      <c r="F244" s="9" t="s">
        <v>46</v>
      </c>
      <c r="G244" s="110">
        <v>10</v>
      </c>
      <c r="H244" s="9">
        <v>11.289322535323398</v>
      </c>
      <c r="I244" s="108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11</v>
      </c>
    </row>
    <row r="245" spans="1:45">
      <c r="A245" s="33"/>
      <c r="B245" s="18">
        <v>1</v>
      </c>
      <c r="C245" s="7">
        <v>6</v>
      </c>
      <c r="D245" s="9">
        <v>20</v>
      </c>
      <c r="E245" s="9" t="s">
        <v>46</v>
      </c>
      <c r="F245" s="9" t="s">
        <v>46</v>
      </c>
      <c r="G245" s="9" t="s">
        <v>46</v>
      </c>
      <c r="H245" s="9">
        <v>15.4085893457954</v>
      </c>
      <c r="I245" s="108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88</v>
      </c>
      <c r="C246" s="11"/>
      <c r="D246" s="23">
        <v>20</v>
      </c>
      <c r="E246" s="23">
        <v>30</v>
      </c>
      <c r="F246" s="23">
        <v>10</v>
      </c>
      <c r="G246" s="23">
        <v>10</v>
      </c>
      <c r="H246" s="23">
        <v>10.017355639494754</v>
      </c>
      <c r="I246" s="108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89</v>
      </c>
      <c r="C247" s="31"/>
      <c r="D247" s="10">
        <v>20</v>
      </c>
      <c r="E247" s="10">
        <v>30</v>
      </c>
      <c r="F247" s="10">
        <v>10</v>
      </c>
      <c r="G247" s="10">
        <v>10</v>
      </c>
      <c r="H247" s="10">
        <v>10.09754225899297</v>
      </c>
      <c r="I247" s="108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90</v>
      </c>
      <c r="C248" s="31"/>
      <c r="D248" s="24">
        <v>0</v>
      </c>
      <c r="E248" s="24" t="s">
        <v>172</v>
      </c>
      <c r="F248" s="24" t="s">
        <v>172</v>
      </c>
      <c r="G248" s="24" t="s">
        <v>172</v>
      </c>
      <c r="H248" s="24">
        <v>3.8850109309719514</v>
      </c>
      <c r="I248" s="108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34</v>
      </c>
      <c r="C249" s="31"/>
      <c r="D249" s="12">
        <v>0</v>
      </c>
      <c r="E249" s="12" t="s">
        <v>172</v>
      </c>
      <c r="F249" s="12" t="s">
        <v>172</v>
      </c>
      <c r="G249" s="12" t="s">
        <v>172</v>
      </c>
      <c r="H249" s="12">
        <v>0.38782799281426927</v>
      </c>
      <c r="I249" s="108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91</v>
      </c>
      <c r="C250" s="31"/>
      <c r="D250" s="12">
        <v>1.2213654840327344</v>
      </c>
      <c r="E250" s="12">
        <v>2.3320482260491016</v>
      </c>
      <c r="F250" s="12">
        <v>0.11068274201636719</v>
      </c>
      <c r="G250" s="12">
        <v>0.11068274201636719</v>
      </c>
      <c r="H250" s="12">
        <v>0.11261040294271529</v>
      </c>
      <c r="I250" s="108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92</v>
      </c>
      <c r="C251" s="55"/>
      <c r="D251" s="53">
        <v>2.19</v>
      </c>
      <c r="E251" s="53">
        <v>0</v>
      </c>
      <c r="F251" s="53">
        <v>0.67</v>
      </c>
      <c r="G251" s="53">
        <v>0.67</v>
      </c>
      <c r="H251" s="53">
        <v>0.17</v>
      </c>
      <c r="I251" s="108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AS252" s="71"/>
    </row>
    <row r="253" spans="1:45" ht="15">
      <c r="B253" s="37" t="s">
        <v>164</v>
      </c>
      <c r="AS253" s="30" t="s">
        <v>15</v>
      </c>
    </row>
    <row r="254" spans="1:45" ht="15">
      <c r="A254" s="27" t="s">
        <v>13</v>
      </c>
      <c r="B254" s="17" t="s">
        <v>56</v>
      </c>
      <c r="C254" s="14" t="s">
        <v>57</v>
      </c>
      <c r="D254" s="15" t="s">
        <v>83</v>
      </c>
      <c r="E254" s="16" t="s">
        <v>83</v>
      </c>
      <c r="F254" s="16" t="s">
        <v>83</v>
      </c>
      <c r="G254" s="16" t="s">
        <v>83</v>
      </c>
      <c r="H254" s="16" t="s">
        <v>83</v>
      </c>
      <c r="I254" s="16" t="s">
        <v>83</v>
      </c>
      <c r="J254" s="16" t="s">
        <v>83</v>
      </c>
      <c r="K254" s="16" t="s">
        <v>83</v>
      </c>
      <c r="L254" s="16" t="s">
        <v>83</v>
      </c>
      <c r="M254" s="16" t="s">
        <v>83</v>
      </c>
      <c r="N254" s="108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84</v>
      </c>
      <c r="C255" s="7" t="s">
        <v>84</v>
      </c>
      <c r="D255" s="106" t="s">
        <v>94</v>
      </c>
      <c r="E255" s="107" t="s">
        <v>96</v>
      </c>
      <c r="F255" s="107" t="s">
        <v>97</v>
      </c>
      <c r="G255" s="107" t="s">
        <v>100</v>
      </c>
      <c r="H255" s="107" t="s">
        <v>102</v>
      </c>
      <c r="I255" s="107" t="s">
        <v>103</v>
      </c>
      <c r="J255" s="107" t="s">
        <v>104</v>
      </c>
      <c r="K255" s="107" t="s">
        <v>105</v>
      </c>
      <c r="L255" s="107" t="s">
        <v>107</v>
      </c>
      <c r="M255" s="107" t="s">
        <v>108</v>
      </c>
      <c r="N255" s="108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47</v>
      </c>
      <c r="E256" s="9" t="s">
        <v>47</v>
      </c>
      <c r="F256" s="9" t="s">
        <v>47</v>
      </c>
      <c r="G256" s="9" t="s">
        <v>47</v>
      </c>
      <c r="H256" s="9" t="s">
        <v>47</v>
      </c>
      <c r="I256" s="9" t="s">
        <v>47</v>
      </c>
      <c r="J256" s="9" t="s">
        <v>47</v>
      </c>
      <c r="K256" s="9" t="s">
        <v>47</v>
      </c>
      <c r="L256" s="9" t="s">
        <v>47</v>
      </c>
      <c r="M256" s="9" t="s">
        <v>47</v>
      </c>
      <c r="N256" s="108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08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8">
        <v>2.5999999999999999E-2</v>
      </c>
      <c r="E258" s="168">
        <v>2.7E-2</v>
      </c>
      <c r="F258" s="187">
        <v>2.1999999999999999E-2</v>
      </c>
      <c r="G258" s="168">
        <v>2.4E-2</v>
      </c>
      <c r="H258" s="187">
        <v>2.5000000000000001E-2</v>
      </c>
      <c r="I258" s="168">
        <v>2.4E-2</v>
      </c>
      <c r="J258" s="187">
        <v>2.4E-2</v>
      </c>
      <c r="K258" s="168">
        <v>2.1999999999999999E-2</v>
      </c>
      <c r="L258" s="168">
        <v>2.2911600000000001E-2</v>
      </c>
      <c r="M258" s="168">
        <v>2.6192261341583499E-2</v>
      </c>
      <c r="N258" s="169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171">
        <v>1</v>
      </c>
    </row>
    <row r="259" spans="1:45">
      <c r="A259" s="33"/>
      <c r="B259" s="18">
        <v>1</v>
      </c>
      <c r="C259" s="7">
        <v>2</v>
      </c>
      <c r="D259" s="173">
        <v>2.7E-2</v>
      </c>
      <c r="E259" s="173">
        <v>2.7E-2</v>
      </c>
      <c r="F259" s="188">
        <v>2.1999999999999999E-2</v>
      </c>
      <c r="G259" s="173">
        <v>2.3E-2</v>
      </c>
      <c r="H259" s="188">
        <v>2.5000000000000001E-2</v>
      </c>
      <c r="I259" s="173">
        <v>2.5000000000000001E-2</v>
      </c>
      <c r="J259" s="188">
        <v>2.4E-2</v>
      </c>
      <c r="K259" s="173">
        <v>2.3E-2</v>
      </c>
      <c r="L259" s="173">
        <v>2.3472300000000001E-2</v>
      </c>
      <c r="M259" s="173">
        <v>2.6029113431145504E-2</v>
      </c>
      <c r="N259" s="169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171">
        <v>1</v>
      </c>
    </row>
    <row r="260" spans="1:45">
      <c r="A260" s="33"/>
      <c r="B260" s="18">
        <v>1</v>
      </c>
      <c r="C260" s="7">
        <v>3</v>
      </c>
      <c r="D260" s="173">
        <v>2.5000000000000001E-2</v>
      </c>
      <c r="E260" s="173">
        <v>2.7E-2</v>
      </c>
      <c r="F260" s="188">
        <v>2.1999999999999999E-2</v>
      </c>
      <c r="G260" s="173">
        <v>2.3E-2</v>
      </c>
      <c r="H260" s="188">
        <v>2.4E-2</v>
      </c>
      <c r="I260" s="173">
        <v>2.5999999999999999E-2</v>
      </c>
      <c r="J260" s="188">
        <v>2.4E-2</v>
      </c>
      <c r="K260" s="188">
        <v>2.1000000000000001E-2</v>
      </c>
      <c r="L260" s="24">
        <v>2.2551100000000001E-2</v>
      </c>
      <c r="M260" s="24">
        <v>2.6450243848827396E-2</v>
      </c>
      <c r="N260" s="169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171">
        <v>16</v>
      </c>
    </row>
    <row r="261" spans="1:45">
      <c r="A261" s="33"/>
      <c r="B261" s="18">
        <v>1</v>
      </c>
      <c r="C261" s="7">
        <v>4</v>
      </c>
      <c r="D261" s="173">
        <v>2.5999999999999999E-2</v>
      </c>
      <c r="E261" s="173">
        <v>2.7E-2</v>
      </c>
      <c r="F261" s="188">
        <v>2.1999999999999999E-2</v>
      </c>
      <c r="G261" s="173">
        <v>2.4E-2</v>
      </c>
      <c r="H261" s="188">
        <v>2.4E-2</v>
      </c>
      <c r="I261" s="173">
        <v>2.5000000000000001E-2</v>
      </c>
      <c r="J261" s="188">
        <v>2.5000000000000001E-2</v>
      </c>
      <c r="K261" s="188">
        <v>2.1999999999999999E-2</v>
      </c>
      <c r="L261" s="24">
        <v>2.30718E-2</v>
      </c>
      <c r="M261" s="24">
        <v>2.6505094697447499E-2</v>
      </c>
      <c r="N261" s="169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171">
        <v>2.4346793840742911E-2</v>
      </c>
    </row>
    <row r="262" spans="1:45">
      <c r="A262" s="33"/>
      <c r="B262" s="18">
        <v>1</v>
      </c>
      <c r="C262" s="7">
        <v>5</v>
      </c>
      <c r="D262" s="189">
        <v>2.1000000000000001E-2</v>
      </c>
      <c r="E262" s="173">
        <v>2.8000000000000004E-2</v>
      </c>
      <c r="F262" s="173">
        <v>2.1999999999999999E-2</v>
      </c>
      <c r="G262" s="173">
        <v>2.4E-2</v>
      </c>
      <c r="H262" s="173">
        <v>2.3E-2</v>
      </c>
      <c r="I262" s="173">
        <v>2.5999999999999999E-2</v>
      </c>
      <c r="J262" s="173">
        <v>2.5000000000000001E-2</v>
      </c>
      <c r="K262" s="189">
        <v>2.5000000000000001E-2</v>
      </c>
      <c r="L262" s="173">
        <v>2.3352100000000001E-2</v>
      </c>
      <c r="M262" s="173">
        <v>2.6519828205746301E-2</v>
      </c>
      <c r="N262" s="169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  <c r="AC262" s="170"/>
      <c r="AD262" s="170"/>
      <c r="AE262" s="170"/>
      <c r="AF262" s="170"/>
      <c r="AG262" s="170"/>
      <c r="AH262" s="170"/>
      <c r="AI262" s="170"/>
      <c r="AJ262" s="170"/>
      <c r="AK262" s="170"/>
      <c r="AL262" s="170"/>
      <c r="AM262" s="170"/>
      <c r="AN262" s="170"/>
      <c r="AO262" s="170"/>
      <c r="AP262" s="170"/>
      <c r="AQ262" s="170"/>
      <c r="AR262" s="170"/>
      <c r="AS262" s="171">
        <v>14</v>
      </c>
    </row>
    <row r="263" spans="1:45">
      <c r="A263" s="33"/>
      <c r="B263" s="18">
        <v>1</v>
      </c>
      <c r="C263" s="7">
        <v>6</v>
      </c>
      <c r="D263" s="173">
        <v>2.4E-2</v>
      </c>
      <c r="E263" s="173">
        <v>2.8000000000000004E-2</v>
      </c>
      <c r="F263" s="173">
        <v>2.1999999999999999E-2</v>
      </c>
      <c r="G263" s="173">
        <v>2.4E-2</v>
      </c>
      <c r="H263" s="173">
        <v>2.3E-2</v>
      </c>
      <c r="I263" s="173">
        <v>2.4E-2</v>
      </c>
      <c r="J263" s="173">
        <v>2.5000000000000001E-2</v>
      </c>
      <c r="K263" s="173">
        <v>2.1999999999999999E-2</v>
      </c>
      <c r="L263" s="173">
        <v>2.2471000000000001E-2</v>
      </c>
      <c r="M263" s="173">
        <v>2.6681188919824697E-2</v>
      </c>
      <c r="N263" s="169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  <c r="AB263" s="170"/>
      <c r="AC263" s="170"/>
      <c r="AD263" s="170"/>
      <c r="AE263" s="170"/>
      <c r="AF263" s="170"/>
      <c r="AG263" s="170"/>
      <c r="AH263" s="170"/>
      <c r="AI263" s="170"/>
      <c r="AJ263" s="170"/>
      <c r="AK263" s="170"/>
      <c r="AL263" s="170"/>
      <c r="AM263" s="170"/>
      <c r="AN263" s="170"/>
      <c r="AO263" s="170"/>
      <c r="AP263" s="170"/>
      <c r="AQ263" s="170"/>
      <c r="AR263" s="170"/>
      <c r="AS263" s="72"/>
    </row>
    <row r="264" spans="1:45">
      <c r="A264" s="33"/>
      <c r="B264" s="19" t="s">
        <v>88</v>
      </c>
      <c r="C264" s="11"/>
      <c r="D264" s="174">
        <v>2.4833333333333332E-2</v>
      </c>
      <c r="E264" s="174">
        <v>2.7333333333333334E-2</v>
      </c>
      <c r="F264" s="174">
        <v>2.1999999999999995E-2</v>
      </c>
      <c r="G264" s="174">
        <v>2.3666666666666666E-2</v>
      </c>
      <c r="H264" s="174">
        <v>2.3999999999999997E-2</v>
      </c>
      <c r="I264" s="174">
        <v>2.4999999999999998E-2</v>
      </c>
      <c r="J264" s="174">
        <v>2.4499999999999997E-2</v>
      </c>
      <c r="K264" s="174">
        <v>2.2499999999999996E-2</v>
      </c>
      <c r="L264" s="174">
        <v>2.297165E-2</v>
      </c>
      <c r="M264" s="174">
        <v>2.6396288407429146E-2</v>
      </c>
      <c r="N264" s="169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  <c r="AC264" s="170"/>
      <c r="AD264" s="170"/>
      <c r="AE264" s="170"/>
      <c r="AF264" s="170"/>
      <c r="AG264" s="170"/>
      <c r="AH264" s="170"/>
      <c r="AI264" s="170"/>
      <c r="AJ264" s="170"/>
      <c r="AK264" s="170"/>
      <c r="AL264" s="170"/>
      <c r="AM264" s="170"/>
      <c r="AN264" s="170"/>
      <c r="AO264" s="170"/>
      <c r="AP264" s="170"/>
      <c r="AQ264" s="170"/>
      <c r="AR264" s="170"/>
      <c r="AS264" s="72"/>
    </row>
    <row r="265" spans="1:45">
      <c r="A265" s="33"/>
      <c r="B265" s="2" t="s">
        <v>89</v>
      </c>
      <c r="C265" s="31"/>
      <c r="D265" s="24">
        <v>2.5500000000000002E-2</v>
      </c>
      <c r="E265" s="24">
        <v>2.7E-2</v>
      </c>
      <c r="F265" s="24">
        <v>2.1999999999999999E-2</v>
      </c>
      <c r="G265" s="24">
        <v>2.4E-2</v>
      </c>
      <c r="H265" s="24">
        <v>2.4E-2</v>
      </c>
      <c r="I265" s="24">
        <v>2.5000000000000001E-2</v>
      </c>
      <c r="J265" s="24">
        <v>2.4500000000000001E-2</v>
      </c>
      <c r="K265" s="24">
        <v>2.1999999999999999E-2</v>
      </c>
      <c r="L265" s="24">
        <v>2.29917E-2</v>
      </c>
      <c r="M265" s="24">
        <v>2.6477669273137446E-2</v>
      </c>
      <c r="N265" s="169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  <c r="AC265" s="170"/>
      <c r="AD265" s="170"/>
      <c r="AE265" s="170"/>
      <c r="AF265" s="170"/>
      <c r="AG265" s="170"/>
      <c r="AH265" s="170"/>
      <c r="AI265" s="170"/>
      <c r="AJ265" s="170"/>
      <c r="AK265" s="170"/>
      <c r="AL265" s="170"/>
      <c r="AM265" s="170"/>
      <c r="AN265" s="170"/>
      <c r="AO265" s="170"/>
      <c r="AP265" s="170"/>
      <c r="AQ265" s="170"/>
      <c r="AR265" s="170"/>
      <c r="AS265" s="72"/>
    </row>
    <row r="266" spans="1:45">
      <c r="A266" s="33"/>
      <c r="B266" s="2" t="s">
        <v>90</v>
      </c>
      <c r="C266" s="31"/>
      <c r="D266" s="24">
        <v>2.13697605664328E-3</v>
      </c>
      <c r="E266" s="24">
        <v>5.1639777949432448E-4</v>
      </c>
      <c r="F266" s="24">
        <v>3.8005887153050732E-18</v>
      </c>
      <c r="G266" s="24">
        <v>5.1639777949432275E-4</v>
      </c>
      <c r="H266" s="24">
        <v>8.9442719099991667E-4</v>
      </c>
      <c r="I266" s="24">
        <v>8.9442719099991526E-4</v>
      </c>
      <c r="J266" s="24">
        <v>5.4772255750516665E-4</v>
      </c>
      <c r="K266" s="24">
        <v>1.3784048752090226E-3</v>
      </c>
      <c r="L266" s="24">
        <v>4.0903334216173617E-4</v>
      </c>
      <c r="M266" s="24">
        <v>2.3984365279990444E-4</v>
      </c>
      <c r="N266" s="169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  <c r="AC266" s="170"/>
      <c r="AD266" s="170"/>
      <c r="AE266" s="170"/>
      <c r="AF266" s="170"/>
      <c r="AG266" s="170"/>
      <c r="AH266" s="170"/>
      <c r="AI266" s="170"/>
      <c r="AJ266" s="170"/>
      <c r="AK266" s="170"/>
      <c r="AL266" s="170"/>
      <c r="AM266" s="170"/>
      <c r="AN266" s="170"/>
      <c r="AO266" s="170"/>
      <c r="AP266" s="170"/>
      <c r="AQ266" s="170"/>
      <c r="AR266" s="170"/>
      <c r="AS266" s="72"/>
    </row>
    <row r="267" spans="1:45">
      <c r="A267" s="33"/>
      <c r="B267" s="2" t="s">
        <v>34</v>
      </c>
      <c r="C267" s="31"/>
      <c r="D267" s="12">
        <v>8.6052727113152219E-2</v>
      </c>
      <c r="E267" s="12">
        <v>1.8892601688816749E-2</v>
      </c>
      <c r="F267" s="12">
        <v>1.72754032513867E-16</v>
      </c>
      <c r="G267" s="12">
        <v>2.181962448567561E-2</v>
      </c>
      <c r="H267" s="12">
        <v>3.7267799624996531E-2</v>
      </c>
      <c r="I267" s="12">
        <v>3.577708763999661E-2</v>
      </c>
      <c r="J267" s="12">
        <v>2.2356022755312926E-2</v>
      </c>
      <c r="K267" s="12">
        <v>6.1262438898178798E-2</v>
      </c>
      <c r="L267" s="12">
        <v>1.780600619292633E-2</v>
      </c>
      <c r="M267" s="12">
        <v>9.086264292081354E-3</v>
      </c>
      <c r="N267" s="108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91</v>
      </c>
      <c r="C268" s="31"/>
      <c r="D268" s="12">
        <v>1.9983719243403142E-2</v>
      </c>
      <c r="E268" s="12">
        <v>0.12266664399945038</v>
      </c>
      <c r="F268" s="12">
        <v>-9.6390262146784034E-2</v>
      </c>
      <c r="G268" s="12">
        <v>-2.7934978976085656E-2</v>
      </c>
      <c r="H268" s="12">
        <v>-1.4243922341946158E-2</v>
      </c>
      <c r="I268" s="12">
        <v>2.682924756047278E-2</v>
      </c>
      <c r="J268" s="12">
        <v>6.2926626092634219E-3</v>
      </c>
      <c r="K268" s="12">
        <v>-7.5853677195574565E-2</v>
      </c>
      <c r="L268" s="12">
        <v>-5.6481516611098459E-2</v>
      </c>
      <c r="M268" s="12">
        <v>8.4179238551588265E-2</v>
      </c>
      <c r="N268" s="108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92</v>
      </c>
      <c r="C269" s="55"/>
      <c r="D269" s="53">
        <v>0.39</v>
      </c>
      <c r="E269" s="53">
        <v>2.0499999999999998</v>
      </c>
      <c r="F269" s="53">
        <v>1.5</v>
      </c>
      <c r="G269" s="53">
        <v>0.39</v>
      </c>
      <c r="H269" s="53">
        <v>0.17</v>
      </c>
      <c r="I269" s="53">
        <v>0.5</v>
      </c>
      <c r="J269" s="53">
        <v>0.17</v>
      </c>
      <c r="K269" s="53">
        <v>1.1599999999999999</v>
      </c>
      <c r="L269" s="53">
        <v>0.85</v>
      </c>
      <c r="M269" s="53">
        <v>1.43</v>
      </c>
      <c r="N269" s="108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AS270" s="71"/>
    </row>
    <row r="271" spans="1:45" ht="19.5">
      <c r="B271" s="37" t="s">
        <v>165</v>
      </c>
      <c r="AS271" s="30" t="s">
        <v>15</v>
      </c>
    </row>
    <row r="272" spans="1:45" ht="19.5">
      <c r="A272" s="27" t="s">
        <v>115</v>
      </c>
      <c r="B272" s="17" t="s">
        <v>56</v>
      </c>
      <c r="C272" s="14" t="s">
        <v>57</v>
      </c>
      <c r="D272" s="15" t="s">
        <v>83</v>
      </c>
      <c r="E272" s="16" t="s">
        <v>83</v>
      </c>
      <c r="F272" s="16" t="s">
        <v>83</v>
      </c>
      <c r="G272" s="16" t="s">
        <v>83</v>
      </c>
      <c r="H272" s="16" t="s">
        <v>83</v>
      </c>
      <c r="I272" s="16" t="s">
        <v>83</v>
      </c>
      <c r="J272" s="16" t="s">
        <v>83</v>
      </c>
      <c r="K272" s="16" t="s">
        <v>83</v>
      </c>
      <c r="L272" s="16" t="s">
        <v>83</v>
      </c>
      <c r="M272" s="16" t="s">
        <v>83</v>
      </c>
      <c r="N272" s="16" t="s">
        <v>83</v>
      </c>
      <c r="O272" s="16" t="s">
        <v>83</v>
      </c>
      <c r="P272" s="16" t="s">
        <v>83</v>
      </c>
      <c r="Q272" s="16" t="s">
        <v>83</v>
      </c>
      <c r="R272" s="16" t="s">
        <v>83</v>
      </c>
      <c r="S272" s="16" t="s">
        <v>83</v>
      </c>
      <c r="T272" s="16" t="s">
        <v>83</v>
      </c>
      <c r="U272" s="108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84</v>
      </c>
      <c r="C273" s="7" t="s">
        <v>84</v>
      </c>
      <c r="D273" s="106" t="s">
        <v>94</v>
      </c>
      <c r="E273" s="107" t="s">
        <v>95</v>
      </c>
      <c r="F273" s="107" t="s">
        <v>96</v>
      </c>
      <c r="G273" s="107" t="s">
        <v>97</v>
      </c>
      <c r="H273" s="107" t="s">
        <v>98</v>
      </c>
      <c r="I273" s="107" t="s">
        <v>99</v>
      </c>
      <c r="J273" s="107" t="s">
        <v>85</v>
      </c>
      <c r="K273" s="107" t="s">
        <v>100</v>
      </c>
      <c r="L273" s="107" t="s">
        <v>101</v>
      </c>
      <c r="M273" s="107" t="s">
        <v>102</v>
      </c>
      <c r="N273" s="107" t="s">
        <v>103</v>
      </c>
      <c r="O273" s="107" t="s">
        <v>104</v>
      </c>
      <c r="P273" s="107" t="s">
        <v>105</v>
      </c>
      <c r="Q273" s="107" t="s">
        <v>106</v>
      </c>
      <c r="R273" s="107" t="s">
        <v>107</v>
      </c>
      <c r="S273" s="107" t="s">
        <v>86</v>
      </c>
      <c r="T273" s="107" t="s">
        <v>108</v>
      </c>
      <c r="U273" s="108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47</v>
      </c>
      <c r="E274" s="9" t="s">
        <v>47</v>
      </c>
      <c r="F274" s="9" t="s">
        <v>47</v>
      </c>
      <c r="G274" s="9" t="s">
        <v>47</v>
      </c>
      <c r="H274" s="9" t="s">
        <v>47</v>
      </c>
      <c r="I274" s="9" t="s">
        <v>47</v>
      </c>
      <c r="J274" s="9" t="s">
        <v>47</v>
      </c>
      <c r="K274" s="9" t="s">
        <v>47</v>
      </c>
      <c r="L274" s="9" t="s">
        <v>47</v>
      </c>
      <c r="M274" s="9" t="s">
        <v>47</v>
      </c>
      <c r="N274" s="9" t="s">
        <v>47</v>
      </c>
      <c r="O274" s="9" t="s">
        <v>47</v>
      </c>
      <c r="P274" s="9" t="s">
        <v>47</v>
      </c>
      <c r="Q274" s="9" t="s">
        <v>47</v>
      </c>
      <c r="R274" s="9" t="s">
        <v>47</v>
      </c>
      <c r="S274" s="9" t="s">
        <v>47</v>
      </c>
      <c r="T274" s="9" t="s">
        <v>47</v>
      </c>
      <c r="U274" s="108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108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19.96</v>
      </c>
      <c r="E276" s="20">
        <v>19.8</v>
      </c>
      <c r="F276" s="21">
        <v>19.739999999999998</v>
      </c>
      <c r="G276" s="20">
        <v>19.649999999999999</v>
      </c>
      <c r="H276" s="21">
        <v>19.487089999999998</v>
      </c>
      <c r="I276" s="20">
        <v>19.510000000000002</v>
      </c>
      <c r="J276" s="21">
        <v>19.7</v>
      </c>
      <c r="K276" s="20">
        <v>19.8</v>
      </c>
      <c r="L276" s="104">
        <v>19.5</v>
      </c>
      <c r="M276" s="20">
        <v>20</v>
      </c>
      <c r="N276" s="20">
        <v>20.100000000000001</v>
      </c>
      <c r="O276" s="20">
        <v>19.79</v>
      </c>
      <c r="P276" s="20">
        <v>19.75</v>
      </c>
      <c r="Q276" s="20">
        <v>19.8</v>
      </c>
      <c r="R276" s="20">
        <v>19.724406999999999</v>
      </c>
      <c r="S276" s="20">
        <v>19.899999999999999</v>
      </c>
      <c r="T276" s="20">
        <v>19.728733787621199</v>
      </c>
      <c r="U276" s="108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19.73</v>
      </c>
      <c r="E277" s="9">
        <v>19.5</v>
      </c>
      <c r="F277" s="22">
        <v>19.77</v>
      </c>
      <c r="G277" s="9">
        <v>19.45</v>
      </c>
      <c r="H277" s="22">
        <v>19.71528</v>
      </c>
      <c r="I277" s="9">
        <v>19.420000000000002</v>
      </c>
      <c r="J277" s="109">
        <v>20</v>
      </c>
      <c r="K277" s="9">
        <v>19.95</v>
      </c>
      <c r="L277" s="105">
        <v>19.66</v>
      </c>
      <c r="M277" s="9">
        <v>19.7</v>
      </c>
      <c r="N277" s="9">
        <v>19.5</v>
      </c>
      <c r="O277" s="9">
        <v>19.73</v>
      </c>
      <c r="P277" s="9">
        <v>19.75</v>
      </c>
      <c r="Q277" s="9">
        <v>19.5</v>
      </c>
      <c r="R277" s="9">
        <v>20.065234</v>
      </c>
      <c r="S277" s="9">
        <v>20</v>
      </c>
      <c r="T277" s="9">
        <v>20.021286397641401</v>
      </c>
      <c r="U277" s="108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19.71</v>
      </c>
      <c r="E278" s="9">
        <v>19.600000000000001</v>
      </c>
      <c r="F278" s="22">
        <v>19.71</v>
      </c>
      <c r="G278" s="9">
        <v>19.95</v>
      </c>
      <c r="H278" s="22">
        <v>19.767479999999999</v>
      </c>
      <c r="I278" s="9">
        <v>19.87</v>
      </c>
      <c r="J278" s="22">
        <v>19.7</v>
      </c>
      <c r="K278" s="22">
        <v>19.600000000000001</v>
      </c>
      <c r="L278" s="112">
        <v>19.46</v>
      </c>
      <c r="M278" s="10">
        <v>19.7</v>
      </c>
      <c r="N278" s="10">
        <v>19.600000000000001</v>
      </c>
      <c r="O278" s="10">
        <v>19.78</v>
      </c>
      <c r="P278" s="10">
        <v>19.899999999999999</v>
      </c>
      <c r="Q278" s="10">
        <v>20</v>
      </c>
      <c r="R278" s="10">
        <v>19.721309999999999</v>
      </c>
      <c r="S278" s="10">
        <v>19.5</v>
      </c>
      <c r="T278" s="10">
        <v>19.792409771249101</v>
      </c>
      <c r="U278" s="108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110">
        <v>20.05</v>
      </c>
      <c r="E279" s="9">
        <v>19.8</v>
      </c>
      <c r="F279" s="22">
        <v>19.77</v>
      </c>
      <c r="G279" s="9">
        <v>19.649999999999999</v>
      </c>
      <c r="H279" s="22">
        <v>19.65446</v>
      </c>
      <c r="I279" s="9">
        <v>19.61</v>
      </c>
      <c r="J279" s="22">
        <v>19.7</v>
      </c>
      <c r="K279" s="22">
        <v>19.75</v>
      </c>
      <c r="L279" s="112">
        <v>19.78</v>
      </c>
      <c r="M279" s="10">
        <v>20</v>
      </c>
      <c r="N279" s="10">
        <v>19.95</v>
      </c>
      <c r="O279" s="10">
        <v>19.73</v>
      </c>
      <c r="P279" s="10">
        <v>20.2</v>
      </c>
      <c r="Q279" s="10">
        <v>19.7</v>
      </c>
      <c r="R279" s="10">
        <v>19.772669</v>
      </c>
      <c r="S279" s="10">
        <v>19.7</v>
      </c>
      <c r="T279" s="10">
        <v>19.770911012971201</v>
      </c>
      <c r="U279" s="108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19.76600595443696</v>
      </c>
    </row>
    <row r="280" spans="1:45">
      <c r="A280" s="33"/>
      <c r="B280" s="18">
        <v>1</v>
      </c>
      <c r="C280" s="7">
        <v>5</v>
      </c>
      <c r="D280" s="9">
        <v>19.71</v>
      </c>
      <c r="E280" s="9">
        <v>19.7</v>
      </c>
      <c r="F280" s="9">
        <v>19.77</v>
      </c>
      <c r="G280" s="9">
        <v>19.649999999999999</v>
      </c>
      <c r="H280" s="9">
        <v>19.520140000000001</v>
      </c>
      <c r="I280" s="9">
        <v>19.489999999999998</v>
      </c>
      <c r="J280" s="9">
        <v>19.899999999999999</v>
      </c>
      <c r="K280" s="9">
        <v>20.100000000000001</v>
      </c>
      <c r="L280" s="105">
        <v>19.29</v>
      </c>
      <c r="M280" s="9">
        <v>19.8</v>
      </c>
      <c r="N280" s="9">
        <v>19.600000000000001</v>
      </c>
      <c r="O280" s="9">
        <v>19.809999999999999</v>
      </c>
      <c r="P280" s="9">
        <v>19.899999999999999</v>
      </c>
      <c r="Q280" s="9">
        <v>19.399999999999999</v>
      </c>
      <c r="R280" s="9">
        <v>20.105602000000001</v>
      </c>
      <c r="S280" s="9">
        <v>19.899999999999999</v>
      </c>
      <c r="T280" s="9">
        <v>20.198986916980001</v>
      </c>
      <c r="U280" s="108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15</v>
      </c>
    </row>
    <row r="281" spans="1:45">
      <c r="A281" s="33"/>
      <c r="B281" s="18">
        <v>1</v>
      </c>
      <c r="C281" s="7">
        <v>6</v>
      </c>
      <c r="D281" s="9">
        <v>19.739999999999998</v>
      </c>
      <c r="E281" s="9">
        <v>19.600000000000001</v>
      </c>
      <c r="F281" s="9">
        <v>19.77</v>
      </c>
      <c r="G281" s="9">
        <v>19.95</v>
      </c>
      <c r="H281" s="9">
        <v>19.925840000000001</v>
      </c>
      <c r="I281" s="9">
        <v>19.72</v>
      </c>
      <c r="J281" s="9">
        <v>19.600000000000001</v>
      </c>
      <c r="K281" s="9">
        <v>19.8</v>
      </c>
      <c r="L281" s="105">
        <v>19.47</v>
      </c>
      <c r="M281" s="9">
        <v>19.7</v>
      </c>
      <c r="N281" s="9">
        <v>19.850000000000001</v>
      </c>
      <c r="O281" s="9">
        <v>19.8</v>
      </c>
      <c r="P281" s="9">
        <v>19.8</v>
      </c>
      <c r="Q281" s="9">
        <v>20</v>
      </c>
      <c r="R281" s="9">
        <v>19.794550999999998</v>
      </c>
      <c r="S281" s="9">
        <v>19.7</v>
      </c>
      <c r="T281" s="9">
        <v>19.840180739484801</v>
      </c>
      <c r="U281" s="108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1"/>
    </row>
    <row r="282" spans="1:45">
      <c r="A282" s="33"/>
      <c r="B282" s="19" t="s">
        <v>88</v>
      </c>
      <c r="C282" s="11"/>
      <c r="D282" s="23">
        <v>19.816666666666666</v>
      </c>
      <c r="E282" s="23">
        <v>19.666666666666668</v>
      </c>
      <c r="F282" s="23">
        <v>19.754999999999999</v>
      </c>
      <c r="G282" s="23">
        <v>19.716666666666665</v>
      </c>
      <c r="H282" s="23">
        <v>19.678381666666667</v>
      </c>
      <c r="I282" s="23">
        <v>19.603333333333335</v>
      </c>
      <c r="J282" s="23">
        <v>19.766666666666666</v>
      </c>
      <c r="K282" s="23">
        <v>19.833333333333332</v>
      </c>
      <c r="L282" s="23">
        <v>19.526666666666667</v>
      </c>
      <c r="M282" s="23">
        <v>19.816666666666666</v>
      </c>
      <c r="N282" s="23">
        <v>19.766666666666666</v>
      </c>
      <c r="O282" s="23">
        <v>19.773333333333333</v>
      </c>
      <c r="P282" s="23">
        <v>19.883333333333333</v>
      </c>
      <c r="Q282" s="23">
        <v>19.733333333333334</v>
      </c>
      <c r="R282" s="23">
        <v>19.863962166666671</v>
      </c>
      <c r="S282" s="23">
        <v>19.783333333333335</v>
      </c>
      <c r="T282" s="23">
        <v>19.892084770991286</v>
      </c>
      <c r="U282" s="108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2" t="s">
        <v>89</v>
      </c>
      <c r="C283" s="31"/>
      <c r="D283" s="10">
        <v>19.734999999999999</v>
      </c>
      <c r="E283" s="10">
        <v>19.649999999999999</v>
      </c>
      <c r="F283" s="10">
        <v>19.77</v>
      </c>
      <c r="G283" s="10">
        <v>19.649999999999999</v>
      </c>
      <c r="H283" s="10">
        <v>19.68487</v>
      </c>
      <c r="I283" s="10">
        <v>19.560000000000002</v>
      </c>
      <c r="J283" s="10">
        <v>19.7</v>
      </c>
      <c r="K283" s="10">
        <v>19.8</v>
      </c>
      <c r="L283" s="10">
        <v>19.484999999999999</v>
      </c>
      <c r="M283" s="10">
        <v>19.75</v>
      </c>
      <c r="N283" s="10">
        <v>19.725000000000001</v>
      </c>
      <c r="O283" s="10">
        <v>19.785</v>
      </c>
      <c r="P283" s="10">
        <v>19.850000000000001</v>
      </c>
      <c r="Q283" s="10">
        <v>19.75</v>
      </c>
      <c r="R283" s="10">
        <v>19.783609999999999</v>
      </c>
      <c r="S283" s="10">
        <v>19.799999999999997</v>
      </c>
      <c r="T283" s="10">
        <v>19.816295255366953</v>
      </c>
      <c r="U283" s="108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90</v>
      </c>
      <c r="C284" s="31"/>
      <c r="D284" s="24">
        <v>0.14908610487455476</v>
      </c>
      <c r="E284" s="24">
        <v>0.12110601416389963</v>
      </c>
      <c r="F284" s="24">
        <v>2.5099800796021941E-2</v>
      </c>
      <c r="G284" s="24">
        <v>0.19663841605003515</v>
      </c>
      <c r="H284" s="24">
        <v>0.16293606088483528</v>
      </c>
      <c r="I284" s="24">
        <v>0.16729215960907015</v>
      </c>
      <c r="J284" s="24">
        <v>0.15055453054181583</v>
      </c>
      <c r="K284" s="24">
        <v>0.17224014243685076</v>
      </c>
      <c r="L284" s="24">
        <v>0.17107503227141849</v>
      </c>
      <c r="M284" s="24">
        <v>0.14719601443879776</v>
      </c>
      <c r="N284" s="24">
        <v>0.23593784492248518</v>
      </c>
      <c r="O284" s="24">
        <v>3.5023801430836117E-2</v>
      </c>
      <c r="P284" s="24">
        <v>0.16931233465600354</v>
      </c>
      <c r="Q284" s="24">
        <v>0.25033311140691494</v>
      </c>
      <c r="R284" s="24">
        <v>0.17428585569852451</v>
      </c>
      <c r="S284" s="24">
        <v>0.18348478592697157</v>
      </c>
      <c r="T284" s="24">
        <v>0.18159170961386403</v>
      </c>
      <c r="U284" s="169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72"/>
    </row>
    <row r="285" spans="1:45">
      <c r="A285" s="33"/>
      <c r="B285" s="2" t="s">
        <v>34</v>
      </c>
      <c r="C285" s="31"/>
      <c r="D285" s="12">
        <v>7.5232685386655051E-3</v>
      </c>
      <c r="E285" s="12">
        <v>6.1579329235881162E-3</v>
      </c>
      <c r="F285" s="12">
        <v>1.2705543303478584E-3</v>
      </c>
      <c r="G285" s="12">
        <v>9.9732079146256213E-3</v>
      </c>
      <c r="H285" s="12">
        <v>8.279952266645671E-3</v>
      </c>
      <c r="I285" s="12">
        <v>8.53386292853614E-3</v>
      </c>
      <c r="J285" s="12">
        <v>7.6165867053195196E-3</v>
      </c>
      <c r="K285" s="12">
        <v>8.6843769295891146E-3</v>
      </c>
      <c r="L285" s="12">
        <v>8.7610975898643802E-3</v>
      </c>
      <c r="M285" s="12">
        <v>7.4278897109569938E-3</v>
      </c>
      <c r="N285" s="12">
        <v>1.1936147297933483E-2</v>
      </c>
      <c r="O285" s="12">
        <v>1.7712644014246182E-3</v>
      </c>
      <c r="P285" s="12">
        <v>8.515289253445274E-3</v>
      </c>
      <c r="Q285" s="12">
        <v>1.2685799564539609E-2</v>
      </c>
      <c r="R285" s="12">
        <v>8.7739723946408943E-3</v>
      </c>
      <c r="S285" s="12">
        <v>9.2747153796278788E-3</v>
      </c>
      <c r="T285" s="12">
        <v>9.1288425373432965E-3</v>
      </c>
      <c r="U285" s="108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91</v>
      </c>
      <c r="C286" s="31"/>
      <c r="D286" s="12">
        <v>2.5630222082542176E-3</v>
      </c>
      <c r="E286" s="12">
        <v>-5.0257643349537195E-3</v>
      </c>
      <c r="F286" s="12">
        <v>-5.5681225950909852E-4</v>
      </c>
      <c r="G286" s="12">
        <v>-2.4961688205511479E-3</v>
      </c>
      <c r="H286" s="12">
        <v>-4.4330801059292435E-3</v>
      </c>
      <c r="I286" s="12">
        <v>-8.2299186531969992E-3</v>
      </c>
      <c r="J286" s="12">
        <v>3.342669385153485E-5</v>
      </c>
      <c r="K286" s="12">
        <v>3.4062207130549638E-3</v>
      </c>
      <c r="L286" s="12">
        <v>-1.2108631775281209E-2</v>
      </c>
      <c r="M286" s="12">
        <v>2.5630222082542176E-3</v>
      </c>
      <c r="N286" s="12">
        <v>3.342669385153485E-5</v>
      </c>
      <c r="O286" s="12">
        <v>3.7070609577183333E-4</v>
      </c>
      <c r="P286" s="12">
        <v>5.9358162274576465E-3</v>
      </c>
      <c r="Q286" s="12">
        <v>-1.6529703157501796E-3</v>
      </c>
      <c r="R286" s="12">
        <v>4.9557919012830354E-3</v>
      </c>
      <c r="S286" s="12">
        <v>8.766251986525031E-4</v>
      </c>
      <c r="T286" s="12">
        <v>6.3785681763404156E-3</v>
      </c>
      <c r="U286" s="108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92</v>
      </c>
      <c r="C287" s="55"/>
      <c r="D287" s="53">
        <v>0.67</v>
      </c>
      <c r="E287" s="53">
        <v>1.35</v>
      </c>
      <c r="F287" s="53">
        <v>0.16</v>
      </c>
      <c r="G287" s="53">
        <v>0.67</v>
      </c>
      <c r="H287" s="53">
        <v>1.19</v>
      </c>
      <c r="I287" s="53">
        <v>2.2000000000000002</v>
      </c>
      <c r="J287" s="53">
        <v>0</v>
      </c>
      <c r="K287" s="53">
        <v>0.9</v>
      </c>
      <c r="L287" s="53">
        <v>3.24</v>
      </c>
      <c r="M287" s="53">
        <v>0.67</v>
      </c>
      <c r="N287" s="53">
        <v>0</v>
      </c>
      <c r="O287" s="53">
        <v>0.09</v>
      </c>
      <c r="P287" s="53">
        <v>1.57</v>
      </c>
      <c r="Q287" s="53">
        <v>0.45</v>
      </c>
      <c r="R287" s="53">
        <v>1.31</v>
      </c>
      <c r="S287" s="53">
        <v>0.22</v>
      </c>
      <c r="T287" s="53">
        <v>1.69</v>
      </c>
      <c r="U287" s="108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1"/>
    </row>
    <row r="289" spans="1:45" ht="19.5">
      <c r="B289" s="37" t="s">
        <v>166</v>
      </c>
      <c r="AS289" s="30" t="s">
        <v>15</v>
      </c>
    </row>
    <row r="290" spans="1:45" ht="19.5">
      <c r="A290" s="27" t="s">
        <v>116</v>
      </c>
      <c r="B290" s="17" t="s">
        <v>56</v>
      </c>
      <c r="C290" s="14" t="s">
        <v>57</v>
      </c>
      <c r="D290" s="15" t="s">
        <v>83</v>
      </c>
      <c r="E290" s="16" t="s">
        <v>83</v>
      </c>
      <c r="F290" s="16" t="s">
        <v>83</v>
      </c>
      <c r="G290" s="16" t="s">
        <v>83</v>
      </c>
      <c r="H290" s="16" t="s">
        <v>83</v>
      </c>
      <c r="I290" s="16" t="s">
        <v>83</v>
      </c>
      <c r="J290" s="16" t="s">
        <v>83</v>
      </c>
      <c r="K290" s="16" t="s">
        <v>83</v>
      </c>
      <c r="L290" s="16" t="s">
        <v>83</v>
      </c>
      <c r="M290" s="16" t="s">
        <v>83</v>
      </c>
      <c r="N290" s="16" t="s">
        <v>83</v>
      </c>
      <c r="O290" s="16" t="s">
        <v>83</v>
      </c>
      <c r="P290" s="16" t="s">
        <v>83</v>
      </c>
      <c r="Q290" s="16" t="s">
        <v>83</v>
      </c>
      <c r="R290" s="16" t="s">
        <v>83</v>
      </c>
      <c r="S290" s="16" t="s">
        <v>83</v>
      </c>
      <c r="T290" s="16" t="s">
        <v>83</v>
      </c>
      <c r="U290" s="108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84</v>
      </c>
      <c r="C291" s="7" t="s">
        <v>84</v>
      </c>
      <c r="D291" s="106" t="s">
        <v>94</v>
      </c>
      <c r="E291" s="107" t="s">
        <v>95</v>
      </c>
      <c r="F291" s="107" t="s">
        <v>96</v>
      </c>
      <c r="G291" s="107" t="s">
        <v>97</v>
      </c>
      <c r="H291" s="107" t="s">
        <v>98</v>
      </c>
      <c r="I291" s="107" t="s">
        <v>99</v>
      </c>
      <c r="J291" s="107" t="s">
        <v>85</v>
      </c>
      <c r="K291" s="107" t="s">
        <v>100</v>
      </c>
      <c r="L291" s="107" t="s">
        <v>101</v>
      </c>
      <c r="M291" s="107" t="s">
        <v>102</v>
      </c>
      <c r="N291" s="107" t="s">
        <v>103</v>
      </c>
      <c r="O291" s="107" t="s">
        <v>104</v>
      </c>
      <c r="P291" s="107" t="s">
        <v>105</v>
      </c>
      <c r="Q291" s="107" t="s">
        <v>106</v>
      </c>
      <c r="R291" s="107" t="s">
        <v>107</v>
      </c>
      <c r="S291" s="107" t="s">
        <v>86</v>
      </c>
      <c r="T291" s="107" t="s">
        <v>108</v>
      </c>
      <c r="U291" s="108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47</v>
      </c>
      <c r="E292" s="9" t="s">
        <v>47</v>
      </c>
      <c r="F292" s="9" t="s">
        <v>47</v>
      </c>
      <c r="G292" s="9" t="s">
        <v>47</v>
      </c>
      <c r="H292" s="9" t="s">
        <v>47</v>
      </c>
      <c r="I292" s="9" t="s">
        <v>47</v>
      </c>
      <c r="J292" s="9" t="s">
        <v>47</v>
      </c>
      <c r="K292" s="9" t="s">
        <v>47</v>
      </c>
      <c r="L292" s="9" t="s">
        <v>47</v>
      </c>
      <c r="M292" s="9" t="s">
        <v>47</v>
      </c>
      <c r="N292" s="9" t="s">
        <v>47</v>
      </c>
      <c r="O292" s="9" t="s">
        <v>47</v>
      </c>
      <c r="P292" s="9" t="s">
        <v>47</v>
      </c>
      <c r="Q292" s="9" t="s">
        <v>47</v>
      </c>
      <c r="R292" s="9" t="s">
        <v>47</v>
      </c>
      <c r="S292" s="9" t="s">
        <v>47</v>
      </c>
      <c r="T292" s="9" t="s">
        <v>47</v>
      </c>
      <c r="U292" s="108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108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68">
        <v>0.28999999999999998</v>
      </c>
      <c r="E294" s="168">
        <v>0.28999999999999998</v>
      </c>
      <c r="F294" s="187">
        <v>0.29099999999999998</v>
      </c>
      <c r="G294" s="168">
        <v>0.28999999999999998</v>
      </c>
      <c r="H294" s="187">
        <v>0.29997000000000001</v>
      </c>
      <c r="I294" s="168">
        <v>0.28999999999999998</v>
      </c>
      <c r="J294" s="187">
        <v>0.27</v>
      </c>
      <c r="K294" s="168">
        <v>0.28000000000000003</v>
      </c>
      <c r="L294" s="168">
        <v>0.28000000000000003</v>
      </c>
      <c r="M294" s="168">
        <v>0.28999999999999998</v>
      </c>
      <c r="N294" s="168">
        <v>0.28000000000000003</v>
      </c>
      <c r="O294" s="168">
        <v>0.28999999999999998</v>
      </c>
      <c r="P294" s="168">
        <v>0.28000000000000003</v>
      </c>
      <c r="Q294" s="168">
        <v>0.31</v>
      </c>
      <c r="R294" s="168">
        <v>0.28799999999999998</v>
      </c>
      <c r="S294" s="168">
        <v>0.28999999999999998</v>
      </c>
      <c r="T294" s="168">
        <v>0.29318272608979401</v>
      </c>
      <c r="U294" s="169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  <c r="AG294" s="170"/>
      <c r="AH294" s="170"/>
      <c r="AI294" s="170"/>
      <c r="AJ294" s="170"/>
      <c r="AK294" s="170"/>
      <c r="AL294" s="170"/>
      <c r="AM294" s="170"/>
      <c r="AN294" s="170"/>
      <c r="AO294" s="170"/>
      <c r="AP294" s="170"/>
      <c r="AQ294" s="170"/>
      <c r="AR294" s="170"/>
      <c r="AS294" s="171">
        <v>1</v>
      </c>
    </row>
    <row r="295" spans="1:45">
      <c r="A295" s="33"/>
      <c r="B295" s="18">
        <v>1</v>
      </c>
      <c r="C295" s="7">
        <v>2</v>
      </c>
      <c r="D295" s="173">
        <v>0.28999999999999998</v>
      </c>
      <c r="E295" s="173">
        <v>0.3</v>
      </c>
      <c r="F295" s="188">
        <v>0.28899999999999998</v>
      </c>
      <c r="G295" s="173">
        <v>0.28999999999999998</v>
      </c>
      <c r="H295" s="188">
        <v>0.29737000000000002</v>
      </c>
      <c r="I295" s="173">
        <v>0.3</v>
      </c>
      <c r="J295" s="188">
        <v>0.28000000000000003</v>
      </c>
      <c r="K295" s="173">
        <v>0.28999999999999998</v>
      </c>
      <c r="L295" s="173">
        <v>0.28000000000000003</v>
      </c>
      <c r="M295" s="173">
        <v>0.28999999999999998</v>
      </c>
      <c r="N295" s="189">
        <v>0.27</v>
      </c>
      <c r="O295" s="173">
        <v>0.28999999999999998</v>
      </c>
      <c r="P295" s="173">
        <v>0.28000000000000003</v>
      </c>
      <c r="Q295" s="173">
        <v>0.31</v>
      </c>
      <c r="R295" s="173">
        <v>0.2767</v>
      </c>
      <c r="S295" s="173">
        <v>0.28999999999999998</v>
      </c>
      <c r="T295" s="173">
        <v>0.28680601657801902</v>
      </c>
      <c r="U295" s="169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  <c r="AG295" s="170"/>
      <c r="AH295" s="170"/>
      <c r="AI295" s="170"/>
      <c r="AJ295" s="170"/>
      <c r="AK295" s="170"/>
      <c r="AL295" s="170"/>
      <c r="AM295" s="170"/>
      <c r="AN295" s="170"/>
      <c r="AO295" s="170"/>
      <c r="AP295" s="170"/>
      <c r="AQ295" s="170"/>
      <c r="AR295" s="170"/>
      <c r="AS295" s="171" t="e">
        <v>#N/A</v>
      </c>
    </row>
    <row r="296" spans="1:45">
      <c r="A296" s="33"/>
      <c r="B296" s="18">
        <v>1</v>
      </c>
      <c r="C296" s="7">
        <v>3</v>
      </c>
      <c r="D296" s="173">
        <v>0.28999999999999998</v>
      </c>
      <c r="E296" s="173">
        <v>0.3</v>
      </c>
      <c r="F296" s="188">
        <v>0.28799999999999998</v>
      </c>
      <c r="G296" s="173">
        <v>0.28999999999999998</v>
      </c>
      <c r="H296" s="188">
        <v>0.29524</v>
      </c>
      <c r="I296" s="173">
        <v>0.28999999999999998</v>
      </c>
      <c r="J296" s="188">
        <v>0.27</v>
      </c>
      <c r="K296" s="188">
        <v>0.28999999999999998</v>
      </c>
      <c r="L296" s="24">
        <v>0.28000000000000003</v>
      </c>
      <c r="M296" s="24">
        <v>0.28999999999999998</v>
      </c>
      <c r="N296" s="24">
        <v>0.28000000000000003</v>
      </c>
      <c r="O296" s="24">
        <v>0.28999999999999998</v>
      </c>
      <c r="P296" s="24">
        <v>0.28000000000000003</v>
      </c>
      <c r="Q296" s="24">
        <v>0.3</v>
      </c>
      <c r="R296" s="24">
        <v>0.27939999999999998</v>
      </c>
      <c r="S296" s="24">
        <v>0.28999999999999998</v>
      </c>
      <c r="T296" s="24">
        <v>0.30018370718923099</v>
      </c>
      <c r="U296" s="169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  <c r="AG296" s="170"/>
      <c r="AH296" s="170"/>
      <c r="AI296" s="170"/>
      <c r="AJ296" s="170"/>
      <c r="AK296" s="170"/>
      <c r="AL296" s="170"/>
      <c r="AM296" s="170"/>
      <c r="AN296" s="170"/>
      <c r="AO296" s="170"/>
      <c r="AP296" s="170"/>
      <c r="AQ296" s="170"/>
      <c r="AR296" s="170"/>
      <c r="AS296" s="171">
        <v>16</v>
      </c>
    </row>
    <row r="297" spans="1:45">
      <c r="A297" s="33"/>
      <c r="B297" s="18">
        <v>1</v>
      </c>
      <c r="C297" s="7">
        <v>4</v>
      </c>
      <c r="D297" s="173">
        <v>0.28999999999999998</v>
      </c>
      <c r="E297" s="173">
        <v>0.28999999999999998</v>
      </c>
      <c r="F297" s="188">
        <v>0.28799999999999998</v>
      </c>
      <c r="G297" s="173">
        <v>0.28999999999999998</v>
      </c>
      <c r="H297" s="188">
        <v>0.29947000000000001</v>
      </c>
      <c r="I297" s="173">
        <v>0.3</v>
      </c>
      <c r="J297" s="188">
        <v>0.27</v>
      </c>
      <c r="K297" s="188">
        <v>0.28000000000000003</v>
      </c>
      <c r="L297" s="24">
        <v>0.28999999999999998</v>
      </c>
      <c r="M297" s="24">
        <v>0.28999999999999998</v>
      </c>
      <c r="N297" s="24">
        <v>0.28000000000000003</v>
      </c>
      <c r="O297" s="24">
        <v>0.28000000000000003</v>
      </c>
      <c r="P297" s="24">
        <v>0.28999999999999998</v>
      </c>
      <c r="Q297" s="191">
        <v>0.32</v>
      </c>
      <c r="R297" s="24">
        <v>0.2848</v>
      </c>
      <c r="S297" s="24">
        <v>0.28999999999999998</v>
      </c>
      <c r="T297" s="24">
        <v>0.293154187313521</v>
      </c>
      <c r="U297" s="169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70"/>
      <c r="AM297" s="170"/>
      <c r="AN297" s="170"/>
      <c r="AO297" s="170"/>
      <c r="AP297" s="170"/>
      <c r="AQ297" s="170"/>
      <c r="AR297" s="170"/>
      <c r="AS297" s="171">
        <v>0.28842904141974646</v>
      </c>
    </row>
    <row r="298" spans="1:45">
      <c r="A298" s="33"/>
      <c r="B298" s="18">
        <v>1</v>
      </c>
      <c r="C298" s="7">
        <v>5</v>
      </c>
      <c r="D298" s="173">
        <v>0.28999999999999998</v>
      </c>
      <c r="E298" s="173">
        <v>0.28999999999999998</v>
      </c>
      <c r="F298" s="173">
        <v>0.29099999999999998</v>
      </c>
      <c r="G298" s="173">
        <v>0.28999999999999998</v>
      </c>
      <c r="H298" s="173">
        <v>0.29805000000000004</v>
      </c>
      <c r="I298" s="173">
        <v>0.3</v>
      </c>
      <c r="J298" s="189">
        <v>0.26</v>
      </c>
      <c r="K298" s="173">
        <v>0.28000000000000003</v>
      </c>
      <c r="L298" s="173">
        <v>0.28000000000000003</v>
      </c>
      <c r="M298" s="189">
        <v>0.3</v>
      </c>
      <c r="N298" s="173">
        <v>0.28000000000000003</v>
      </c>
      <c r="O298" s="173">
        <v>0.28000000000000003</v>
      </c>
      <c r="P298" s="173">
        <v>0.28000000000000003</v>
      </c>
      <c r="Q298" s="173">
        <v>0.3</v>
      </c>
      <c r="R298" s="173">
        <v>0.27610000000000001</v>
      </c>
      <c r="S298" s="173">
        <v>0.28999999999999998</v>
      </c>
      <c r="T298" s="173">
        <v>0.28969208005820901</v>
      </c>
      <c r="U298" s="169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70"/>
      <c r="AJ298" s="170"/>
      <c r="AK298" s="170"/>
      <c r="AL298" s="170"/>
      <c r="AM298" s="170"/>
      <c r="AN298" s="170"/>
      <c r="AO298" s="170"/>
      <c r="AP298" s="170"/>
      <c r="AQ298" s="170"/>
      <c r="AR298" s="170"/>
      <c r="AS298" s="171">
        <v>16</v>
      </c>
    </row>
    <row r="299" spans="1:45">
      <c r="A299" s="33"/>
      <c r="B299" s="18">
        <v>1</v>
      </c>
      <c r="C299" s="7">
        <v>6</v>
      </c>
      <c r="D299" s="173">
        <v>0.28999999999999998</v>
      </c>
      <c r="E299" s="173">
        <v>0.3</v>
      </c>
      <c r="F299" s="173">
        <v>0.29199999999999998</v>
      </c>
      <c r="G299" s="173">
        <v>0.28999999999999998</v>
      </c>
      <c r="H299" s="173">
        <v>0.29678000000000004</v>
      </c>
      <c r="I299" s="173">
        <v>0.3</v>
      </c>
      <c r="J299" s="173">
        <v>0.27</v>
      </c>
      <c r="K299" s="173">
        <v>0.28000000000000003</v>
      </c>
      <c r="L299" s="173">
        <v>0.28999999999999998</v>
      </c>
      <c r="M299" s="173">
        <v>0.28999999999999998</v>
      </c>
      <c r="N299" s="173">
        <v>0.28000000000000003</v>
      </c>
      <c r="O299" s="173">
        <v>0.28999999999999998</v>
      </c>
      <c r="P299" s="189">
        <v>0.27</v>
      </c>
      <c r="Q299" s="173">
        <v>0.3</v>
      </c>
      <c r="R299" s="173">
        <v>0.27360000000000001</v>
      </c>
      <c r="S299" s="189">
        <v>0.28000000000000003</v>
      </c>
      <c r="T299" s="173">
        <v>0.29426350758536102</v>
      </c>
      <c r="U299" s="169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  <c r="AG299" s="170"/>
      <c r="AH299" s="170"/>
      <c r="AI299" s="170"/>
      <c r="AJ299" s="170"/>
      <c r="AK299" s="170"/>
      <c r="AL299" s="170"/>
      <c r="AM299" s="170"/>
      <c r="AN299" s="170"/>
      <c r="AO299" s="170"/>
      <c r="AP299" s="170"/>
      <c r="AQ299" s="170"/>
      <c r="AR299" s="170"/>
      <c r="AS299" s="72"/>
    </row>
    <row r="300" spans="1:45">
      <c r="A300" s="33"/>
      <c r="B300" s="19" t="s">
        <v>88</v>
      </c>
      <c r="C300" s="11"/>
      <c r="D300" s="174">
        <v>0.28999999999999998</v>
      </c>
      <c r="E300" s="174">
        <v>0.29499999999999998</v>
      </c>
      <c r="F300" s="174">
        <v>0.28983333333333333</v>
      </c>
      <c r="G300" s="174">
        <v>0.28999999999999998</v>
      </c>
      <c r="H300" s="174">
        <v>0.29781333333333332</v>
      </c>
      <c r="I300" s="174">
        <v>0.29666666666666669</v>
      </c>
      <c r="J300" s="174">
        <v>0.27</v>
      </c>
      <c r="K300" s="174">
        <v>0.28333333333333338</v>
      </c>
      <c r="L300" s="174">
        <v>0.28333333333333338</v>
      </c>
      <c r="M300" s="174">
        <v>0.29166666666666669</v>
      </c>
      <c r="N300" s="174">
        <v>0.27833333333333338</v>
      </c>
      <c r="O300" s="174">
        <v>0.28666666666666668</v>
      </c>
      <c r="P300" s="174">
        <v>0.28000000000000003</v>
      </c>
      <c r="Q300" s="174">
        <v>0.3066666666666667</v>
      </c>
      <c r="R300" s="174">
        <v>0.27976666666666666</v>
      </c>
      <c r="S300" s="174">
        <v>0.28833333333333333</v>
      </c>
      <c r="T300" s="174">
        <v>0.29288037080235585</v>
      </c>
      <c r="U300" s="169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  <c r="AG300" s="170"/>
      <c r="AH300" s="170"/>
      <c r="AI300" s="170"/>
      <c r="AJ300" s="170"/>
      <c r="AK300" s="170"/>
      <c r="AL300" s="170"/>
      <c r="AM300" s="170"/>
      <c r="AN300" s="170"/>
      <c r="AO300" s="170"/>
      <c r="AP300" s="170"/>
      <c r="AQ300" s="170"/>
      <c r="AR300" s="170"/>
      <c r="AS300" s="72"/>
    </row>
    <row r="301" spans="1:45">
      <c r="A301" s="33"/>
      <c r="B301" s="2" t="s">
        <v>89</v>
      </c>
      <c r="C301" s="31"/>
      <c r="D301" s="24">
        <v>0.28999999999999998</v>
      </c>
      <c r="E301" s="24">
        <v>0.29499999999999998</v>
      </c>
      <c r="F301" s="24">
        <v>0.28999999999999998</v>
      </c>
      <c r="G301" s="24">
        <v>0.28999999999999998</v>
      </c>
      <c r="H301" s="24">
        <v>0.29771000000000003</v>
      </c>
      <c r="I301" s="24">
        <v>0.3</v>
      </c>
      <c r="J301" s="24">
        <v>0.27</v>
      </c>
      <c r="K301" s="24">
        <v>0.28000000000000003</v>
      </c>
      <c r="L301" s="24">
        <v>0.28000000000000003</v>
      </c>
      <c r="M301" s="24">
        <v>0.28999999999999998</v>
      </c>
      <c r="N301" s="24">
        <v>0.28000000000000003</v>
      </c>
      <c r="O301" s="24">
        <v>0.28999999999999998</v>
      </c>
      <c r="P301" s="24">
        <v>0.28000000000000003</v>
      </c>
      <c r="Q301" s="24">
        <v>0.30499999999999999</v>
      </c>
      <c r="R301" s="24">
        <v>0.27805000000000002</v>
      </c>
      <c r="S301" s="24">
        <v>0.28999999999999998</v>
      </c>
      <c r="T301" s="24">
        <v>0.29316845670165748</v>
      </c>
      <c r="U301" s="169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  <c r="AG301" s="170"/>
      <c r="AH301" s="170"/>
      <c r="AI301" s="170"/>
      <c r="AJ301" s="170"/>
      <c r="AK301" s="170"/>
      <c r="AL301" s="170"/>
      <c r="AM301" s="170"/>
      <c r="AN301" s="170"/>
      <c r="AO301" s="170"/>
      <c r="AP301" s="170"/>
      <c r="AQ301" s="170"/>
      <c r="AR301" s="170"/>
      <c r="AS301" s="72"/>
    </row>
    <row r="302" spans="1:45">
      <c r="A302" s="33"/>
      <c r="B302" s="2" t="s">
        <v>90</v>
      </c>
      <c r="C302" s="31"/>
      <c r="D302" s="24">
        <v>0</v>
      </c>
      <c r="E302" s="24">
        <v>5.4772255750516656E-3</v>
      </c>
      <c r="F302" s="24">
        <v>1.7224014243685099E-3</v>
      </c>
      <c r="G302" s="24">
        <v>0</v>
      </c>
      <c r="H302" s="24">
        <v>1.7514641494094782E-3</v>
      </c>
      <c r="I302" s="24">
        <v>5.1639777949432268E-3</v>
      </c>
      <c r="J302" s="24">
        <v>6.324555320336764E-3</v>
      </c>
      <c r="K302" s="24">
        <v>5.1639777949431991E-3</v>
      </c>
      <c r="L302" s="24">
        <v>5.1639777949431982E-3</v>
      </c>
      <c r="M302" s="24">
        <v>4.0824829046386341E-3</v>
      </c>
      <c r="N302" s="24">
        <v>4.0824829046386332E-3</v>
      </c>
      <c r="O302" s="24">
        <v>5.1639777949431982E-3</v>
      </c>
      <c r="P302" s="24">
        <v>6.3245553203367466E-3</v>
      </c>
      <c r="Q302" s="24">
        <v>8.1649658092772665E-3</v>
      </c>
      <c r="R302" s="24">
        <v>5.5521767503085261E-3</v>
      </c>
      <c r="S302" s="24">
        <v>4.0824829046386115E-3</v>
      </c>
      <c r="T302" s="24">
        <v>4.5272764672353695E-3</v>
      </c>
      <c r="U302" s="169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72"/>
    </row>
    <row r="303" spans="1:45">
      <c r="A303" s="33"/>
      <c r="B303" s="2" t="s">
        <v>34</v>
      </c>
      <c r="C303" s="31"/>
      <c r="D303" s="12">
        <v>0</v>
      </c>
      <c r="E303" s="12">
        <v>1.8566866356107343E-2</v>
      </c>
      <c r="F303" s="12">
        <v>5.9427306188677741E-3</v>
      </c>
      <c r="G303" s="12">
        <v>0</v>
      </c>
      <c r="H303" s="12">
        <v>5.8810803727485164E-3</v>
      </c>
      <c r="I303" s="12">
        <v>1.7406666724527731E-2</v>
      </c>
      <c r="J303" s="12">
        <v>2.3424278964210236E-2</v>
      </c>
      <c r="K303" s="12">
        <v>1.8225803982152466E-2</v>
      </c>
      <c r="L303" s="12">
        <v>1.8225803982152462E-2</v>
      </c>
      <c r="M303" s="12">
        <v>1.3997084244475317E-2</v>
      </c>
      <c r="N303" s="12">
        <v>1.4667603250198681E-2</v>
      </c>
      <c r="O303" s="12">
        <v>1.8013876028871622E-2</v>
      </c>
      <c r="P303" s="12">
        <v>2.2587697572631234E-2</v>
      </c>
      <c r="Q303" s="12">
        <v>2.6624888508512821E-2</v>
      </c>
      <c r="R303" s="12">
        <v>1.9845740797004144E-2</v>
      </c>
      <c r="S303" s="12">
        <v>1.4158900247301542E-2</v>
      </c>
      <c r="T303" s="12">
        <v>1.5457766783184342E-2</v>
      </c>
      <c r="U303" s="108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91</v>
      </c>
      <c r="C304" s="31"/>
      <c r="D304" s="12">
        <v>5.4466033396662894E-3</v>
      </c>
      <c r="E304" s="12">
        <v>2.278188960414318E-2</v>
      </c>
      <c r="F304" s="12">
        <v>4.868760464183719E-3</v>
      </c>
      <c r="G304" s="12">
        <v>5.4466033396662894E-3</v>
      </c>
      <c r="H304" s="12">
        <v>3.2535877342289021E-2</v>
      </c>
      <c r="I304" s="12">
        <v>2.8560318358969106E-2</v>
      </c>
      <c r="J304" s="12">
        <v>-6.3894541718241604E-2</v>
      </c>
      <c r="K304" s="12">
        <v>-1.7667111679636194E-2</v>
      </c>
      <c r="L304" s="12">
        <v>-1.7667111679636194E-2</v>
      </c>
      <c r="M304" s="12">
        <v>1.1225032094491993E-2</v>
      </c>
      <c r="N304" s="12">
        <v>-3.5002397944113195E-2</v>
      </c>
      <c r="O304" s="12">
        <v>-6.1102541699850077E-3</v>
      </c>
      <c r="P304" s="12">
        <v>-2.9223969189287602E-2</v>
      </c>
      <c r="Q304" s="12">
        <v>6.3230890887923108E-2</v>
      </c>
      <c r="R304" s="12">
        <v>-3.0032949214963356E-2</v>
      </c>
      <c r="S304" s="12">
        <v>-3.3182541515941466E-4</v>
      </c>
      <c r="T304" s="12">
        <v>1.5433013821002373E-2</v>
      </c>
      <c r="U304" s="108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4" t="s">
        <v>92</v>
      </c>
      <c r="C305" s="55"/>
      <c r="D305" s="53">
        <v>0.02</v>
      </c>
      <c r="E305" s="53">
        <v>0.54</v>
      </c>
      <c r="F305" s="53">
        <v>0</v>
      </c>
      <c r="G305" s="53">
        <v>0.02</v>
      </c>
      <c r="H305" s="53">
        <v>0.83</v>
      </c>
      <c r="I305" s="53">
        <v>0.71</v>
      </c>
      <c r="J305" s="53">
        <v>2.06</v>
      </c>
      <c r="K305" s="53">
        <v>0.67</v>
      </c>
      <c r="L305" s="53">
        <v>0.67</v>
      </c>
      <c r="M305" s="53">
        <v>0.19</v>
      </c>
      <c r="N305" s="53">
        <v>1.19</v>
      </c>
      <c r="O305" s="53">
        <v>0.33</v>
      </c>
      <c r="P305" s="53">
        <v>1.02</v>
      </c>
      <c r="Q305" s="53">
        <v>1.75</v>
      </c>
      <c r="R305" s="53">
        <v>1.04</v>
      </c>
      <c r="S305" s="53">
        <v>0.16</v>
      </c>
      <c r="T305" s="53">
        <v>0.32</v>
      </c>
      <c r="U305" s="108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AS306" s="71"/>
    </row>
    <row r="307" spans="1:45" ht="15">
      <c r="B307" s="37" t="s">
        <v>167</v>
      </c>
      <c r="AS307" s="30" t="s">
        <v>93</v>
      </c>
    </row>
    <row r="308" spans="1:45" ht="15">
      <c r="A308" s="27" t="s">
        <v>14</v>
      </c>
      <c r="B308" s="17" t="s">
        <v>56</v>
      </c>
      <c r="C308" s="14" t="s">
        <v>57</v>
      </c>
      <c r="D308" s="15" t="s">
        <v>83</v>
      </c>
      <c r="E308" s="16" t="s">
        <v>83</v>
      </c>
      <c r="F308" s="16" t="s">
        <v>83</v>
      </c>
      <c r="G308" s="16" t="s">
        <v>83</v>
      </c>
      <c r="H308" s="16" t="s">
        <v>83</v>
      </c>
      <c r="I308" s="16" t="s">
        <v>83</v>
      </c>
      <c r="J308" s="16" t="s">
        <v>83</v>
      </c>
      <c r="K308" s="16" t="s">
        <v>83</v>
      </c>
      <c r="L308" s="108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84</v>
      </c>
      <c r="C309" s="7" t="s">
        <v>84</v>
      </c>
      <c r="D309" s="106" t="s">
        <v>94</v>
      </c>
      <c r="E309" s="107" t="s">
        <v>95</v>
      </c>
      <c r="F309" s="107" t="s">
        <v>97</v>
      </c>
      <c r="G309" s="107" t="s">
        <v>99</v>
      </c>
      <c r="H309" s="107" t="s">
        <v>85</v>
      </c>
      <c r="I309" s="107" t="s">
        <v>100</v>
      </c>
      <c r="J309" s="107" t="s">
        <v>103</v>
      </c>
      <c r="K309" s="107" t="s">
        <v>108</v>
      </c>
      <c r="L309" s="108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47</v>
      </c>
      <c r="E310" s="9" t="s">
        <v>47</v>
      </c>
      <c r="F310" s="9" t="s">
        <v>47</v>
      </c>
      <c r="G310" s="9" t="s">
        <v>47</v>
      </c>
      <c r="H310" s="9" t="s">
        <v>47</v>
      </c>
      <c r="I310" s="9" t="s">
        <v>47</v>
      </c>
      <c r="J310" s="9" t="s">
        <v>47</v>
      </c>
      <c r="K310" s="9" t="s">
        <v>47</v>
      </c>
      <c r="L310" s="108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08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75">
        <v>28</v>
      </c>
      <c r="E312" s="211" t="s">
        <v>111</v>
      </c>
      <c r="F312" s="177">
        <v>40</v>
      </c>
      <c r="G312" s="175">
        <v>39</v>
      </c>
      <c r="H312" s="177">
        <v>39</v>
      </c>
      <c r="I312" s="175">
        <v>30</v>
      </c>
      <c r="J312" s="177">
        <v>20</v>
      </c>
      <c r="K312" s="175">
        <v>48.3703830139589</v>
      </c>
      <c r="L312" s="178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80">
        <v>1</v>
      </c>
    </row>
    <row r="313" spans="1:45">
      <c r="A313" s="33"/>
      <c r="B313" s="18">
        <v>1</v>
      </c>
      <c r="C313" s="7">
        <v>2</v>
      </c>
      <c r="D313" s="181">
        <v>34</v>
      </c>
      <c r="E313" s="208" t="s">
        <v>111</v>
      </c>
      <c r="F313" s="212">
        <v>30</v>
      </c>
      <c r="G313" s="181">
        <v>28</v>
      </c>
      <c r="H313" s="182">
        <v>39</v>
      </c>
      <c r="I313" s="181">
        <v>30</v>
      </c>
      <c r="J313" s="182">
        <v>20</v>
      </c>
      <c r="K313" s="181">
        <v>41.1891491698142</v>
      </c>
      <c r="L313" s="178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80">
        <v>6</v>
      </c>
    </row>
    <row r="314" spans="1:45">
      <c r="A314" s="33"/>
      <c r="B314" s="18">
        <v>1</v>
      </c>
      <c r="C314" s="7">
        <v>3</v>
      </c>
      <c r="D314" s="181">
        <v>34</v>
      </c>
      <c r="E314" s="208" t="s">
        <v>111</v>
      </c>
      <c r="F314" s="182">
        <v>40</v>
      </c>
      <c r="G314" s="181">
        <v>28</v>
      </c>
      <c r="H314" s="182">
        <v>50</v>
      </c>
      <c r="I314" s="181">
        <v>30</v>
      </c>
      <c r="J314" s="182">
        <v>30</v>
      </c>
      <c r="K314" s="182">
        <v>43.7997596132533</v>
      </c>
      <c r="L314" s="178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80">
        <v>16</v>
      </c>
    </row>
    <row r="315" spans="1:45">
      <c r="A315" s="33"/>
      <c r="B315" s="18">
        <v>1</v>
      </c>
      <c r="C315" s="7">
        <v>4</v>
      </c>
      <c r="D315" s="181">
        <v>28</v>
      </c>
      <c r="E315" s="183">
        <v>60</v>
      </c>
      <c r="F315" s="182">
        <v>40</v>
      </c>
      <c r="G315" s="181">
        <v>28</v>
      </c>
      <c r="H315" s="182">
        <v>34</v>
      </c>
      <c r="I315" s="181">
        <v>30</v>
      </c>
      <c r="J315" s="182">
        <v>20</v>
      </c>
      <c r="K315" s="182">
        <v>47.341295420924496</v>
      </c>
      <c r="L315" s="178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80">
        <v>35.1400988599502</v>
      </c>
    </row>
    <row r="316" spans="1:45">
      <c r="A316" s="33"/>
      <c r="B316" s="18">
        <v>1</v>
      </c>
      <c r="C316" s="7">
        <v>5</v>
      </c>
      <c r="D316" s="181">
        <v>34</v>
      </c>
      <c r="E316" s="208" t="s">
        <v>111</v>
      </c>
      <c r="F316" s="181">
        <v>40</v>
      </c>
      <c r="G316" s="181">
        <v>34</v>
      </c>
      <c r="H316" s="181">
        <v>50</v>
      </c>
      <c r="I316" s="181">
        <v>30</v>
      </c>
      <c r="J316" s="181">
        <v>30</v>
      </c>
      <c r="K316" s="181">
        <v>35.279132922885601</v>
      </c>
      <c r="L316" s="178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80">
        <v>12</v>
      </c>
    </row>
    <row r="317" spans="1:45">
      <c r="A317" s="33"/>
      <c r="B317" s="18">
        <v>1</v>
      </c>
      <c r="C317" s="7">
        <v>6</v>
      </c>
      <c r="D317" s="181">
        <v>34</v>
      </c>
      <c r="E317" s="208" t="s">
        <v>111</v>
      </c>
      <c r="F317" s="181">
        <v>40</v>
      </c>
      <c r="G317" s="181">
        <v>34</v>
      </c>
      <c r="H317" s="181">
        <v>50</v>
      </c>
      <c r="I317" s="181">
        <v>30</v>
      </c>
      <c r="J317" s="181">
        <v>30</v>
      </c>
      <c r="K317" s="181">
        <v>45.718906545748204</v>
      </c>
      <c r="L317" s="178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84"/>
    </row>
    <row r="318" spans="1:45">
      <c r="A318" s="33"/>
      <c r="B318" s="19" t="s">
        <v>88</v>
      </c>
      <c r="C318" s="11"/>
      <c r="D318" s="185">
        <v>32</v>
      </c>
      <c r="E318" s="185">
        <v>60</v>
      </c>
      <c r="F318" s="185">
        <v>38.333333333333336</v>
      </c>
      <c r="G318" s="185">
        <v>31.833333333333332</v>
      </c>
      <c r="H318" s="185">
        <v>43.666666666666664</v>
      </c>
      <c r="I318" s="185">
        <v>30</v>
      </c>
      <c r="J318" s="185">
        <v>25</v>
      </c>
      <c r="K318" s="185">
        <v>43.616437781097453</v>
      </c>
      <c r="L318" s="178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84"/>
    </row>
    <row r="319" spans="1:45">
      <c r="A319" s="33"/>
      <c r="B319" s="2" t="s">
        <v>89</v>
      </c>
      <c r="C319" s="31"/>
      <c r="D319" s="186">
        <v>34</v>
      </c>
      <c r="E319" s="186">
        <v>60</v>
      </c>
      <c r="F319" s="186">
        <v>40</v>
      </c>
      <c r="G319" s="186">
        <v>31</v>
      </c>
      <c r="H319" s="186">
        <v>44.5</v>
      </c>
      <c r="I319" s="186">
        <v>30</v>
      </c>
      <c r="J319" s="186">
        <v>25</v>
      </c>
      <c r="K319" s="186">
        <v>44.759333079500749</v>
      </c>
      <c r="L319" s="178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84"/>
    </row>
    <row r="320" spans="1:45">
      <c r="A320" s="33"/>
      <c r="B320" s="2" t="s">
        <v>90</v>
      </c>
      <c r="C320" s="31"/>
      <c r="D320" s="186">
        <v>3.0983866769659336</v>
      </c>
      <c r="E320" s="186" t="s">
        <v>172</v>
      </c>
      <c r="F320" s="186">
        <v>4.0824829046386304</v>
      </c>
      <c r="G320" s="186">
        <v>4.5789372857319854</v>
      </c>
      <c r="H320" s="186">
        <v>7.1740272279011315</v>
      </c>
      <c r="I320" s="186">
        <v>0</v>
      </c>
      <c r="J320" s="186">
        <v>5.4772255750516612</v>
      </c>
      <c r="K320" s="186">
        <v>4.8235033702844863</v>
      </c>
      <c r="L320" s="178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84"/>
    </row>
    <row r="321" spans="1:45">
      <c r="A321" s="33"/>
      <c r="B321" s="2" t="s">
        <v>34</v>
      </c>
      <c r="C321" s="31"/>
      <c r="D321" s="12">
        <v>9.6824583655185426E-2</v>
      </c>
      <c r="E321" s="12" t="s">
        <v>172</v>
      </c>
      <c r="F321" s="12">
        <v>0.10649955403405122</v>
      </c>
      <c r="G321" s="12">
        <v>0.14384096185545506</v>
      </c>
      <c r="H321" s="12">
        <v>0.16429069987559844</v>
      </c>
      <c r="I321" s="12">
        <v>0</v>
      </c>
      <c r="J321" s="12">
        <v>0.21908902300206645</v>
      </c>
      <c r="K321" s="12">
        <v>0.11058911767377075</v>
      </c>
      <c r="L321" s="108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91</v>
      </c>
      <c r="C322" s="31"/>
      <c r="D322" s="12">
        <v>-8.9359420201547191E-2</v>
      </c>
      <c r="E322" s="12">
        <v>0.70745108712209892</v>
      </c>
      <c r="F322" s="12">
        <v>9.087152788356323E-2</v>
      </c>
      <c r="G322" s="12">
        <v>-9.4102339887997544E-2</v>
      </c>
      <c r="H322" s="12">
        <v>0.24264495784997187</v>
      </c>
      <c r="I322" s="12">
        <v>-0.14627445643895054</v>
      </c>
      <c r="J322" s="12">
        <v>-0.2885620470324588</v>
      </c>
      <c r="K322" s="12">
        <v>0.24121556842880398</v>
      </c>
      <c r="L322" s="108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4" t="s">
        <v>92</v>
      </c>
      <c r="C323" s="55"/>
      <c r="D323" s="53">
        <v>0.08</v>
      </c>
      <c r="E323" s="53">
        <v>0.08</v>
      </c>
      <c r="F323" s="53">
        <v>0.99</v>
      </c>
      <c r="G323" s="53">
        <v>0.08</v>
      </c>
      <c r="H323" s="53">
        <v>1.89</v>
      </c>
      <c r="I323" s="53">
        <v>0.36</v>
      </c>
      <c r="J323" s="53">
        <v>1.17</v>
      </c>
      <c r="K323" s="53">
        <v>1.85</v>
      </c>
      <c r="L323" s="10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AS324" s="71"/>
    </row>
    <row r="325" spans="1:45" ht="15">
      <c r="B325" s="37" t="s">
        <v>168</v>
      </c>
      <c r="AS325" s="30" t="s">
        <v>93</v>
      </c>
    </row>
    <row r="326" spans="1:45" ht="15">
      <c r="A326" s="27" t="s">
        <v>7</v>
      </c>
      <c r="B326" s="17" t="s">
        <v>56</v>
      </c>
      <c r="C326" s="14" t="s">
        <v>57</v>
      </c>
      <c r="D326" s="15" t="s">
        <v>83</v>
      </c>
      <c r="E326" s="16" t="s">
        <v>83</v>
      </c>
      <c r="F326" s="16" t="s">
        <v>83</v>
      </c>
      <c r="G326" s="16" t="s">
        <v>83</v>
      </c>
      <c r="H326" s="16" t="s">
        <v>83</v>
      </c>
      <c r="I326" s="108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84</v>
      </c>
      <c r="C327" s="7" t="s">
        <v>84</v>
      </c>
      <c r="D327" s="106" t="s">
        <v>97</v>
      </c>
      <c r="E327" s="107" t="s">
        <v>85</v>
      </c>
      <c r="F327" s="107" t="s">
        <v>100</v>
      </c>
      <c r="G327" s="107" t="s">
        <v>103</v>
      </c>
      <c r="H327" s="107" t="s">
        <v>108</v>
      </c>
      <c r="I327" s="108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47</v>
      </c>
      <c r="E328" s="9" t="s">
        <v>47</v>
      </c>
      <c r="F328" s="9" t="s">
        <v>47</v>
      </c>
      <c r="G328" s="9" t="s">
        <v>47</v>
      </c>
      <c r="H328" s="9" t="s">
        <v>47</v>
      </c>
      <c r="I328" s="108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8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75">
        <v>10</v>
      </c>
      <c r="E330" s="175">
        <v>20</v>
      </c>
      <c r="F330" s="213" t="s">
        <v>46</v>
      </c>
      <c r="G330" s="211" t="s">
        <v>46</v>
      </c>
      <c r="H330" s="206">
        <v>1.9067163428739</v>
      </c>
      <c r="I330" s="178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80">
        <v>1</v>
      </c>
    </row>
    <row r="331" spans="1:45">
      <c r="A331" s="33"/>
      <c r="B331" s="18">
        <v>1</v>
      </c>
      <c r="C331" s="7">
        <v>2</v>
      </c>
      <c r="D331" s="181">
        <v>10</v>
      </c>
      <c r="E331" s="181">
        <v>10</v>
      </c>
      <c r="F331" s="182">
        <v>20</v>
      </c>
      <c r="G331" s="208" t="s">
        <v>46</v>
      </c>
      <c r="H331" s="207">
        <v>4.1492754691950493</v>
      </c>
      <c r="I331" s="178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80">
        <v>3</v>
      </c>
    </row>
    <row r="332" spans="1:45">
      <c r="A332" s="33"/>
      <c r="B332" s="18">
        <v>1</v>
      </c>
      <c r="C332" s="7">
        <v>3</v>
      </c>
      <c r="D332" s="181">
        <v>20</v>
      </c>
      <c r="E332" s="181">
        <v>20</v>
      </c>
      <c r="F332" s="182">
        <v>20</v>
      </c>
      <c r="G332" s="208" t="s">
        <v>46</v>
      </c>
      <c r="H332" s="207">
        <v>5.2118707091285401</v>
      </c>
      <c r="I332" s="178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80">
        <v>16</v>
      </c>
    </row>
    <row r="333" spans="1:45">
      <c r="A333" s="33"/>
      <c r="B333" s="18">
        <v>1</v>
      </c>
      <c r="C333" s="7">
        <v>4</v>
      </c>
      <c r="D333" s="181">
        <v>20</v>
      </c>
      <c r="E333" s="181">
        <v>30</v>
      </c>
      <c r="F333" s="182">
        <v>20</v>
      </c>
      <c r="G333" s="208" t="s">
        <v>46</v>
      </c>
      <c r="H333" s="207">
        <v>0</v>
      </c>
      <c r="I333" s="178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80">
        <v>19.3333333333333</v>
      </c>
    </row>
    <row r="334" spans="1:45">
      <c r="A334" s="33"/>
      <c r="B334" s="18">
        <v>1</v>
      </c>
      <c r="C334" s="7">
        <v>5</v>
      </c>
      <c r="D334" s="181">
        <v>20</v>
      </c>
      <c r="E334" s="181">
        <v>30</v>
      </c>
      <c r="F334" s="181">
        <v>10</v>
      </c>
      <c r="G334" s="208" t="s">
        <v>46</v>
      </c>
      <c r="H334" s="208">
        <v>7.2574216298507501</v>
      </c>
      <c r="I334" s="178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80">
        <v>9</v>
      </c>
    </row>
    <row r="335" spans="1:45">
      <c r="A335" s="33"/>
      <c r="B335" s="18">
        <v>1</v>
      </c>
      <c r="C335" s="7">
        <v>6</v>
      </c>
      <c r="D335" s="181">
        <v>20</v>
      </c>
      <c r="E335" s="181">
        <v>30</v>
      </c>
      <c r="F335" s="181">
        <v>20</v>
      </c>
      <c r="G335" s="208" t="s">
        <v>46</v>
      </c>
      <c r="H335" s="208">
        <v>1.82470136989682</v>
      </c>
      <c r="I335" s="178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84"/>
    </row>
    <row r="336" spans="1:45">
      <c r="A336" s="33"/>
      <c r="B336" s="19" t="s">
        <v>88</v>
      </c>
      <c r="C336" s="11"/>
      <c r="D336" s="185">
        <v>16.666666666666668</v>
      </c>
      <c r="E336" s="185">
        <v>23.333333333333332</v>
      </c>
      <c r="F336" s="185">
        <v>18</v>
      </c>
      <c r="G336" s="185" t="s">
        <v>172</v>
      </c>
      <c r="H336" s="185">
        <v>3.3916642534908434</v>
      </c>
      <c r="I336" s="178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84"/>
    </row>
    <row r="337" spans="1:45">
      <c r="A337" s="33"/>
      <c r="B337" s="2" t="s">
        <v>89</v>
      </c>
      <c r="C337" s="31"/>
      <c r="D337" s="186">
        <v>20</v>
      </c>
      <c r="E337" s="186">
        <v>25</v>
      </c>
      <c r="F337" s="186">
        <v>20</v>
      </c>
      <c r="G337" s="186" t="s">
        <v>172</v>
      </c>
      <c r="H337" s="186">
        <v>3.0279959060344748</v>
      </c>
      <c r="I337" s="178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84"/>
    </row>
    <row r="338" spans="1:45">
      <c r="A338" s="33"/>
      <c r="B338" s="2" t="s">
        <v>90</v>
      </c>
      <c r="C338" s="31"/>
      <c r="D338" s="186">
        <v>5.1639777949432206</v>
      </c>
      <c r="E338" s="186">
        <v>8.1649658092772626</v>
      </c>
      <c r="F338" s="186">
        <v>4.4721359549995796</v>
      </c>
      <c r="G338" s="186" t="s">
        <v>172</v>
      </c>
      <c r="H338" s="186">
        <v>2.6455636742441673</v>
      </c>
      <c r="I338" s="178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84"/>
    </row>
    <row r="339" spans="1:45">
      <c r="A339" s="33"/>
      <c r="B339" s="2" t="s">
        <v>34</v>
      </c>
      <c r="C339" s="31"/>
      <c r="D339" s="12">
        <v>0.30983866769659324</v>
      </c>
      <c r="E339" s="12">
        <v>0.34992710611188271</v>
      </c>
      <c r="F339" s="12">
        <v>0.24845199749997665</v>
      </c>
      <c r="G339" s="12" t="s">
        <v>172</v>
      </c>
      <c r="H339" s="12">
        <v>0.78001932871782398</v>
      </c>
      <c r="I339" s="108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91</v>
      </c>
      <c r="C340" s="31"/>
      <c r="D340" s="12">
        <v>-0.13793103448275712</v>
      </c>
      <c r="E340" s="12">
        <v>0.2068965517241399</v>
      </c>
      <c r="F340" s="12">
        <v>-6.8965517241377672E-2</v>
      </c>
      <c r="G340" s="12" t="s">
        <v>172</v>
      </c>
      <c r="H340" s="12">
        <v>-0.82456909033668024</v>
      </c>
      <c r="I340" s="108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4" t="s">
        <v>92</v>
      </c>
      <c r="C341" s="55"/>
      <c r="D341" s="53">
        <v>7.0000000000000007E-2</v>
      </c>
      <c r="E341" s="53">
        <v>0.67</v>
      </c>
      <c r="F341" s="53">
        <v>0</v>
      </c>
      <c r="G341" s="53">
        <v>0.97</v>
      </c>
      <c r="H341" s="53">
        <v>1.1200000000000001</v>
      </c>
      <c r="I341" s="108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E342" s="29"/>
      <c r="F342" s="29"/>
      <c r="G342" s="29"/>
      <c r="H342" s="29"/>
      <c r="AS342" s="71"/>
    </row>
    <row r="343" spans="1:45" ht="15">
      <c r="B343" s="37" t="s">
        <v>169</v>
      </c>
      <c r="AS343" s="30" t="s">
        <v>93</v>
      </c>
    </row>
    <row r="344" spans="1:45" ht="15">
      <c r="A344" s="27" t="s">
        <v>8</v>
      </c>
      <c r="B344" s="17" t="s">
        <v>56</v>
      </c>
      <c r="C344" s="14" t="s">
        <v>57</v>
      </c>
      <c r="D344" s="15" t="s">
        <v>83</v>
      </c>
      <c r="E344" s="16" t="s">
        <v>83</v>
      </c>
      <c r="F344" s="16" t="s">
        <v>83</v>
      </c>
      <c r="G344" s="16" t="s">
        <v>83</v>
      </c>
      <c r="H344" s="16" t="s">
        <v>83</v>
      </c>
      <c r="I344" s="108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84</v>
      </c>
      <c r="C345" s="7" t="s">
        <v>84</v>
      </c>
      <c r="D345" s="106" t="s">
        <v>97</v>
      </c>
      <c r="E345" s="107" t="s">
        <v>85</v>
      </c>
      <c r="F345" s="107" t="s">
        <v>100</v>
      </c>
      <c r="G345" s="107" t="s">
        <v>103</v>
      </c>
      <c r="H345" s="107" t="s">
        <v>108</v>
      </c>
      <c r="I345" s="108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47</v>
      </c>
      <c r="E346" s="9" t="s">
        <v>47</v>
      </c>
      <c r="F346" s="9" t="s">
        <v>47</v>
      </c>
      <c r="G346" s="9" t="s">
        <v>47</v>
      </c>
      <c r="H346" s="9" t="s">
        <v>47</v>
      </c>
      <c r="I346" s="108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0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08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0</v>
      </c>
    </row>
    <row r="348" spans="1:45">
      <c r="A348" s="33"/>
      <c r="B348" s="17">
        <v>1</v>
      </c>
      <c r="C348" s="13">
        <v>1</v>
      </c>
      <c r="D348" s="192">
        <v>89.999999999999986</v>
      </c>
      <c r="E348" s="192">
        <v>70.000000000000014</v>
      </c>
      <c r="F348" s="193">
        <v>40</v>
      </c>
      <c r="G348" s="192">
        <v>70.000000000000014</v>
      </c>
      <c r="H348" s="214">
        <v>0</v>
      </c>
      <c r="I348" s="195"/>
      <c r="J348" s="196"/>
      <c r="K348" s="196"/>
      <c r="L348" s="196"/>
      <c r="M348" s="196"/>
      <c r="N348" s="196"/>
      <c r="O348" s="196"/>
      <c r="P348" s="196"/>
      <c r="Q348" s="196"/>
      <c r="R348" s="196"/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6"/>
      <c r="AH348" s="196"/>
      <c r="AI348" s="196"/>
      <c r="AJ348" s="196"/>
      <c r="AK348" s="196"/>
      <c r="AL348" s="196"/>
      <c r="AM348" s="196"/>
      <c r="AN348" s="196"/>
      <c r="AO348" s="196"/>
      <c r="AP348" s="196"/>
      <c r="AQ348" s="196"/>
      <c r="AR348" s="196"/>
      <c r="AS348" s="197">
        <v>1</v>
      </c>
    </row>
    <row r="349" spans="1:45">
      <c r="A349" s="33"/>
      <c r="B349" s="18">
        <v>1</v>
      </c>
      <c r="C349" s="7">
        <v>2</v>
      </c>
      <c r="D349" s="198">
        <v>80</v>
      </c>
      <c r="E349" s="198">
        <v>80</v>
      </c>
      <c r="F349" s="200">
        <v>100</v>
      </c>
      <c r="G349" s="198">
        <v>70.000000000000014</v>
      </c>
      <c r="H349" s="215">
        <v>0</v>
      </c>
      <c r="I349" s="195"/>
      <c r="J349" s="196"/>
      <c r="K349" s="196"/>
      <c r="L349" s="196"/>
      <c r="M349" s="196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197">
        <v>4</v>
      </c>
    </row>
    <row r="350" spans="1:45">
      <c r="A350" s="33"/>
      <c r="B350" s="18">
        <v>1</v>
      </c>
      <c r="C350" s="7">
        <v>3</v>
      </c>
      <c r="D350" s="198">
        <v>100</v>
      </c>
      <c r="E350" s="198">
        <v>89.999999999999986</v>
      </c>
      <c r="F350" s="200">
        <v>100</v>
      </c>
      <c r="G350" s="198">
        <v>89.999999999999986</v>
      </c>
      <c r="H350" s="215">
        <v>0</v>
      </c>
      <c r="I350" s="195"/>
      <c r="J350" s="196"/>
      <c r="K350" s="196"/>
      <c r="L350" s="196"/>
      <c r="M350" s="196"/>
      <c r="N350" s="196"/>
      <c r="O350" s="196"/>
      <c r="P350" s="196"/>
      <c r="Q350" s="196"/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7">
        <v>16</v>
      </c>
    </row>
    <row r="351" spans="1:45">
      <c r="A351" s="33"/>
      <c r="B351" s="18">
        <v>1</v>
      </c>
      <c r="C351" s="7">
        <v>4</v>
      </c>
      <c r="D351" s="198">
        <v>100</v>
      </c>
      <c r="E351" s="198">
        <v>60</v>
      </c>
      <c r="F351" s="200">
        <v>109.99999999999999</v>
      </c>
      <c r="G351" s="198">
        <v>80</v>
      </c>
      <c r="H351" s="215">
        <v>0</v>
      </c>
      <c r="I351" s="195"/>
      <c r="J351" s="196"/>
      <c r="K351" s="196"/>
      <c r="L351" s="196"/>
      <c r="M351" s="196"/>
      <c r="N351" s="196"/>
      <c r="O351" s="196"/>
      <c r="P351" s="196"/>
      <c r="Q351" s="196"/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7">
        <v>82.9166666666667</v>
      </c>
    </row>
    <row r="352" spans="1:45">
      <c r="A352" s="33"/>
      <c r="B352" s="18">
        <v>1</v>
      </c>
      <c r="C352" s="7">
        <v>5</v>
      </c>
      <c r="D352" s="198">
        <v>100</v>
      </c>
      <c r="E352" s="198">
        <v>80</v>
      </c>
      <c r="F352" s="198">
        <v>40</v>
      </c>
      <c r="G352" s="198">
        <v>89.999999999999986</v>
      </c>
      <c r="H352" s="199">
        <v>0</v>
      </c>
      <c r="I352" s="195"/>
      <c r="J352" s="196"/>
      <c r="K352" s="196"/>
      <c r="L352" s="196"/>
      <c r="M352" s="196"/>
      <c r="N352" s="196"/>
      <c r="O352" s="196"/>
      <c r="P352" s="196"/>
      <c r="Q352" s="196"/>
      <c r="R352" s="196"/>
      <c r="S352" s="196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7">
        <v>10</v>
      </c>
    </row>
    <row r="353" spans="1:45">
      <c r="A353" s="33"/>
      <c r="B353" s="18">
        <v>1</v>
      </c>
      <c r="C353" s="7">
        <v>6</v>
      </c>
      <c r="D353" s="198">
        <v>89.999999999999986</v>
      </c>
      <c r="E353" s="198">
        <v>89.999999999999986</v>
      </c>
      <c r="F353" s="198">
        <v>100</v>
      </c>
      <c r="G353" s="198">
        <v>70.000000000000014</v>
      </c>
      <c r="H353" s="199">
        <v>0</v>
      </c>
      <c r="I353" s="195"/>
      <c r="J353" s="196"/>
      <c r="K353" s="196"/>
      <c r="L353" s="196"/>
      <c r="M353" s="196"/>
      <c r="N353" s="196"/>
      <c r="O353" s="196"/>
      <c r="P353" s="196"/>
      <c r="Q353" s="196"/>
      <c r="R353" s="196"/>
      <c r="S353" s="196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204"/>
    </row>
    <row r="354" spans="1:45">
      <c r="A354" s="33"/>
      <c r="B354" s="19" t="s">
        <v>88</v>
      </c>
      <c r="C354" s="11"/>
      <c r="D354" s="205">
        <v>93.333333333333329</v>
      </c>
      <c r="E354" s="205">
        <v>78.333333333333329</v>
      </c>
      <c r="F354" s="205">
        <v>81.666666666666671</v>
      </c>
      <c r="G354" s="205">
        <v>78.333333333333329</v>
      </c>
      <c r="H354" s="205">
        <v>0</v>
      </c>
      <c r="I354" s="195"/>
      <c r="J354" s="196"/>
      <c r="K354" s="196"/>
      <c r="L354" s="196"/>
      <c r="M354" s="196"/>
      <c r="N354" s="196"/>
      <c r="O354" s="196"/>
      <c r="P354" s="196"/>
      <c r="Q354" s="196"/>
      <c r="R354" s="196"/>
      <c r="S354" s="196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204"/>
    </row>
    <row r="355" spans="1:45">
      <c r="A355" s="33"/>
      <c r="B355" s="2" t="s">
        <v>89</v>
      </c>
      <c r="C355" s="31"/>
      <c r="D355" s="203">
        <v>95</v>
      </c>
      <c r="E355" s="203">
        <v>80</v>
      </c>
      <c r="F355" s="203">
        <v>100</v>
      </c>
      <c r="G355" s="203">
        <v>75</v>
      </c>
      <c r="H355" s="203">
        <v>0</v>
      </c>
      <c r="I355" s="195"/>
      <c r="J355" s="196"/>
      <c r="K355" s="196"/>
      <c r="L355" s="196"/>
      <c r="M355" s="196"/>
      <c r="N355" s="196"/>
      <c r="O355" s="196"/>
      <c r="P355" s="196"/>
      <c r="Q355" s="196"/>
      <c r="R355" s="196"/>
      <c r="S355" s="196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204"/>
    </row>
    <row r="356" spans="1:45">
      <c r="A356" s="33"/>
      <c r="B356" s="2" t="s">
        <v>90</v>
      </c>
      <c r="C356" s="31"/>
      <c r="D356" s="203">
        <v>8.1649658092772626</v>
      </c>
      <c r="E356" s="203">
        <v>11.690451944500142</v>
      </c>
      <c r="F356" s="203">
        <v>32.506409624359733</v>
      </c>
      <c r="G356" s="203">
        <v>9.8319208025017755</v>
      </c>
      <c r="H356" s="203">
        <v>0</v>
      </c>
      <c r="I356" s="195"/>
      <c r="J356" s="196"/>
      <c r="K356" s="196"/>
      <c r="L356" s="196"/>
      <c r="M356" s="196"/>
      <c r="N356" s="196"/>
      <c r="O356" s="196"/>
      <c r="P356" s="196"/>
      <c r="Q356" s="196"/>
      <c r="R356" s="196"/>
      <c r="S356" s="196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204"/>
    </row>
    <row r="357" spans="1:45">
      <c r="A357" s="33"/>
      <c r="B357" s="2" t="s">
        <v>34</v>
      </c>
      <c r="C357" s="31"/>
      <c r="D357" s="12">
        <v>8.7481776527970678E-2</v>
      </c>
      <c r="E357" s="12">
        <v>0.14923981205744863</v>
      </c>
      <c r="F357" s="12">
        <v>0.39803766886971098</v>
      </c>
      <c r="G357" s="12">
        <v>0.12551388258512905</v>
      </c>
      <c r="H357" s="12" t="s">
        <v>172</v>
      </c>
      <c r="I357" s="108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91</v>
      </c>
      <c r="C358" s="31"/>
      <c r="D358" s="12">
        <v>0.12562814070351713</v>
      </c>
      <c r="E358" s="12">
        <v>-5.52763819095482E-2</v>
      </c>
      <c r="F358" s="12">
        <v>-1.5075376884422398E-2</v>
      </c>
      <c r="G358" s="12">
        <v>-5.52763819095482E-2</v>
      </c>
      <c r="H358" s="12">
        <v>-1</v>
      </c>
      <c r="I358" s="108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4" t="s">
        <v>92</v>
      </c>
      <c r="C359" s="55"/>
      <c r="D359" s="53">
        <v>3.03</v>
      </c>
      <c r="E359" s="53">
        <v>0</v>
      </c>
      <c r="F359" s="53">
        <v>0.67</v>
      </c>
      <c r="G359" s="53">
        <v>0</v>
      </c>
      <c r="H359" s="53">
        <v>15.85</v>
      </c>
      <c r="I359" s="108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AS360" s="71"/>
    </row>
    <row r="361" spans="1:45">
      <c r="AS361" s="71"/>
    </row>
    <row r="362" spans="1:45">
      <c r="AS362" s="71"/>
    </row>
    <row r="363" spans="1:45">
      <c r="AS363" s="71"/>
    </row>
    <row r="364" spans="1:45">
      <c r="AS364" s="71"/>
    </row>
    <row r="365" spans="1:45">
      <c r="AS365" s="71"/>
    </row>
    <row r="366" spans="1:45">
      <c r="AS366" s="71"/>
    </row>
    <row r="367" spans="1:45">
      <c r="AS367" s="71"/>
    </row>
    <row r="368" spans="1:45">
      <c r="AS368" s="71"/>
    </row>
    <row r="369" spans="45:45">
      <c r="AS369" s="71"/>
    </row>
    <row r="370" spans="45:45">
      <c r="AS370" s="71"/>
    </row>
    <row r="371" spans="45:45">
      <c r="AS371" s="71"/>
    </row>
    <row r="372" spans="45:45">
      <c r="AS372" s="71"/>
    </row>
    <row r="373" spans="45:45">
      <c r="AS373" s="71"/>
    </row>
    <row r="374" spans="45:45">
      <c r="AS374" s="71"/>
    </row>
    <row r="375" spans="45:45">
      <c r="AS375" s="71"/>
    </row>
    <row r="376" spans="45:45">
      <c r="AS376" s="71"/>
    </row>
    <row r="377" spans="45:45">
      <c r="AS377" s="71"/>
    </row>
    <row r="378" spans="45:45">
      <c r="AS378" s="71"/>
    </row>
    <row r="379" spans="45:45">
      <c r="AS379" s="71"/>
    </row>
    <row r="380" spans="45:45">
      <c r="AS380" s="71"/>
    </row>
    <row r="381" spans="45:45">
      <c r="AS381" s="71"/>
    </row>
    <row r="382" spans="45:45">
      <c r="AS382" s="71"/>
    </row>
    <row r="383" spans="45:45">
      <c r="AS383" s="71"/>
    </row>
    <row r="384" spans="45:45">
      <c r="AS384" s="71"/>
    </row>
    <row r="385" spans="45:45">
      <c r="AS385" s="71"/>
    </row>
    <row r="386" spans="45:45">
      <c r="AS386" s="71"/>
    </row>
    <row r="387" spans="45:45">
      <c r="AS387" s="71"/>
    </row>
    <row r="388" spans="45:45">
      <c r="AS388" s="71"/>
    </row>
    <row r="389" spans="45:45">
      <c r="AS389" s="71"/>
    </row>
    <row r="390" spans="45:45">
      <c r="AS390" s="71"/>
    </row>
    <row r="391" spans="45:45">
      <c r="AS391" s="71"/>
    </row>
    <row r="392" spans="45:45">
      <c r="AS392" s="71"/>
    </row>
    <row r="393" spans="45:45">
      <c r="AS393" s="71"/>
    </row>
    <row r="394" spans="45:45">
      <c r="AS394" s="71"/>
    </row>
    <row r="395" spans="45:45">
      <c r="AS395" s="71"/>
    </row>
    <row r="396" spans="45:45">
      <c r="AS396" s="71"/>
    </row>
    <row r="397" spans="45:45">
      <c r="AS397" s="71"/>
    </row>
    <row r="398" spans="45:45">
      <c r="AS398" s="71"/>
    </row>
    <row r="399" spans="45:45">
      <c r="AS399" s="71"/>
    </row>
    <row r="400" spans="45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2"/>
    </row>
    <row r="410" spans="45:45">
      <c r="AS410" s="73"/>
    </row>
    <row r="411" spans="45:45">
      <c r="AS411" s="73"/>
    </row>
    <row r="412" spans="45:45">
      <c r="AS412" s="73"/>
    </row>
    <row r="413" spans="45:45">
      <c r="AS413" s="73"/>
    </row>
    <row r="414" spans="45:45">
      <c r="AS414" s="73"/>
    </row>
    <row r="415" spans="45:45">
      <c r="AS415" s="73"/>
    </row>
    <row r="416" spans="45:45">
      <c r="AS416" s="73"/>
    </row>
    <row r="417" spans="45:45">
      <c r="AS417" s="73"/>
    </row>
    <row r="418" spans="45:45">
      <c r="AS418" s="73"/>
    </row>
    <row r="419" spans="45:45">
      <c r="AS419" s="73"/>
    </row>
    <row r="420" spans="45:45">
      <c r="AS420" s="73"/>
    </row>
    <row r="421" spans="45:45">
      <c r="AS421" s="73"/>
    </row>
    <row r="422" spans="45:45">
      <c r="AS422" s="73"/>
    </row>
    <row r="423" spans="45:45">
      <c r="AS423" s="73"/>
    </row>
    <row r="424" spans="45:45">
      <c r="AS424" s="73"/>
    </row>
    <row r="425" spans="45:45">
      <c r="AS425" s="73"/>
    </row>
    <row r="426" spans="45:45">
      <c r="AS426" s="73"/>
    </row>
    <row r="427" spans="45:45">
      <c r="AS427" s="73"/>
    </row>
    <row r="428" spans="45:45">
      <c r="AS428" s="73"/>
    </row>
    <row r="429" spans="45:45">
      <c r="AS429" s="73"/>
    </row>
    <row r="430" spans="45:45">
      <c r="AS430" s="73"/>
    </row>
    <row r="431" spans="45:45">
      <c r="AS431" s="73"/>
    </row>
    <row r="432" spans="45:45">
      <c r="AS432" s="73"/>
    </row>
    <row r="433" spans="45:45">
      <c r="AS433" s="73"/>
    </row>
    <row r="434" spans="45:45">
      <c r="AS434" s="73"/>
    </row>
    <row r="435" spans="45:45">
      <c r="AS435" s="73"/>
    </row>
    <row r="436" spans="45:45">
      <c r="AS436" s="73"/>
    </row>
    <row r="437" spans="45:45">
      <c r="AS437" s="73"/>
    </row>
    <row r="438" spans="45:45">
      <c r="AS438" s="73"/>
    </row>
    <row r="439" spans="45:45">
      <c r="AS439" s="73"/>
    </row>
    <row r="440" spans="45:45">
      <c r="AS440" s="73"/>
    </row>
    <row r="441" spans="45:45">
      <c r="AS441" s="73"/>
    </row>
    <row r="442" spans="45:45">
      <c r="AS442" s="73"/>
    </row>
    <row r="443" spans="45:45">
      <c r="AS443" s="73"/>
    </row>
  </sheetData>
  <dataConsolidate/>
  <conditionalFormatting sqref="C17:C18 C30:C33 C36 C66:C69 C72 C84:C87 C90 C102:C105 C108 C210:C213 C216 C246:C249 C252 C264:C267 C270 C318:C321 C324 C336:C339 C342 C354:C357 C360 D17:Q17 C2:T15 D18:T18 R16:T17 D20:G36 C54:T54 C48:T51 R38:T47 R52:T53 D56:G72 D74:L90 D92:H108 C126:T126 C120:T123 R110:T119 R124:T125 C144:T144 C138:T141 R128:T137 R142:T143 C162:S162 C156:S159 R146:S155 R160:S161 C180:T180 C174:T177 R164:T173 R178:T179 C198:S198 C192:S195 R182:S191 R196:S197 D200:H216 C234:T234 C228:T231 R218:T227 R232:T233 D236:H252 D254:M270 C288:T288 C282:T285 R272:T281 R286:T287 C306:T306 C300:T303 R290:T299 R304:T305 D308:K324 D326:H342 D344:H360">
    <cfRule type="expression" dxfId="85" priority="437" stopIfTrue="1">
      <formula>AND(ISBLANK(INDIRECT(Anlyt_LabRefLastCol)),ISBLANK(INDIRECT(Anlyt_LabRefThisCol)))</formula>
    </cfRule>
    <cfRule type="expression" dxfId="84" priority="438">
      <formula>ISBLANK(INDIRECT(Anlyt_LabRefThisCol))</formula>
    </cfRule>
  </conditionalFormatting>
  <conditionalFormatting sqref="B6:T11 B24:G29 B42:T47 B60:G65 B78:L83 B96:H101 B114:T119 B132:T137 B150:S155 B168:T173 B186:S191 B204:H209 B222:T227 B240:H245 B258:M263 B276:T281 B294:T299 B312:K317 B330:H335 B348:H353">
    <cfRule type="expression" dxfId="83" priority="439">
      <formula>AND($B6&lt;&gt;$B5,NOT(ISBLANK(INDIRECT(Anlyt_LabRefThisCol))))</formula>
    </cfRule>
  </conditionalFormatting>
  <conditionalFormatting sqref="C16:Q1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20:C29 C3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34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53:Q53 C38:Q47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52:Q52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56:C65 C7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4:C83 C89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88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92:C101 C10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0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25:Q125 C110:Q119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24:Q124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43:Q143 C128:Q137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42:Q142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61:Q161 C146:Q155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60:Q160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179:Q179 C164:Q17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178:Q178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197:Q197 C182:Q191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196:Q19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00:C209 C215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14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33:Q233 C218:Q227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32:Q232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36:C245 C2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54:C263 C269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68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87:Q287 C272:Q281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286:Q28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05:Q305 C290:Q299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04:Q304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08:C317 C323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22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26:C335 C341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0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44:C353 C359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58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171</v>
      </c>
      <c r="AS1" s="30" t="s">
        <v>15</v>
      </c>
    </row>
    <row r="2" spans="1:46" ht="18">
      <c r="A2" s="27" t="s">
        <v>170</v>
      </c>
      <c r="B2" s="17" t="s">
        <v>56</v>
      </c>
      <c r="C2" s="14" t="s">
        <v>57</v>
      </c>
      <c r="D2" s="15" t="s">
        <v>83</v>
      </c>
      <c r="E2" s="16" t="s">
        <v>83</v>
      </c>
      <c r="F2" s="16" t="s">
        <v>83</v>
      </c>
      <c r="G2" s="16" t="s">
        <v>83</v>
      </c>
      <c r="H2" s="16" t="s">
        <v>83</v>
      </c>
      <c r="I2" s="16" t="s">
        <v>83</v>
      </c>
      <c r="J2" s="16" t="s">
        <v>83</v>
      </c>
      <c r="K2" s="16" t="s">
        <v>83</v>
      </c>
      <c r="L2" s="16" t="s">
        <v>83</v>
      </c>
      <c r="M2" s="16" t="s">
        <v>83</v>
      </c>
      <c r="N2" s="16" t="s">
        <v>83</v>
      </c>
      <c r="O2" s="16" t="s">
        <v>83</v>
      </c>
      <c r="P2" s="16" t="s">
        <v>83</v>
      </c>
      <c r="Q2" s="16" t="s">
        <v>83</v>
      </c>
      <c r="R2" s="16" t="s">
        <v>83</v>
      </c>
      <c r="S2" s="16" t="s">
        <v>83</v>
      </c>
      <c r="T2" s="16" t="s">
        <v>83</v>
      </c>
      <c r="U2" s="108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84</v>
      </c>
      <c r="C3" s="7" t="s">
        <v>84</v>
      </c>
      <c r="D3" s="106" t="s">
        <v>94</v>
      </c>
      <c r="E3" s="107" t="s">
        <v>95</v>
      </c>
      <c r="F3" s="107" t="s">
        <v>96</v>
      </c>
      <c r="G3" s="107" t="s">
        <v>97</v>
      </c>
      <c r="H3" s="107" t="s">
        <v>98</v>
      </c>
      <c r="I3" s="107" t="s">
        <v>99</v>
      </c>
      <c r="J3" s="107" t="s">
        <v>85</v>
      </c>
      <c r="K3" s="107" t="s">
        <v>100</v>
      </c>
      <c r="L3" s="107" t="s">
        <v>101</v>
      </c>
      <c r="M3" s="107" t="s">
        <v>102</v>
      </c>
      <c r="N3" s="107" t="s">
        <v>103</v>
      </c>
      <c r="O3" s="107" t="s">
        <v>104</v>
      </c>
      <c r="P3" s="107" t="s">
        <v>105</v>
      </c>
      <c r="Q3" s="107" t="s">
        <v>106</v>
      </c>
      <c r="R3" s="107" t="s">
        <v>107</v>
      </c>
      <c r="S3" s="107" t="s">
        <v>86</v>
      </c>
      <c r="T3" s="107" t="s">
        <v>108</v>
      </c>
      <c r="U3" s="108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117</v>
      </c>
      <c r="E4" s="9" t="s">
        <v>117</v>
      </c>
      <c r="F4" s="9" t="s">
        <v>117</v>
      </c>
      <c r="G4" s="9" t="s">
        <v>117</v>
      </c>
      <c r="H4" s="9" t="s">
        <v>117</v>
      </c>
      <c r="I4" s="9" t="s">
        <v>47</v>
      </c>
      <c r="J4" s="9" t="s">
        <v>47</v>
      </c>
      <c r="K4" s="9" t="s">
        <v>117</v>
      </c>
      <c r="L4" s="9" t="s">
        <v>47</v>
      </c>
      <c r="M4" s="9" t="s">
        <v>47</v>
      </c>
      <c r="N4" s="9" t="s">
        <v>117</v>
      </c>
      <c r="O4" s="9" t="s">
        <v>47</v>
      </c>
      <c r="P4" s="9" t="s">
        <v>117</v>
      </c>
      <c r="Q4" s="9" t="s">
        <v>117</v>
      </c>
      <c r="R4" s="9" t="s">
        <v>117</v>
      </c>
      <c r="S4" s="9" t="s">
        <v>47</v>
      </c>
      <c r="T4" s="9" t="s">
        <v>117</v>
      </c>
      <c r="U4" s="108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7.64</v>
      </c>
      <c r="E6" s="104">
        <v>8.02</v>
      </c>
      <c r="F6" s="21">
        <v>7.55</v>
      </c>
      <c r="G6" s="20">
        <v>7.629999999999999</v>
      </c>
      <c r="H6" s="113">
        <v>7.8962000000000003</v>
      </c>
      <c r="I6" s="20">
        <v>7.59</v>
      </c>
      <c r="J6" s="21">
        <v>7.5199999999999987</v>
      </c>
      <c r="K6" s="20">
        <v>7.7199999999999989</v>
      </c>
      <c r="L6" s="104">
        <v>8.3699999999999992</v>
      </c>
      <c r="M6" s="20">
        <v>7.4900000000000011</v>
      </c>
      <c r="N6" s="20">
        <v>7.8299999999999992</v>
      </c>
      <c r="O6" s="20">
        <v>7.7</v>
      </c>
      <c r="P6" s="20">
        <v>7.73</v>
      </c>
      <c r="Q6" s="20">
        <v>7.6499999999999995</v>
      </c>
      <c r="R6" s="20">
        <v>7.62</v>
      </c>
      <c r="S6" s="111">
        <v>6.68</v>
      </c>
      <c r="T6" s="104">
        <v>7.3743661957562292</v>
      </c>
      <c r="U6" s="108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7.71</v>
      </c>
      <c r="E7" s="105">
        <v>8.11</v>
      </c>
      <c r="F7" s="22">
        <v>7.57</v>
      </c>
      <c r="G7" s="9">
        <v>7.6499999999999995</v>
      </c>
      <c r="H7" s="112">
        <v>8.0222999999999995</v>
      </c>
      <c r="I7" s="9">
        <v>7.66</v>
      </c>
      <c r="J7" s="22">
        <v>7.5</v>
      </c>
      <c r="K7" s="9">
        <v>7.5199999999999987</v>
      </c>
      <c r="L7" s="105">
        <v>8.43</v>
      </c>
      <c r="M7" s="9">
        <v>7.57</v>
      </c>
      <c r="N7" s="9">
        <v>7.7800000000000011</v>
      </c>
      <c r="O7" s="9">
        <v>7.68</v>
      </c>
      <c r="P7" s="9">
        <v>7.7199999999999989</v>
      </c>
      <c r="Q7" s="9">
        <v>7.6700000000000008</v>
      </c>
      <c r="R7" s="9">
        <v>7.5839999999999987</v>
      </c>
      <c r="S7" s="105">
        <v>8.91</v>
      </c>
      <c r="T7" s="105">
        <v>7.32007537382988</v>
      </c>
      <c r="U7" s="108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7.71</v>
      </c>
      <c r="E8" s="105">
        <v>8.0500000000000007</v>
      </c>
      <c r="F8" s="22">
        <v>7.57</v>
      </c>
      <c r="G8" s="9">
        <v>7.59</v>
      </c>
      <c r="H8" s="112">
        <v>7.9195000000000002</v>
      </c>
      <c r="I8" s="9">
        <v>7.48</v>
      </c>
      <c r="J8" s="22">
        <v>7.55</v>
      </c>
      <c r="K8" s="22">
        <v>7.51</v>
      </c>
      <c r="L8" s="112">
        <v>8.4700000000000006</v>
      </c>
      <c r="M8" s="109">
        <v>7.3800000000000008</v>
      </c>
      <c r="N8" s="10">
        <v>7.85</v>
      </c>
      <c r="O8" s="10">
        <v>7.6900000000000013</v>
      </c>
      <c r="P8" s="10">
        <v>7.629999999999999</v>
      </c>
      <c r="Q8" s="10">
        <v>7.57</v>
      </c>
      <c r="R8" s="10">
        <v>7.661999999999999</v>
      </c>
      <c r="S8" s="112">
        <v>8.3699999999999992</v>
      </c>
      <c r="T8" s="112">
        <v>7.3740978039301508</v>
      </c>
      <c r="U8" s="108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7.64</v>
      </c>
      <c r="E9" s="105">
        <v>8.0500000000000007</v>
      </c>
      <c r="F9" s="22">
        <v>7.57</v>
      </c>
      <c r="G9" s="9">
        <v>7.62</v>
      </c>
      <c r="H9" s="112">
        <v>8.0640999999999998</v>
      </c>
      <c r="I9" s="9">
        <v>7.6900000000000013</v>
      </c>
      <c r="J9" s="22">
        <v>7.64</v>
      </c>
      <c r="K9" s="22">
        <v>7.580000000000001</v>
      </c>
      <c r="L9" s="112">
        <v>8.39</v>
      </c>
      <c r="M9" s="10">
        <v>7.5199999999999987</v>
      </c>
      <c r="N9" s="10">
        <v>7.73</v>
      </c>
      <c r="O9" s="10">
        <v>7.6900000000000013</v>
      </c>
      <c r="P9" s="10">
        <v>7.75</v>
      </c>
      <c r="Q9" s="10">
        <v>7.61</v>
      </c>
      <c r="R9" s="10">
        <v>7.6509999999999998</v>
      </c>
      <c r="S9" s="112">
        <v>8.5500000000000007</v>
      </c>
      <c r="T9" s="112">
        <v>7.3684178524269397</v>
      </c>
      <c r="U9" s="10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7.6361111111111102</v>
      </c>
      <c r="AT9" s="30"/>
    </row>
    <row r="10" spans="1:46">
      <c r="A10" s="33"/>
      <c r="B10" s="18">
        <v>1</v>
      </c>
      <c r="C10" s="7">
        <v>5</v>
      </c>
      <c r="D10" s="9">
        <v>7.7</v>
      </c>
      <c r="E10" s="105">
        <v>8.07</v>
      </c>
      <c r="F10" s="9">
        <v>7.55</v>
      </c>
      <c r="G10" s="9">
        <v>7.6499999999999995</v>
      </c>
      <c r="H10" s="105">
        <v>7.8959000000000001</v>
      </c>
      <c r="I10" s="9">
        <v>7.59</v>
      </c>
      <c r="J10" s="9">
        <v>7.629999999999999</v>
      </c>
      <c r="K10" s="9">
        <v>7.6499999999999995</v>
      </c>
      <c r="L10" s="105">
        <v>8.4700000000000006</v>
      </c>
      <c r="M10" s="9">
        <v>7.5399999999999991</v>
      </c>
      <c r="N10" s="9">
        <v>7.85</v>
      </c>
      <c r="O10" s="9">
        <v>7.7</v>
      </c>
      <c r="P10" s="9">
        <v>7.7199999999999989</v>
      </c>
      <c r="Q10" s="9">
        <v>7.57</v>
      </c>
      <c r="R10" s="9">
        <v>7.6260000000000012</v>
      </c>
      <c r="S10" s="105">
        <v>8.35</v>
      </c>
      <c r="T10" s="105">
        <v>7.3174463256228703</v>
      </c>
      <c r="U10" s="108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1</v>
      </c>
      <c r="C11" s="7">
        <v>6</v>
      </c>
      <c r="D11" s="9">
        <v>7.73</v>
      </c>
      <c r="E11" s="105">
        <v>8.06</v>
      </c>
      <c r="F11" s="9">
        <v>7.5600000000000005</v>
      </c>
      <c r="G11" s="9">
        <v>7.62</v>
      </c>
      <c r="H11" s="105">
        <v>7.9493999999999998</v>
      </c>
      <c r="I11" s="9">
        <v>7.57</v>
      </c>
      <c r="J11" s="9">
        <v>7.6700000000000008</v>
      </c>
      <c r="K11" s="9">
        <v>7.61</v>
      </c>
      <c r="L11" s="105">
        <v>8.4600000000000009</v>
      </c>
      <c r="M11" s="9">
        <v>7.5399999999999991</v>
      </c>
      <c r="N11" s="9">
        <v>7.88</v>
      </c>
      <c r="O11" s="9">
        <v>7.6900000000000013</v>
      </c>
      <c r="P11" s="9">
        <v>7.6700000000000008</v>
      </c>
      <c r="Q11" s="9">
        <v>7.5</v>
      </c>
      <c r="R11" s="9">
        <v>7.6649999999999991</v>
      </c>
      <c r="S11" s="105">
        <v>8.35</v>
      </c>
      <c r="T11" s="105">
        <v>7.3610013175230593</v>
      </c>
      <c r="U11" s="108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88</v>
      </c>
      <c r="C12" s="11"/>
      <c r="D12" s="23">
        <v>7.6883333333333326</v>
      </c>
      <c r="E12" s="23">
        <v>8.06</v>
      </c>
      <c r="F12" s="23">
        <v>7.5616666666666674</v>
      </c>
      <c r="G12" s="23">
        <v>7.626666666666666</v>
      </c>
      <c r="H12" s="23">
        <v>7.9578999999999995</v>
      </c>
      <c r="I12" s="23">
        <v>7.5966666666666676</v>
      </c>
      <c r="J12" s="23">
        <v>7.5850000000000009</v>
      </c>
      <c r="K12" s="23">
        <v>7.5983333333333336</v>
      </c>
      <c r="L12" s="23">
        <v>8.4316666666666666</v>
      </c>
      <c r="M12" s="23">
        <v>7.5066666666666668</v>
      </c>
      <c r="N12" s="23">
        <v>7.82</v>
      </c>
      <c r="O12" s="23">
        <v>7.6916666666666673</v>
      </c>
      <c r="P12" s="23">
        <v>7.7033333333333331</v>
      </c>
      <c r="Q12" s="23">
        <v>7.5949999999999998</v>
      </c>
      <c r="R12" s="23">
        <v>7.6346666666666669</v>
      </c>
      <c r="S12" s="23">
        <v>8.201666666666668</v>
      </c>
      <c r="T12" s="23">
        <v>7.3525674781815225</v>
      </c>
      <c r="U12" s="108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89</v>
      </c>
      <c r="C13" s="31"/>
      <c r="D13" s="10">
        <v>7.7050000000000001</v>
      </c>
      <c r="E13" s="10">
        <v>8.0549999999999997</v>
      </c>
      <c r="F13" s="10">
        <v>7.5650000000000004</v>
      </c>
      <c r="G13" s="10">
        <v>7.625</v>
      </c>
      <c r="H13" s="10">
        <v>7.93445</v>
      </c>
      <c r="I13" s="10">
        <v>7.59</v>
      </c>
      <c r="J13" s="10">
        <v>7.59</v>
      </c>
      <c r="K13" s="10">
        <v>7.5950000000000006</v>
      </c>
      <c r="L13" s="10">
        <v>8.4450000000000003</v>
      </c>
      <c r="M13" s="10">
        <v>7.5299999999999994</v>
      </c>
      <c r="N13" s="10">
        <v>7.84</v>
      </c>
      <c r="O13" s="10">
        <v>7.6900000000000013</v>
      </c>
      <c r="P13" s="10">
        <v>7.7199999999999989</v>
      </c>
      <c r="Q13" s="10">
        <v>7.59</v>
      </c>
      <c r="R13" s="10">
        <v>7.6385000000000005</v>
      </c>
      <c r="S13" s="10">
        <v>8.36</v>
      </c>
      <c r="T13" s="10">
        <v>7.3647095849749995</v>
      </c>
      <c r="U13" s="108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90</v>
      </c>
      <c r="C14" s="31"/>
      <c r="D14" s="24">
        <v>3.8686776379878003E-2</v>
      </c>
      <c r="E14" s="24">
        <v>2.9664793948382499E-2</v>
      </c>
      <c r="F14" s="24">
        <v>9.8319208025019617E-3</v>
      </c>
      <c r="G14" s="24">
        <v>2.2509257354845293E-2</v>
      </c>
      <c r="H14" s="24">
        <v>7.0176206794040713E-2</v>
      </c>
      <c r="I14" s="24">
        <v>7.3665912514993631E-2</v>
      </c>
      <c r="J14" s="24">
        <v>7.063993204979771E-2</v>
      </c>
      <c r="K14" s="24">
        <v>7.9854033502802124E-2</v>
      </c>
      <c r="L14" s="24">
        <v>4.3089055068157453E-2</v>
      </c>
      <c r="M14" s="24">
        <v>6.7428974978614331E-2</v>
      </c>
      <c r="N14" s="24">
        <v>5.5136195008360457E-2</v>
      </c>
      <c r="O14" s="24">
        <v>7.527726527090807E-3</v>
      </c>
      <c r="P14" s="24">
        <v>4.4572039067858164E-2</v>
      </c>
      <c r="Q14" s="24">
        <v>6.1886993787063284E-2</v>
      </c>
      <c r="R14" s="24">
        <v>3.0955882585813395E-2</v>
      </c>
      <c r="S14" s="24">
        <v>0.77600042955314597</v>
      </c>
      <c r="T14" s="24">
        <v>2.6647083242819104E-2</v>
      </c>
      <c r="U14" s="169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72"/>
    </row>
    <row r="15" spans="1:46">
      <c r="A15" s="33"/>
      <c r="B15" s="2" t="s">
        <v>34</v>
      </c>
      <c r="C15" s="31"/>
      <c r="D15" s="12">
        <v>5.031880734430263E-3</v>
      </c>
      <c r="E15" s="12">
        <v>3.6804955270946025E-3</v>
      </c>
      <c r="F15" s="12">
        <v>1.3002319774082381E-3</v>
      </c>
      <c r="G15" s="12">
        <v>2.9513886391842607E-3</v>
      </c>
      <c r="H15" s="12">
        <v>8.8184328521394729E-3</v>
      </c>
      <c r="I15" s="12">
        <v>9.6971363556375978E-3</v>
      </c>
      <c r="J15" s="12">
        <v>9.3131090375474894E-3</v>
      </c>
      <c r="K15" s="12">
        <v>1.0509414367554567E-2</v>
      </c>
      <c r="L15" s="12">
        <v>5.110384076081137E-3</v>
      </c>
      <c r="M15" s="12">
        <v>8.9825455122488004E-3</v>
      </c>
      <c r="N15" s="12">
        <v>7.0506643233197511E-3</v>
      </c>
      <c r="O15" s="12">
        <v>9.786860056889455E-4</v>
      </c>
      <c r="P15" s="12">
        <v>5.786071709371462E-3</v>
      </c>
      <c r="Q15" s="12">
        <v>8.1483862787443424E-3</v>
      </c>
      <c r="R15" s="12">
        <v>4.0546475618861415E-3</v>
      </c>
      <c r="S15" s="12">
        <v>9.4614968041432129E-2</v>
      </c>
      <c r="T15" s="12">
        <v>3.6241875129869065E-3</v>
      </c>
      <c r="U15" s="10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91</v>
      </c>
      <c r="C16" s="31"/>
      <c r="D16" s="12">
        <v>6.838850491087678E-3</v>
      </c>
      <c r="E16" s="12">
        <v>5.5511094943615946E-2</v>
      </c>
      <c r="F16" s="12">
        <v>-9.7489996362311038E-3</v>
      </c>
      <c r="G16" s="12">
        <v>-1.2368133866860198E-3</v>
      </c>
      <c r="H16" s="12">
        <v>4.2140414696253181E-2</v>
      </c>
      <c r="I16" s="12">
        <v>-5.1655147326298279E-3</v>
      </c>
      <c r="J16" s="12">
        <v>-6.6933430338302902E-3</v>
      </c>
      <c r="K16" s="12">
        <v>-4.9472535467440792E-3</v>
      </c>
      <c r="L16" s="12">
        <v>0.10418333939614421</v>
      </c>
      <c r="M16" s="12">
        <v>-1.6951618770461807E-2</v>
      </c>
      <c r="N16" s="12">
        <v>2.408148417606415E-2</v>
      </c>
      <c r="O16" s="12">
        <v>7.2753728628593972E-3</v>
      </c>
      <c r="P16" s="12">
        <v>8.8032011640597485E-3</v>
      </c>
      <c r="Q16" s="12">
        <v>-5.3837759185156875E-3</v>
      </c>
      <c r="R16" s="12">
        <v>-1.8915969443422664E-4</v>
      </c>
      <c r="S16" s="12">
        <v>7.4063295743907132E-2</v>
      </c>
      <c r="T16" s="12">
        <v>-3.7131941744143915E-2</v>
      </c>
      <c r="U16" s="108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92</v>
      </c>
      <c r="C17" s="55"/>
      <c r="D17" s="53">
        <v>0.53</v>
      </c>
      <c r="E17" s="53">
        <v>4.18</v>
      </c>
      <c r="F17" s="53">
        <v>0.72</v>
      </c>
      <c r="G17" s="53">
        <v>0.08</v>
      </c>
      <c r="H17" s="53">
        <v>3.17</v>
      </c>
      <c r="I17" s="53">
        <v>0.37</v>
      </c>
      <c r="J17" s="53">
        <v>0.49</v>
      </c>
      <c r="K17" s="53">
        <v>0.36</v>
      </c>
      <c r="L17" s="53">
        <v>7.83</v>
      </c>
      <c r="M17" s="53">
        <v>1.26</v>
      </c>
      <c r="N17" s="53">
        <v>1.82</v>
      </c>
      <c r="O17" s="53">
        <v>0.56000000000000005</v>
      </c>
      <c r="P17" s="53">
        <v>0.67</v>
      </c>
      <c r="Q17" s="53">
        <v>0.39</v>
      </c>
      <c r="R17" s="53">
        <v>0</v>
      </c>
      <c r="S17" s="53">
        <v>5.57</v>
      </c>
      <c r="T17" s="53">
        <v>2.77</v>
      </c>
      <c r="U17" s="108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2016-08-25T00:49:02Z</dcterms:modified>
</cp:coreProperties>
</file>