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<sst xmlns="http://schemas.openxmlformats.org/spreadsheetml/2006/main" count="1448" uniqueCount="182">
  <si>
    <t>Cu</t>
  </si>
  <si>
    <t>wt.%</t>
  </si>
  <si>
    <t>Constituent</t>
  </si>
  <si>
    <t>ppm</t>
  </si>
  <si>
    <t>As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</si>
  <si>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</si>
  <si>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</si>
  <si>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</si>
  <si>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</si>
  <si>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</si>
  <si>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</si>
  <si>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</si>
  <si>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</si>
  <si>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</si>
  <si>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</si>
  <si>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</si>
  <si>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</si>
  <si>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</si>
  <si>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</si>
  <si>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</si>
  <si>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</si>
  <si>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</si>
  <si>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</si>
  <si>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</si>
  <si>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</si>
  <si>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</si>
  <si>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</si>
  <si>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</si>
  <si>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</si>
  <si>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</si>
  <si>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</si>
  <si>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</si>
  <si>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</si>
  <si>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</si>
  <si>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</si>
  <si>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</si>
  <si>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</si>
  <si>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</si>
  <si>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</si>
  <si>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</si>
  <si>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</si>
  <si>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</si>
  <si>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</si>
  <si>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</si>
  <si>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</si>
  <si>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</si>
  <si>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</si>
  <si>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</si>
  <si>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</si>
  <si>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</si>
  <si>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</si>
  <si>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</si>
  <si>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</si>
  <si>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</si>
  <si>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</si>
  <si>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</si>
  <si>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</si>
  <si>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</si>
  <si>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</si>
  <si>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</si>
  <si>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</si>
  <si>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</si>
  <si>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</si>
  <si>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</si>
  <si>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</si>
  <si>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</si>
  <si>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</si>
  <si>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</si>
  <si>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</si>
  <si>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</si>
  <si>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</si>
  <si>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</si>
  <si>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</si>
  <si>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</si>
  <si>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</si>
  <si>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</si>
  <si>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</si>
  <si>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</si>
  <si>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</si>
  <si>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</si>
  <si>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MgO, wt.%</t>
  </si>
  <si>
    <t>P, wt.%</t>
  </si>
  <si>
    <t>S, wt.%</t>
  </si>
  <si>
    <t>V, ppm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</si>
  <si>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</si>
  <si>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</si>
  <si>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</si>
  <si>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</si>
  <si>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</si>
  <si>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</si>
  <si>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</si>
  <si>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</si>
  <si>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</si>
  <si>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</si>
  <si>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</si>
  <si>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</si>
  <si>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</si>
  <si>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</si>
  <si>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</si>
  <si>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</si>
  <si>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</si>
  <si>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</si>
  <si>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</si>
  <si>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</si>
  <si>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</si>
  <si>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</si>
  <si>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</si>
  <si>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</si>
  <si>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</si>
  <si>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</si>
  <si>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0.0013</t>
  </si>
  <si>
    <t>&lt; 0.0103</t>
  </si>
  <si>
    <t>&lt; 0.05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</si>
  <si>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</si>
  <si>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</si>
  <si>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</si>
  <si>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</si>
  <si>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</si>
  <si>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</si>
  <si>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</si>
  <si>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</si>
  <si>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</si>
  <si>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</si>
  <si>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</si>
  <si>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</si>
  <si>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</si>
  <si>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</si>
  <si>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</si>
  <si>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</si>
  <si>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</si>
  <si>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</si>
  <si>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</si>
  <si>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</si>
  <si>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</si>
  <si>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</si>
  <si>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</si>
  <si>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</si>
  <si>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</si>
  <si>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</si>
  <si>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</si>
  <si>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</si>
  <si>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</si>
  <si>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</si>
  <si>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</si>
  <si>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</si>
  <si>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</si>
  <si>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</si>
  <si>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</si>
  <si>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</si>
  <si>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V, Vanadium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</si>
  <si>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</si>
  <si>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</si>
  <si>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403 (Indicative Value 0.035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</si>
  <si>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403 (Certified Value 2.63 wt.%)</t>
    </r>
  </si>
  <si>
    <t>Analytical results for As in OREAS 403 (Indicative Value 13.7 ppm)</t>
  </si>
  <si>
    <t>Analytical results for CaO in OREAS 403 (Certified Value 0.106 wt.%)</t>
  </si>
  <si>
    <t>Analytical results for Cl in OREAS 403 (Indicative Value 36.6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</si>
  <si>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403 (Certified Value 109 ppm)</t>
    </r>
  </si>
  <si>
    <t>Analytical results for Cu in OREAS 403 (Indicative Value 16.4 ppm)</t>
  </si>
  <si>
    <t>Analytical results for Fe in OREAS 403 (Certified Value 52.31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</si>
  <si>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403 (Certified Value 0.011 wt.%)</t>
    </r>
  </si>
  <si>
    <t>Analytical results for MgO in OREAS 403 (Certified Value 0.077 wt.%)</t>
  </si>
  <si>
    <t>Analytical results for MnO in OREAS 403 (Indicative Value 0.007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</si>
  <si>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403 (Indicative Value 0.015 wt.%)</t>
    </r>
  </si>
  <si>
    <t>Analytical results for Ni in OREAS 403 (Indicative Value 19.8 ppm)</t>
  </si>
  <si>
    <t>Analytical results for P in OREAS 403 (Certified Value 0.123 wt.%)</t>
  </si>
  <si>
    <t>Analytical results for Pb in OREAS 403 (Indicative Value 18.4 ppm)</t>
  </si>
  <si>
    <t>Analytical results for S in OREAS 403 (Certified Value 0.026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</si>
  <si>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403 (Certified Value 13.67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</si>
  <si>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403 (Certified Value 0.289 wt.%)</t>
    </r>
  </si>
  <si>
    <t>Analytical results for V in OREAS 403 (Certified Value 34.5 ppm)</t>
  </si>
  <si>
    <t>Analytical results for Zn in OREAS 403 (Indicative Value 19.7 ppm)</t>
  </si>
  <si>
    <t>Analytical results for Zr in OREAS 403 (Indicative Value 85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</si>
  <si>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</si>
  <si>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403 (Certified Value 8 wt.%)</t>
    </r>
  </si>
  <si>
    <t/>
  </si>
  <si>
    <t>Table 4. Pooled-Lab Performance Gates for OREAS 403</t>
  </si>
  <si>
    <t>Table 3. Indicative Values for OREAS 403</t>
  </si>
  <si>
    <t>Table 2. Certified Values, SD's, 95% Confidence and Tolerance Limits for OREAS 403</t>
  </si>
  <si>
    <t>SD</t>
  </si>
  <si>
    <t>Table 5. Participating Laboratory List used for OREAS 403</t>
  </si>
  <si>
    <t>Table 1. Abbreviations used for OREAS 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</si>
</sst>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8</xdr:col>
      <xdr:colOff>165645</xdr:colOff>
      <xdr:row>23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873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12</xdr:col>
      <xdr:colOff>104262</xdr:colOff>
      <xdr:row>14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2098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190500</xdr:rowOff>
    </xdr:from>
    <xdr:to>
      <xdr:col>15</xdr:col>
      <xdr:colOff>251692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69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361</xdr:row>
      <xdr:rowOff>0</xdr:rowOff>
    </xdr:from>
    <xdr:to>
      <xdr:col>11</xdr:col>
      <xdr:colOff>123312</xdr:colOff>
      <xdr:row>366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09600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181</v>
      </c>
      <c r="C1" s="40"/>
    </row>
    <row r="2" spans="2:10" ht="27.95" customHeight="1">
      <c r="B2" s="49" t="s">
        <v>30</v>
      </c>
      <c r="C2" s="49" t="s">
        <v>31</v>
      </c>
    </row>
    <row r="3" spans="2:10" ht="15" customHeight="1">
      <c r="B3" s="50" t="s">
        <v>39</v>
      </c>
      <c r="C3" s="50" t="s">
        <v>40</v>
      </c>
    </row>
    <row r="4" spans="2:10" ht="15" customHeight="1">
      <c r="B4" s="51" t="s">
        <v>44</v>
      </c>
      <c r="C4" s="51" t="s">
        <v>73</v>
      </c>
    </row>
    <row r="5" spans="2:10" ht="15" customHeight="1">
      <c r="B5" s="51" t="s">
        <v>37</v>
      </c>
      <c r="C5" s="51" t="s">
        <v>38</v>
      </c>
    </row>
    <row r="6" spans="2:10" ht="15" customHeight="1">
      <c r="B6" s="51" t="s">
        <v>41</v>
      </c>
      <c r="C6" s="51" t="s">
        <v>36</v>
      </c>
    </row>
    <row r="7" spans="2:10" ht="15" customHeight="1">
      <c r="B7" s="51" t="s">
        <v>34</v>
      </c>
      <c r="C7" s="51" t="s">
        <v>35</v>
      </c>
    </row>
    <row r="8" spans="2:10" ht="15" customHeight="1" thickBot="1">
      <c r="B8" s="51" t="s">
        <v>32</v>
      </c>
      <c r="C8" s="51" t="s">
        <v>33</v>
      </c>
    </row>
    <row r="9" spans="2:10" ht="15" customHeight="1">
      <c r="B9" s="90" t="s">
        <v>72</v>
      </c>
      <c r="C9" s="91"/>
    </row>
    <row r="10" spans="2:10" ht="15" customHeight="1">
      <c r="B10" s="51" t="s">
        <v>119</v>
      </c>
      <c r="C10" s="51" t="s">
        <v>120</v>
      </c>
    </row>
    <row r="11" spans="2:10" ht="15" customHeight="1">
      <c r="B11" s="51" t="s">
        <v>47</v>
      </c>
      <c r="C11" s="51" t="s">
        <v>48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49</v>
      </c>
      <c r="C12" s="52" t="s">
        <v>50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64</v>
      </c>
      <c r="C14" s="77" t="s">
        <v>59</v>
      </c>
    </row>
    <row r="15" spans="2:10" ht="15" customHeight="1">
      <c r="B15" s="78"/>
      <c r="C15" s="77"/>
    </row>
    <row r="16" spans="2:10" ht="15" customHeight="1">
      <c r="B16" s="79" t="s">
        <v>63</v>
      </c>
      <c r="C16" s="80" t="s">
        <v>62</v>
      </c>
    </row>
    <row r="17" spans="2:3" ht="15" customHeight="1">
      <c r="B17" s="78"/>
      <c r="C17" s="77"/>
    </row>
    <row r="18" spans="2:3" ht="15" customHeight="1">
      <c r="B18" s="81" t="s">
        <v>60</v>
      </c>
      <c r="C18" s="80" t="s">
        <v>61</v>
      </c>
    </row>
    <row r="19" spans="2:3" ht="15" customHeight="1">
      <c r="B19" s="82"/>
      <c r="C19" s="83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0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180</v>
      </c>
      <c r="C1" s="40"/>
    </row>
    <row r="2" spans="2:10" ht="27.95" customHeight="1">
      <c r="B2" s="88" t="s">
        <v>65</v>
      </c>
      <c r="C2" s="49" t="s">
        <v>66</v>
      </c>
    </row>
    <row r="3" spans="2:10" ht="15" customHeight="1">
      <c r="B3" s="84"/>
      <c r="C3" s="50" t="s">
        <v>121</v>
      </c>
    </row>
    <row r="4" spans="2:10" ht="15" customHeight="1">
      <c r="B4" s="85"/>
      <c r="C4" s="51" t="s">
        <v>67</v>
      </c>
    </row>
    <row r="5" spans="2:10" ht="15" customHeight="1">
      <c r="B5" s="85"/>
      <c r="C5" s="51" t="s">
        <v>68</v>
      </c>
    </row>
    <row r="6" spans="2:10" ht="15" customHeight="1">
      <c r="B6" s="85"/>
      <c r="C6" s="51" t="s">
        <v>122</v>
      </c>
    </row>
    <row r="7" spans="2:10" ht="15" customHeight="1">
      <c r="B7" s="85"/>
      <c r="C7" s="51" t="s">
        <v>123</v>
      </c>
    </row>
    <row r="8" spans="2:10" ht="15" customHeight="1">
      <c r="B8" s="85"/>
      <c r="C8" s="51" t="s">
        <v>69</v>
      </c>
    </row>
    <row r="9" spans="2:10" ht="15" customHeight="1">
      <c r="B9" s="85"/>
      <c r="C9" s="51" t="s">
        <v>124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70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71</v>
      </c>
    </row>
    <row r="12" spans="2:10" ht="15" customHeight="1">
      <c r="B12" s="85"/>
      <c r="C12" s="51" t="s">
        <v>125</v>
      </c>
    </row>
    <row r="13" spans="2:10" ht="15" customHeight="1">
      <c r="B13" s="85"/>
      <c r="C13" s="51" t="s">
        <v>126</v>
      </c>
    </row>
    <row r="14" spans="2:10" ht="15" customHeight="1">
      <c r="B14" s="85"/>
      <c r="C14" s="51" t="s">
        <v>127</v>
      </c>
    </row>
    <row r="15" spans="2:10" ht="15" customHeight="1">
      <c r="B15" s="85"/>
      <c r="C15" s="51" t="s">
        <v>128</v>
      </c>
    </row>
    <row r="16" spans="2:10" ht="15" customHeight="1">
      <c r="B16" s="85"/>
      <c r="C16" s="51" t="s">
        <v>129</v>
      </c>
    </row>
    <row r="17" spans="2:3" ht="15" customHeight="1">
      <c r="B17" s="85"/>
      <c r="C17" s="51" t="s">
        <v>130</v>
      </c>
    </row>
    <row r="18" spans="2:3" ht="15" customHeight="1">
      <c r="B18" s="85"/>
      <c r="C18" s="51" t="s">
        <v>131</v>
      </c>
    </row>
    <row r="19" spans="2:3" ht="15" customHeight="1">
      <c r="B19" s="86"/>
      <c r="C19" s="52" t="s">
        <v>132</v>
      </c>
    </row>
  </sheetData>
  <conditionalFormatting sqref="B4:C19">
    <cfRule type="expression" dxfId="10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3" t="s">
        <v>178</v>
      </c>
      <c r="C1" s="233"/>
      <c r="D1" s="233"/>
      <c r="E1" s="233"/>
      <c r="F1" s="233"/>
      <c r="G1" s="233"/>
      <c r="H1" s="233"/>
      <c r="I1" s="93"/>
    </row>
    <row r="2" spans="1:9" ht="15.75" customHeight="1">
      <c r="B2" s="231" t="s">
        <v>2</v>
      </c>
      <c r="C2" s="94" t="s">
        <v>15</v>
      </c>
      <c r="D2" s="229" t="s">
        <v>179</v>
      </c>
      <c r="E2" s="227" t="s">
        <v>42</v>
      </c>
      <c r="F2" s="228"/>
      <c r="G2" s="227" t="s">
        <v>43</v>
      </c>
      <c r="H2" s="228"/>
      <c r="I2" s="101"/>
    </row>
    <row r="3" spans="1:9" ht="12.75">
      <c r="B3" s="232"/>
      <c r="C3" s="92" t="s">
        <v>10</v>
      </c>
      <c r="D3" s="230"/>
      <c r="E3" s="125" t="s">
        <v>17</v>
      </c>
      <c r="F3" s="48" t="s">
        <v>18</v>
      </c>
      <c r="G3" s="125" t="s">
        <v>17</v>
      </c>
      <c r="H3" s="48" t="s">
        <v>18</v>
      </c>
      <c r="I3" s="102"/>
    </row>
    <row r="4" spans="1:9" ht="15.75" customHeight="1">
      <c r="A4" s="36"/>
      <c r="B4" s="220" t="s">
        <v>75</v>
      </c>
      <c r="C4" s="114"/>
      <c r="D4" s="26"/>
      <c r="E4" s="114"/>
      <c r="F4" s="114"/>
      <c r="G4" s="114"/>
      <c r="H4" s="219"/>
      <c r="I4" s="103"/>
    </row>
    <row r="5" spans="1:9" ht="15.75" customHeight="1">
      <c r="A5" s="36"/>
      <c r="B5" s="132" t="s">
        <v>135</v>
      </c>
      <c r="C5" s="128">
        <v>2.6311592450981265</v>
      </c>
      <c r="D5" s="129">
        <v>3.1806807081359141E-2</v>
      </c>
      <c r="E5" s="130">
        <v>2.6182979972347158</v>
      </c>
      <c r="F5" s="131">
        <v>2.6440204929615372</v>
      </c>
      <c r="G5" s="130">
        <v>2.6068922923691429</v>
      </c>
      <c r="H5" s="131">
        <v>2.6554261978271101</v>
      </c>
      <c r="I5" s="103"/>
    </row>
    <row r="6" spans="1:9" ht="15.75" customHeight="1">
      <c r="A6" s="36"/>
      <c r="B6" s="132" t="s">
        <v>136</v>
      </c>
      <c r="C6" s="126">
        <v>0.10596330521106807</v>
      </c>
      <c r="D6" s="129">
        <v>5.4264114015585042E-3</v>
      </c>
      <c r="E6" s="136">
        <v>0.10370832362746697</v>
      </c>
      <c r="F6" s="137">
        <v>0.10821828679466917</v>
      </c>
      <c r="G6" s="136">
        <v>0.10264040607403839</v>
      </c>
      <c r="H6" s="137">
        <v>0.10928620434809776</v>
      </c>
      <c r="I6" s="103"/>
    </row>
    <row r="7" spans="1:9" ht="15.75" customHeight="1">
      <c r="A7" s="36"/>
      <c r="B7" s="132" t="s">
        <v>138</v>
      </c>
      <c r="C7" s="127">
        <v>108.95656843899192</v>
      </c>
      <c r="D7" s="138">
        <v>14.546333874286347</v>
      </c>
      <c r="E7" s="139">
        <v>98.257206081303934</v>
      </c>
      <c r="F7" s="140">
        <v>119.65593079667991</v>
      </c>
      <c r="G7" s="139" t="s">
        <v>44</v>
      </c>
      <c r="H7" s="140" t="s">
        <v>44</v>
      </c>
      <c r="I7" s="103"/>
    </row>
    <row r="8" spans="1:9" ht="15.75" customHeight="1">
      <c r="A8" s="36"/>
      <c r="B8" s="132" t="s">
        <v>139</v>
      </c>
      <c r="C8" s="128">
        <v>52.305501966830981</v>
      </c>
      <c r="D8" s="129">
        <v>0.3101066377392902</v>
      </c>
      <c r="E8" s="130">
        <v>52.185024708373035</v>
      </c>
      <c r="F8" s="131">
        <v>52.425979225288927</v>
      </c>
      <c r="G8" s="130">
        <v>52.089103024070397</v>
      </c>
      <c r="H8" s="131">
        <v>52.521900909591565</v>
      </c>
      <c r="I8" s="103"/>
    </row>
    <row r="9" spans="1:9" ht="15.75" customHeight="1">
      <c r="A9" s="36"/>
      <c r="B9" s="132" t="s">
        <v>141</v>
      </c>
      <c r="C9" s="126">
        <v>1.0614976609233559E-2</v>
      </c>
      <c r="D9" s="129">
        <v>1.5025154971756423E-3</v>
      </c>
      <c r="E9" s="136">
        <v>9.8155560703184399E-3</v>
      </c>
      <c r="F9" s="137">
        <v>1.1414397148148679E-2</v>
      </c>
      <c r="G9" s="136" t="s">
        <v>44</v>
      </c>
      <c r="H9" s="137" t="s">
        <v>44</v>
      </c>
      <c r="I9" s="103"/>
    </row>
    <row r="10" spans="1:9" ht="15.75" customHeight="1">
      <c r="A10" s="36"/>
      <c r="B10" s="132" t="s">
        <v>142</v>
      </c>
      <c r="C10" s="126">
        <v>7.692179487179486E-2</v>
      </c>
      <c r="D10" s="129">
        <v>1.5468369798765152E-2</v>
      </c>
      <c r="E10" s="136">
        <v>6.7855206119033964E-2</v>
      </c>
      <c r="F10" s="137">
        <v>8.5988383624555756E-2</v>
      </c>
      <c r="G10" s="136" t="s">
        <v>44</v>
      </c>
      <c r="H10" s="137" t="s">
        <v>44</v>
      </c>
      <c r="I10" s="103"/>
    </row>
    <row r="11" spans="1:9" ht="15.75" customHeight="1">
      <c r="A11" s="36"/>
      <c r="B11" s="132" t="s">
        <v>143</v>
      </c>
      <c r="C11" s="126">
        <v>0.12262776232451654</v>
      </c>
      <c r="D11" s="129">
        <v>2.3056608560648364E-3</v>
      </c>
      <c r="E11" s="136">
        <v>0.12163319183214297</v>
      </c>
      <c r="F11" s="137">
        <v>0.12362233281689011</v>
      </c>
      <c r="G11" s="136">
        <v>0.12100258804396952</v>
      </c>
      <c r="H11" s="137">
        <v>0.12425293660506356</v>
      </c>
      <c r="I11" s="103"/>
    </row>
    <row r="12" spans="1:9" ht="15.75" customHeight="1">
      <c r="A12" s="36"/>
      <c r="B12" s="132" t="s">
        <v>144</v>
      </c>
      <c r="C12" s="126">
        <v>2.550450528655282E-2</v>
      </c>
      <c r="D12" s="129">
        <v>1.6406794933884197E-3</v>
      </c>
      <c r="E12" s="136">
        <v>2.440896753884448E-2</v>
      </c>
      <c r="F12" s="137">
        <v>2.660004303426116E-2</v>
      </c>
      <c r="G12" s="136">
        <v>2.4374276116932322E-2</v>
      </c>
      <c r="H12" s="137">
        <v>2.6634734456173318E-2</v>
      </c>
      <c r="I12" s="103"/>
    </row>
    <row r="13" spans="1:9" ht="15.75" customHeight="1">
      <c r="A13" s="36"/>
      <c r="B13" s="132" t="s">
        <v>146</v>
      </c>
      <c r="C13" s="128">
        <v>13.670099387972023</v>
      </c>
      <c r="D13" s="129">
        <v>9.8616254371903952E-2</v>
      </c>
      <c r="E13" s="130">
        <v>13.629339558873282</v>
      </c>
      <c r="F13" s="131">
        <v>13.710859217070764</v>
      </c>
      <c r="G13" s="130">
        <v>13.569977851321328</v>
      </c>
      <c r="H13" s="131">
        <v>13.770220924622718</v>
      </c>
      <c r="I13" s="103"/>
    </row>
    <row r="14" spans="1:9" ht="15.75" customHeight="1">
      <c r="A14" s="36"/>
      <c r="B14" s="132" t="s">
        <v>148</v>
      </c>
      <c r="C14" s="126">
        <v>0.28852158338009809</v>
      </c>
      <c r="D14" s="129">
        <v>9.2020587802673637E-3</v>
      </c>
      <c r="E14" s="136">
        <v>0.28405247520706939</v>
      </c>
      <c r="F14" s="137">
        <v>0.29299069155312679</v>
      </c>
      <c r="G14" s="136">
        <v>0.28214571655783272</v>
      </c>
      <c r="H14" s="137">
        <v>0.29489745020236346</v>
      </c>
      <c r="I14" s="103"/>
    </row>
    <row r="15" spans="1:9" ht="15.75" customHeight="1">
      <c r="A15" s="36"/>
      <c r="B15" s="132" t="s">
        <v>149</v>
      </c>
      <c r="C15" s="144">
        <v>34.47504458509286</v>
      </c>
      <c r="D15" s="145">
        <v>6.946790654634035</v>
      </c>
      <c r="E15" s="146">
        <v>29.496763926358259</v>
      </c>
      <c r="F15" s="147">
        <v>39.453325243827457</v>
      </c>
      <c r="G15" s="146" t="s">
        <v>44</v>
      </c>
      <c r="H15" s="147" t="s">
        <v>44</v>
      </c>
      <c r="I15" s="103"/>
    </row>
    <row r="16" spans="1:9" ht="15.75" customHeight="1">
      <c r="A16" s="36"/>
      <c r="B16" s="220" t="s">
        <v>77</v>
      </c>
      <c r="C16" s="114"/>
      <c r="D16" s="26"/>
      <c r="E16" s="114"/>
      <c r="F16" s="114"/>
      <c r="G16" s="114"/>
      <c r="H16" s="219"/>
      <c r="I16" s="103"/>
    </row>
    <row r="17" spans="1:9" ht="15.75" customHeight="1">
      <c r="A17" s="36"/>
      <c r="B17" s="162" t="s">
        <v>151</v>
      </c>
      <c r="C17" s="163">
        <v>8.0024353441665053</v>
      </c>
      <c r="D17" s="164">
        <v>0.15355170904048179</v>
      </c>
      <c r="E17" s="165">
        <v>7.9139043950677435</v>
      </c>
      <c r="F17" s="166">
        <v>8.0909662932652662</v>
      </c>
      <c r="G17" s="165">
        <v>7.9709391040003954</v>
      </c>
      <c r="H17" s="166">
        <v>8.0339315843326151</v>
      </c>
      <c r="I17" s="103"/>
    </row>
    <row r="19" spans="1:9" ht="15.75" customHeight="1">
      <c r="A19"/>
      <c r="B19"/>
      <c r="C19"/>
      <c r="D19"/>
      <c r="E19"/>
      <c r="F19"/>
      <c r="G19"/>
      <c r="H19"/>
    </row>
    <row r="20" spans="1:9" ht="15.75" customHeight="1">
      <c r="A20"/>
      <c r="B20"/>
      <c r="C20"/>
      <c r="D20"/>
      <c r="E20"/>
      <c r="F20"/>
      <c r="G20"/>
      <c r="H20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17 A4:H4 A16:H16 A5:A15 A17">
    <cfRule type="expression" dxfId="107" priority="26">
      <formula>IF(CertVal_IsBlnkRow*CertVal_IsBlnkRowNext=1,TRUE,FALSE)</formula>
    </cfRule>
  </conditionalFormatting>
  <conditionalFormatting sqref="B4:B17">
    <cfRule type="expression" dxfId="106" priority="23">
      <formula>IF(CertVal_IsBlnkRow*CertVal_IsBlnkRowNext=1,TRUE,FALSE)</formula>
    </cfRule>
  </conditionalFormatting>
  <conditionalFormatting sqref="B6">
    <cfRule type="expression" dxfId="105" priority="21">
      <formula>IF(CertVal_IsBlnkRow*CertVal_IsBlnkRowNext=1,TRUE,FALSE)</formula>
    </cfRule>
  </conditionalFormatting>
  <conditionalFormatting sqref="B7">
    <cfRule type="expression" dxfId="104" priority="19">
      <formula>IF(CertVal_IsBlnkRow*CertVal_IsBlnkRowNext=1,TRUE,FALSE)</formula>
    </cfRule>
  </conditionalFormatting>
  <conditionalFormatting sqref="B8">
    <cfRule type="expression" dxfId="103" priority="17">
      <formula>IF(CertVal_IsBlnkRow*CertVal_IsBlnkRowNext=1,TRUE,FALSE)</formula>
    </cfRule>
  </conditionalFormatting>
  <conditionalFormatting sqref="B9">
    <cfRule type="expression" dxfId="102" priority="15">
      <formula>IF(CertVal_IsBlnkRow*CertVal_IsBlnkRowNext=1,TRUE,FALSE)</formula>
    </cfRule>
  </conditionalFormatting>
  <conditionalFormatting sqref="B10">
    <cfRule type="expression" dxfId="101" priority="13">
      <formula>IF(CertVal_IsBlnkRow*CertVal_IsBlnkRowNext=1,TRUE,FALSE)</formula>
    </cfRule>
  </conditionalFormatting>
  <conditionalFormatting sqref="B11">
    <cfRule type="expression" dxfId="100" priority="11">
      <formula>IF(CertVal_IsBlnkRow*CertVal_IsBlnkRowNext=1,TRUE,FALSE)</formula>
    </cfRule>
  </conditionalFormatting>
  <conditionalFormatting sqref="B12">
    <cfRule type="expression" dxfId="99" priority="9">
      <formula>IF(CertVal_IsBlnkRow*CertVal_IsBlnkRowNext=1,TRUE,FALSE)</formula>
    </cfRule>
  </conditionalFormatting>
  <conditionalFormatting sqref="B13">
    <cfRule type="expression" dxfId="98" priority="7">
      <formula>IF(CertVal_IsBlnkRow*CertVal_IsBlnkRowNext=1,TRUE,FALSE)</formula>
    </cfRule>
  </conditionalFormatting>
  <conditionalFormatting sqref="B14">
    <cfRule type="expression" dxfId="97" priority="5">
      <formula>IF(CertVal_IsBlnkRow*CertVal_IsBlnkRowNext=1,TRUE,FALSE)</formula>
    </cfRule>
  </conditionalFormatting>
  <conditionalFormatting sqref="B15">
    <cfRule type="expression" dxfId="96" priority="3">
      <formula>IF(CertVal_IsBlnkRow*CertVal_IsBlnkRowNext=1,TRUE,FALSE)</formula>
    </cfRule>
  </conditionalFormatting>
  <conditionalFormatting sqref="B17">
    <cfRule type="expression" dxfId="9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58" display="'Fusion XRF'!$A$58"/>
    <hyperlink ref="B7" location="'Fusion XRF'!$A$94" display="'Fusion XRF'!$A$94"/>
    <hyperlink ref="B8" location="'Fusion XRF'!$A$130" display="'Fusion XRF'!$A$130"/>
    <hyperlink ref="B9" location="'Fusion XRF'!$A$148" display="'Fusion XRF'!$A$148"/>
    <hyperlink ref="B10" location="'Fusion XRF'!$A$166" display="'Fusion XRF'!$A$166"/>
    <hyperlink ref="B11" location="'Fusion XRF'!$A$238" display="'Fusion XRF'!$A$238"/>
    <hyperlink ref="B12" location="'Fusion XRF'!$A$274" display="'Fusion XRF'!$A$274"/>
    <hyperlink ref="B13" location="'Fusion XRF'!$A$292" display="'Fusion XRF'!$A$292"/>
    <hyperlink ref="B14" location="'Fusion XRF'!$A$310" display="'Fusion XRF'!$A$310"/>
    <hyperlink ref="B15" location="'Fusion XRF'!$A$328" display="'Fusion XRF'!$A$328"/>
    <hyperlink ref="B17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177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9</v>
      </c>
      <c r="D2" s="44" t="s">
        <v>10</v>
      </c>
      <c r="E2" s="98" t="s">
        <v>2</v>
      </c>
      <c r="F2" s="43" t="s">
        <v>9</v>
      </c>
      <c r="G2" s="99" t="s">
        <v>10</v>
      </c>
      <c r="H2" s="100" t="s">
        <v>2</v>
      </c>
      <c r="I2" s="43" t="s">
        <v>9</v>
      </c>
      <c r="J2" s="99" t="s">
        <v>10</v>
      </c>
      <c r="K2" s="95"/>
    </row>
    <row r="3" spans="1:11" ht="15.75" customHeight="1">
      <c r="A3" s="96"/>
      <c r="B3" s="116" t="s">
        <v>74</v>
      </c>
      <c r="C3" s="115"/>
      <c r="D3" s="117"/>
      <c r="E3" s="115"/>
      <c r="F3" s="115"/>
      <c r="G3" s="118"/>
      <c r="H3" s="115"/>
      <c r="I3" s="115"/>
      <c r="J3" s="119"/>
    </row>
    <row r="4" spans="1:11" ht="15.75" customHeight="1">
      <c r="A4" s="96"/>
      <c r="B4" s="121" t="s">
        <v>13</v>
      </c>
      <c r="C4" s="112" t="s">
        <v>1</v>
      </c>
      <c r="D4" s="120">
        <v>3.5000000000000003E-2</v>
      </c>
      <c r="E4" s="41" t="s">
        <v>175</v>
      </c>
      <c r="F4" s="112" t="s">
        <v>175</v>
      </c>
      <c r="G4" s="47" t="s">
        <v>175</v>
      </c>
      <c r="H4" s="45" t="s">
        <v>175</v>
      </c>
      <c r="I4" s="112" t="s">
        <v>175</v>
      </c>
      <c r="J4" s="46" t="s">
        <v>175</v>
      </c>
    </row>
    <row r="5" spans="1:11" ht="15.75" customHeight="1">
      <c r="A5" s="96"/>
      <c r="B5" s="116" t="s">
        <v>75</v>
      </c>
      <c r="C5" s="115"/>
      <c r="D5" s="117"/>
      <c r="E5" s="115"/>
      <c r="F5" s="115"/>
      <c r="G5" s="118"/>
      <c r="H5" s="115"/>
      <c r="I5" s="115"/>
      <c r="J5" s="119"/>
    </row>
    <row r="6" spans="1:11" ht="15.75" customHeight="1">
      <c r="A6" s="96"/>
      <c r="B6" s="121" t="s">
        <v>4</v>
      </c>
      <c r="C6" s="112" t="s">
        <v>3</v>
      </c>
      <c r="D6" s="122">
        <v>13.7389062172462</v>
      </c>
      <c r="E6" s="121" t="s">
        <v>55</v>
      </c>
      <c r="F6" s="112" t="s">
        <v>1</v>
      </c>
      <c r="G6" s="123">
        <v>6.5404496507739003E-3</v>
      </c>
      <c r="H6" s="124" t="s">
        <v>6</v>
      </c>
      <c r="I6" s="112" t="s">
        <v>3</v>
      </c>
      <c r="J6" s="47">
        <v>18.3888888888889</v>
      </c>
    </row>
    <row r="7" spans="1:11" ht="15.75" customHeight="1">
      <c r="A7" s="96"/>
      <c r="B7" s="121" t="s">
        <v>76</v>
      </c>
      <c r="C7" s="112" t="s">
        <v>3</v>
      </c>
      <c r="D7" s="122">
        <v>36.596544115803901</v>
      </c>
      <c r="E7" s="121" t="s">
        <v>133</v>
      </c>
      <c r="F7" s="112" t="s">
        <v>1</v>
      </c>
      <c r="G7" s="123">
        <v>1.4916780952715401E-2</v>
      </c>
      <c r="H7" s="124" t="s">
        <v>7</v>
      </c>
      <c r="I7" s="112" t="s">
        <v>3</v>
      </c>
      <c r="J7" s="47">
        <v>19.7222222222222</v>
      </c>
    </row>
    <row r="8" spans="1:11" ht="15.75" customHeight="1">
      <c r="A8" s="96"/>
      <c r="B8" s="156" t="s">
        <v>0</v>
      </c>
      <c r="C8" s="157" t="s">
        <v>3</v>
      </c>
      <c r="D8" s="158">
        <v>16.3754141276832</v>
      </c>
      <c r="E8" s="156" t="s">
        <v>5</v>
      </c>
      <c r="F8" s="157" t="s">
        <v>3</v>
      </c>
      <c r="G8" s="159">
        <v>19.7916666666667</v>
      </c>
      <c r="H8" s="160" t="s">
        <v>8</v>
      </c>
      <c r="I8" s="157" t="s">
        <v>3</v>
      </c>
      <c r="J8" s="161">
        <v>84.5833333333333</v>
      </c>
    </row>
  </sheetData>
  <conditionalFormatting sqref="C3:C8 F3:F8 I3:I8">
    <cfRule type="expression" dxfId="94" priority="2">
      <formula>IndVal_LimitValDiffUOM</formula>
    </cfRule>
  </conditionalFormatting>
  <conditionalFormatting sqref="B3:J8">
    <cfRule type="expression" dxfId="93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186" display="'Fusion XRF'!$A$186"/>
    <hyperlink ref="H6" location="'Fusion XRF'!$A$258" display="'Fusion XRF'!$A$258"/>
    <hyperlink ref="B7" location="'Fusion XRF'!$A$78" display="'Fusion XRF'!$A$78"/>
    <hyperlink ref="E7" location="'Fusion XRF'!$A$204" display="'Fusion XRF'!$A$204"/>
    <hyperlink ref="H7" location="'Fusion XRF'!$A$348" display="'Fusion XRF'!$A$348"/>
    <hyperlink ref="B8" location="'Fusion XRF'!$A$114" display="'Fusion XRF'!$A$114"/>
    <hyperlink ref="E8" location="'Fusion XRF'!$A$222" display="'Fusion XRF'!$A$222"/>
    <hyperlink ref="H8" location="'Fusion XRF'!$A$366" display="'Fusion XRF'!$A$36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34" t="s">
        <v>176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26" s="56" customFormat="1" ht="15" customHeight="1">
      <c r="B2" s="236" t="s">
        <v>2</v>
      </c>
      <c r="C2" s="238" t="s">
        <v>19</v>
      </c>
      <c r="D2" s="240" t="s">
        <v>20</v>
      </c>
      <c r="E2" s="241"/>
      <c r="F2" s="241"/>
      <c r="G2" s="241"/>
      <c r="H2" s="242"/>
      <c r="I2" s="243" t="s">
        <v>21</v>
      </c>
      <c r="J2" s="244"/>
      <c r="K2" s="245"/>
      <c r="L2" s="246" t="s">
        <v>22</v>
      </c>
      <c r="M2" s="246"/>
    </row>
    <row r="3" spans="1:26" s="56" customFormat="1" ht="15" customHeight="1">
      <c r="B3" s="237"/>
      <c r="C3" s="239"/>
      <c r="D3" s="58" t="s">
        <v>16</v>
      </c>
      <c r="E3" s="58" t="s">
        <v>23</v>
      </c>
      <c r="F3" s="58" t="s">
        <v>24</v>
      </c>
      <c r="G3" s="58" t="s">
        <v>25</v>
      </c>
      <c r="H3" s="58" t="s">
        <v>26</v>
      </c>
      <c r="I3" s="57" t="s">
        <v>27</v>
      </c>
      <c r="J3" s="58" t="s">
        <v>28</v>
      </c>
      <c r="K3" s="59" t="s">
        <v>29</v>
      </c>
      <c r="L3" s="58" t="s">
        <v>17</v>
      </c>
      <c r="M3" s="58" t="s">
        <v>18</v>
      </c>
    </row>
    <row r="4" spans="1:26" s="56" customFormat="1" ht="15" customHeight="1">
      <c r="A4" s="60"/>
      <c r="B4" s="151" t="s">
        <v>75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6" customFormat="1" ht="15" customHeight="1">
      <c r="A5" s="60"/>
      <c r="B5" s="63" t="s">
        <v>134</v>
      </c>
      <c r="C5" s="133">
        <v>2.6311592450981265</v>
      </c>
      <c r="D5" s="61">
        <v>3.1806807081359141E-2</v>
      </c>
      <c r="E5" s="134">
        <v>2.5675456309354083</v>
      </c>
      <c r="F5" s="134">
        <v>2.6947728592608446</v>
      </c>
      <c r="G5" s="134">
        <v>2.5357388238540493</v>
      </c>
      <c r="H5" s="134">
        <v>2.7265796663422037</v>
      </c>
      <c r="I5" s="62">
        <v>1.208851465019288E-2</v>
      </c>
      <c r="J5" s="62">
        <v>2.4177029300385761E-2</v>
      </c>
      <c r="K5" s="62">
        <v>3.6265543950578641E-2</v>
      </c>
      <c r="L5" s="135">
        <v>2.4996012828432201</v>
      </c>
      <c r="M5" s="134">
        <v>2.7627172073530328</v>
      </c>
      <c r="P5" s="221"/>
      <c r="Q5" s="222"/>
      <c r="R5" s="221"/>
      <c r="S5" s="221"/>
      <c r="T5" s="221"/>
      <c r="U5" s="221"/>
      <c r="Y5" s="221"/>
      <c r="Z5" s="221"/>
    </row>
    <row r="6" spans="1:26" s="56" customFormat="1" ht="15" customHeight="1">
      <c r="A6" s="60"/>
      <c r="B6" s="63" t="s">
        <v>78</v>
      </c>
      <c r="C6" s="64">
        <v>0.10596330521106807</v>
      </c>
      <c r="D6" s="61">
        <v>5.4264114015585042E-3</v>
      </c>
      <c r="E6" s="61">
        <v>9.5110482407951058E-2</v>
      </c>
      <c r="F6" s="61">
        <v>0.11681612801418509</v>
      </c>
      <c r="G6" s="61">
        <v>8.9684071006392557E-2</v>
      </c>
      <c r="H6" s="61">
        <v>0.12224253941574359</v>
      </c>
      <c r="I6" s="62">
        <v>5.1210288229020864E-2</v>
      </c>
      <c r="J6" s="62">
        <v>0.10242057645804173</v>
      </c>
      <c r="K6" s="62">
        <v>0.15363086468706261</v>
      </c>
      <c r="L6" s="65">
        <v>0.10066513995051467</v>
      </c>
      <c r="M6" s="61">
        <v>0.11126147047162148</v>
      </c>
      <c r="P6" s="222"/>
      <c r="Q6" s="222"/>
      <c r="R6" s="222"/>
      <c r="S6" s="222"/>
      <c r="T6" s="222"/>
      <c r="U6" s="222"/>
      <c r="Y6" s="222"/>
      <c r="Z6" s="222"/>
    </row>
    <row r="7" spans="1:26" s="56" customFormat="1" ht="15" customHeight="1">
      <c r="A7" s="69"/>
      <c r="B7" s="63" t="s">
        <v>137</v>
      </c>
      <c r="C7" s="141">
        <v>108.95656843899192</v>
      </c>
      <c r="D7" s="142">
        <v>14.546333874286347</v>
      </c>
      <c r="E7" s="142">
        <v>79.863900690419229</v>
      </c>
      <c r="F7" s="142">
        <v>138.04923618756462</v>
      </c>
      <c r="G7" s="142">
        <v>65.317566816132882</v>
      </c>
      <c r="H7" s="142">
        <v>152.59557006185096</v>
      </c>
      <c r="I7" s="62">
        <v>0.13350580036330054</v>
      </c>
      <c r="J7" s="62">
        <v>0.26701160072660107</v>
      </c>
      <c r="K7" s="62">
        <v>0.40051740108990164</v>
      </c>
      <c r="L7" s="143">
        <v>103.50874001704233</v>
      </c>
      <c r="M7" s="142">
        <v>114.40439686094152</v>
      </c>
      <c r="P7" s="223"/>
      <c r="Q7" s="223"/>
      <c r="R7" s="223"/>
      <c r="S7" s="223"/>
      <c r="T7" s="223"/>
      <c r="U7" s="223"/>
      <c r="Y7" s="223"/>
      <c r="Z7" s="223"/>
    </row>
    <row r="8" spans="1:26" ht="15" customHeight="1">
      <c r="A8" s="60"/>
      <c r="B8" s="63" t="s">
        <v>79</v>
      </c>
      <c r="C8" s="133">
        <v>52.305501966830981</v>
      </c>
      <c r="D8" s="61">
        <v>0.3101066377392902</v>
      </c>
      <c r="E8" s="134">
        <v>51.685288691352397</v>
      </c>
      <c r="F8" s="134">
        <v>52.925715242309565</v>
      </c>
      <c r="G8" s="134">
        <v>51.375182053613109</v>
      </c>
      <c r="H8" s="134">
        <v>53.235821880048853</v>
      </c>
      <c r="I8" s="62">
        <v>5.9287575126597825E-3</v>
      </c>
      <c r="J8" s="62">
        <v>1.1857515025319565E-2</v>
      </c>
      <c r="K8" s="62">
        <v>1.7786272537979347E-2</v>
      </c>
      <c r="L8" s="135">
        <v>49.690226868489432</v>
      </c>
      <c r="M8" s="134">
        <v>54.92077706517253</v>
      </c>
      <c r="N8" s="56"/>
      <c r="P8" s="224"/>
      <c r="Q8" s="225"/>
      <c r="R8" s="224"/>
      <c r="S8" s="224"/>
      <c r="T8" s="224"/>
      <c r="U8" s="224"/>
      <c r="Y8" s="224"/>
      <c r="Z8" s="224"/>
    </row>
    <row r="9" spans="1:26" ht="15" customHeight="1">
      <c r="A9" s="60"/>
      <c r="B9" s="63" t="s">
        <v>140</v>
      </c>
      <c r="C9" s="64">
        <v>1.0614976609233559E-2</v>
      </c>
      <c r="D9" s="61">
        <v>1.5025154971756423E-3</v>
      </c>
      <c r="E9" s="61">
        <v>7.6099456148822752E-3</v>
      </c>
      <c r="F9" s="61">
        <v>1.3620007603584844E-2</v>
      </c>
      <c r="G9" s="61">
        <v>6.1074301177066323E-3</v>
      </c>
      <c r="H9" s="61">
        <v>1.5122523100760486E-2</v>
      </c>
      <c r="I9" s="62">
        <v>0.14154675535211844</v>
      </c>
      <c r="J9" s="62">
        <v>0.28309351070423688</v>
      </c>
      <c r="K9" s="62">
        <v>0.4246402660563553</v>
      </c>
      <c r="L9" s="65">
        <v>1.0084227778771881E-2</v>
      </c>
      <c r="M9" s="61">
        <v>1.1145725439695237E-2</v>
      </c>
      <c r="N9" s="56"/>
      <c r="P9" s="225"/>
      <c r="Q9" s="225"/>
      <c r="R9" s="225"/>
      <c r="S9" s="225"/>
      <c r="T9" s="225"/>
      <c r="U9" s="225"/>
      <c r="Y9" s="225"/>
      <c r="Z9" s="225"/>
    </row>
    <row r="10" spans="1:26" ht="15" customHeight="1">
      <c r="A10" s="60"/>
      <c r="B10" s="63" t="s">
        <v>80</v>
      </c>
      <c r="C10" s="64">
        <v>7.692179487179486E-2</v>
      </c>
      <c r="D10" s="61">
        <v>1.5468369798765152E-2</v>
      </c>
      <c r="E10" s="61">
        <v>4.5985055274264552E-2</v>
      </c>
      <c r="F10" s="61">
        <v>0.10785853446932517</v>
      </c>
      <c r="G10" s="61">
        <v>3.0516685475499405E-2</v>
      </c>
      <c r="H10" s="61">
        <v>0.12332690426809031</v>
      </c>
      <c r="I10" s="62">
        <v>0.20109215891992901</v>
      </c>
      <c r="J10" s="62">
        <v>0.40218431783985803</v>
      </c>
      <c r="K10" s="62">
        <v>0.60327647675978702</v>
      </c>
      <c r="L10" s="65">
        <v>7.3075705128205118E-2</v>
      </c>
      <c r="M10" s="61">
        <v>8.0767884615384603E-2</v>
      </c>
      <c r="N10" s="56"/>
      <c r="P10" s="225"/>
      <c r="Q10" s="225"/>
      <c r="R10" s="225"/>
      <c r="S10" s="225"/>
      <c r="T10" s="225"/>
      <c r="U10" s="225"/>
      <c r="Y10" s="225"/>
      <c r="Z10" s="225"/>
    </row>
    <row r="11" spans="1:26" ht="15" customHeight="1">
      <c r="A11" s="60"/>
      <c r="B11" s="63" t="s">
        <v>81</v>
      </c>
      <c r="C11" s="64">
        <v>0.12262776232451654</v>
      </c>
      <c r="D11" s="61">
        <v>2.3056608560648364E-3</v>
      </c>
      <c r="E11" s="61">
        <v>0.11801644061238686</v>
      </c>
      <c r="F11" s="61">
        <v>0.12723908403664622</v>
      </c>
      <c r="G11" s="61">
        <v>0.11571077975632203</v>
      </c>
      <c r="H11" s="61">
        <v>0.12954474489271106</v>
      </c>
      <c r="I11" s="62">
        <v>1.8802111466107E-2</v>
      </c>
      <c r="J11" s="62">
        <v>3.7604222932214E-2</v>
      </c>
      <c r="K11" s="62">
        <v>5.6406334398321004E-2</v>
      </c>
      <c r="L11" s="65">
        <v>0.11649637420829072</v>
      </c>
      <c r="M11" s="61">
        <v>0.12875915044074238</v>
      </c>
      <c r="N11" s="56"/>
      <c r="P11" s="225"/>
      <c r="Q11" s="225"/>
      <c r="R11" s="225"/>
      <c r="S11" s="225"/>
      <c r="T11" s="225"/>
      <c r="U11" s="225"/>
      <c r="Y11" s="225"/>
      <c r="Z11" s="225"/>
    </row>
    <row r="12" spans="1:26" ht="15" customHeight="1">
      <c r="A12" s="60"/>
      <c r="B12" s="63" t="s">
        <v>82</v>
      </c>
      <c r="C12" s="64">
        <v>2.550450528655282E-2</v>
      </c>
      <c r="D12" s="61">
        <v>1.6406794933884197E-3</v>
      </c>
      <c r="E12" s="61">
        <v>2.2223146299775981E-2</v>
      </c>
      <c r="F12" s="61">
        <v>2.8785864273329659E-2</v>
      </c>
      <c r="G12" s="61">
        <v>2.0582466806387562E-2</v>
      </c>
      <c r="H12" s="61">
        <v>3.0426543766718078E-2</v>
      </c>
      <c r="I12" s="62">
        <v>6.4329006775656353E-2</v>
      </c>
      <c r="J12" s="62">
        <v>0.12865801355131271</v>
      </c>
      <c r="K12" s="62">
        <v>0.19298702032696907</v>
      </c>
      <c r="L12" s="65">
        <v>2.4229280022225179E-2</v>
      </c>
      <c r="M12" s="61">
        <v>2.6779730550880461E-2</v>
      </c>
      <c r="N12" s="56"/>
      <c r="P12" s="225"/>
      <c r="Q12" s="225"/>
      <c r="R12" s="225"/>
      <c r="S12" s="225"/>
      <c r="T12" s="225"/>
      <c r="U12" s="225"/>
      <c r="Y12" s="225"/>
      <c r="Z12" s="225"/>
    </row>
    <row r="13" spans="1:26" ht="15" customHeight="1">
      <c r="A13" s="60"/>
      <c r="B13" s="63" t="s">
        <v>145</v>
      </c>
      <c r="C13" s="133">
        <v>13.670099387972023</v>
      </c>
      <c r="D13" s="61">
        <v>9.8616254371903952E-2</v>
      </c>
      <c r="E13" s="134">
        <v>13.472866879228215</v>
      </c>
      <c r="F13" s="134">
        <v>13.867331896715831</v>
      </c>
      <c r="G13" s="134">
        <v>13.374250624856311</v>
      </c>
      <c r="H13" s="134">
        <v>13.965948151087735</v>
      </c>
      <c r="I13" s="62">
        <v>7.2140115132355159E-3</v>
      </c>
      <c r="J13" s="62">
        <v>1.4428023026471032E-2</v>
      </c>
      <c r="K13" s="62">
        <v>2.1642034539706548E-2</v>
      </c>
      <c r="L13" s="135">
        <v>12.986594418573421</v>
      </c>
      <c r="M13" s="134">
        <v>14.353604357370624</v>
      </c>
      <c r="N13" s="56"/>
      <c r="P13" s="224"/>
      <c r="Q13" s="225"/>
      <c r="R13" s="224"/>
      <c r="S13" s="224"/>
      <c r="T13" s="224"/>
      <c r="U13" s="224"/>
      <c r="Y13" s="224"/>
      <c r="Z13" s="224"/>
    </row>
    <row r="14" spans="1:26" ht="15" customHeight="1">
      <c r="A14" s="60"/>
      <c r="B14" s="63" t="s">
        <v>147</v>
      </c>
      <c r="C14" s="64">
        <v>0.28852158338009809</v>
      </c>
      <c r="D14" s="61">
        <v>9.2020587802673637E-3</v>
      </c>
      <c r="E14" s="61">
        <v>0.27011746581956336</v>
      </c>
      <c r="F14" s="61">
        <v>0.30692570094063282</v>
      </c>
      <c r="G14" s="61">
        <v>0.260915407039296</v>
      </c>
      <c r="H14" s="61">
        <v>0.31612775972090018</v>
      </c>
      <c r="I14" s="62">
        <v>3.1893831554863535E-2</v>
      </c>
      <c r="J14" s="62">
        <v>6.3787663109727069E-2</v>
      </c>
      <c r="K14" s="62">
        <v>9.5681494664590611E-2</v>
      </c>
      <c r="L14" s="65">
        <v>0.27409550421109319</v>
      </c>
      <c r="M14" s="61">
        <v>0.30294766254910299</v>
      </c>
      <c r="N14" s="56"/>
      <c r="P14" s="225"/>
      <c r="Q14" s="225"/>
      <c r="R14" s="225"/>
      <c r="S14" s="225"/>
      <c r="T14" s="225"/>
      <c r="U14" s="225"/>
      <c r="Y14" s="225"/>
      <c r="Z14" s="225"/>
    </row>
    <row r="15" spans="1:26" ht="15" customHeight="1">
      <c r="A15" s="60"/>
      <c r="B15" s="63" t="s">
        <v>83</v>
      </c>
      <c r="C15" s="148">
        <v>34.47504458509286</v>
      </c>
      <c r="D15" s="149">
        <v>6.946790654634035</v>
      </c>
      <c r="E15" s="149">
        <v>20.581463275824788</v>
      </c>
      <c r="F15" s="149">
        <v>48.368625894360932</v>
      </c>
      <c r="G15" s="149">
        <v>13.634672621190756</v>
      </c>
      <c r="H15" s="149">
        <v>55.315416548994961</v>
      </c>
      <c r="I15" s="62">
        <v>0.20150200640024274</v>
      </c>
      <c r="J15" s="62">
        <v>0.40300401280048548</v>
      </c>
      <c r="K15" s="62">
        <v>0.60450601920072822</v>
      </c>
      <c r="L15" s="150">
        <v>32.751292355838217</v>
      </c>
      <c r="M15" s="149">
        <v>36.198796814347503</v>
      </c>
      <c r="N15" s="56"/>
      <c r="P15" s="226"/>
      <c r="Q15" s="226"/>
      <c r="R15" s="226"/>
      <c r="S15" s="226"/>
      <c r="T15" s="226"/>
      <c r="U15" s="226"/>
      <c r="Y15" s="226"/>
      <c r="Z15" s="226"/>
    </row>
    <row r="16" spans="1:26" ht="15" customHeight="1">
      <c r="A16" s="60"/>
      <c r="B16" s="113" t="s">
        <v>77</v>
      </c>
      <c r="C16" s="26"/>
      <c r="D16" s="154"/>
      <c r="E16" s="154"/>
      <c r="F16" s="154"/>
      <c r="G16" s="154"/>
      <c r="H16" s="154"/>
      <c r="I16" s="155"/>
      <c r="J16" s="155"/>
      <c r="K16" s="155"/>
      <c r="L16" s="154"/>
      <c r="M16" s="153"/>
      <c r="N16" s="56"/>
    </row>
    <row r="17" spans="1:26" ht="15" customHeight="1">
      <c r="A17" s="60"/>
      <c r="B17" s="68" t="s">
        <v>150</v>
      </c>
      <c r="C17" s="167">
        <v>8.0024353441665053</v>
      </c>
      <c r="D17" s="66">
        <v>0.15355170904048179</v>
      </c>
      <c r="E17" s="168">
        <v>7.695331926085542</v>
      </c>
      <c r="F17" s="168">
        <v>8.3095387622474686</v>
      </c>
      <c r="G17" s="168">
        <v>7.5417802170450603</v>
      </c>
      <c r="H17" s="168">
        <v>8.4630904712879502</v>
      </c>
      <c r="I17" s="67">
        <v>1.9188122419810064E-2</v>
      </c>
      <c r="J17" s="67">
        <v>3.8376244839620127E-2</v>
      </c>
      <c r="K17" s="67">
        <v>5.7564367259430191E-2</v>
      </c>
      <c r="L17" s="169">
        <v>7.6023135769581796</v>
      </c>
      <c r="M17" s="168">
        <v>8.402557111374831</v>
      </c>
      <c r="N17" s="56"/>
      <c r="P17" s="224"/>
      <c r="Q17" s="225"/>
      <c r="R17" s="224"/>
      <c r="S17" s="224"/>
      <c r="T17" s="224"/>
      <c r="U17" s="224"/>
      <c r="Y17" s="224"/>
      <c r="Z17" s="22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92" priority="43">
      <formula>IF(PG_IsBlnkRowRand*PG_IsBlnkRowRandNext=1,TRUE,FALSE)</formula>
    </cfRule>
  </conditionalFormatting>
  <conditionalFormatting sqref="B7:M17">
    <cfRule type="expression" dxfId="9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152</v>
      </c>
      <c r="AS1" s="30" t="s">
        <v>94</v>
      </c>
    </row>
    <row r="2" spans="1:46" ht="15">
      <c r="A2" s="27" t="s">
        <v>13</v>
      </c>
      <c r="B2" s="17" t="s">
        <v>56</v>
      </c>
      <c r="C2" s="14" t="s">
        <v>57</v>
      </c>
      <c r="D2" s="15" t="s">
        <v>84</v>
      </c>
      <c r="E2" s="16" t="s">
        <v>84</v>
      </c>
      <c r="F2" s="10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85</v>
      </c>
      <c r="C3" s="7" t="s">
        <v>85</v>
      </c>
      <c r="D3" s="106" t="s">
        <v>86</v>
      </c>
      <c r="E3" s="107" t="s">
        <v>87</v>
      </c>
      <c r="F3" s="10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49</v>
      </c>
      <c r="E4" s="9" t="s">
        <v>49</v>
      </c>
      <c r="F4" s="10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0" t="s">
        <v>88</v>
      </c>
      <c r="E6" s="171">
        <v>0.04</v>
      </c>
      <c r="F6" s="172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4">
        <v>1</v>
      </c>
    </row>
    <row r="7" spans="1:46">
      <c r="A7" s="33"/>
      <c r="B7" s="18">
        <v>1</v>
      </c>
      <c r="C7" s="7">
        <v>2</v>
      </c>
      <c r="D7" s="175" t="s">
        <v>88</v>
      </c>
      <c r="E7" s="176">
        <v>0.03</v>
      </c>
      <c r="F7" s="172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4">
        <v>1</v>
      </c>
    </row>
    <row r="8" spans="1:46">
      <c r="A8" s="33"/>
      <c r="B8" s="18">
        <v>1</v>
      </c>
      <c r="C8" s="7">
        <v>3</v>
      </c>
      <c r="D8" s="175" t="s">
        <v>88</v>
      </c>
      <c r="E8" s="176">
        <v>0.03</v>
      </c>
      <c r="F8" s="172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4">
        <v>16</v>
      </c>
    </row>
    <row r="9" spans="1:46">
      <c r="A9" s="33"/>
      <c r="B9" s="18">
        <v>1</v>
      </c>
      <c r="C9" s="7">
        <v>4</v>
      </c>
      <c r="D9" s="175" t="s">
        <v>88</v>
      </c>
      <c r="E9" s="176">
        <v>0.04</v>
      </c>
      <c r="F9" s="172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4">
        <v>3.5000000000000003E-2</v>
      </c>
      <c r="AT9" s="30"/>
    </row>
    <row r="10" spans="1:46">
      <c r="A10" s="33"/>
      <c r="B10" s="18">
        <v>1</v>
      </c>
      <c r="C10" s="7">
        <v>5</v>
      </c>
      <c r="D10" s="175" t="s">
        <v>88</v>
      </c>
      <c r="E10" s="176">
        <v>0.04</v>
      </c>
      <c r="F10" s="172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4">
        <v>7</v>
      </c>
    </row>
    <row r="11" spans="1:46">
      <c r="A11" s="33"/>
      <c r="B11" s="18">
        <v>1</v>
      </c>
      <c r="C11" s="7">
        <v>6</v>
      </c>
      <c r="D11" s="175" t="s">
        <v>88</v>
      </c>
      <c r="E11" s="176">
        <v>0.03</v>
      </c>
      <c r="F11" s="172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72"/>
    </row>
    <row r="12" spans="1:46">
      <c r="A12" s="33"/>
      <c r="B12" s="19" t="s">
        <v>89</v>
      </c>
      <c r="C12" s="11"/>
      <c r="D12" s="177" t="s">
        <v>175</v>
      </c>
      <c r="E12" s="177">
        <v>3.5000000000000003E-2</v>
      </c>
      <c r="F12" s="172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72"/>
    </row>
    <row r="13" spans="1:46">
      <c r="A13" s="33"/>
      <c r="B13" s="2" t="s">
        <v>90</v>
      </c>
      <c r="C13" s="31"/>
      <c r="D13" s="24" t="s">
        <v>175</v>
      </c>
      <c r="E13" s="24">
        <v>3.5000000000000003E-2</v>
      </c>
      <c r="F13" s="172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72"/>
    </row>
    <row r="14" spans="1:46">
      <c r="A14" s="33"/>
      <c r="B14" s="2" t="s">
        <v>91</v>
      </c>
      <c r="C14" s="31"/>
      <c r="D14" s="24" t="s">
        <v>175</v>
      </c>
      <c r="E14" s="24">
        <v>5.4772255750516622E-3</v>
      </c>
      <c r="F14" s="172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72"/>
    </row>
    <row r="15" spans="1:46">
      <c r="A15" s="33"/>
      <c r="B15" s="2" t="s">
        <v>34</v>
      </c>
      <c r="C15" s="31"/>
      <c r="D15" s="12" t="s">
        <v>175</v>
      </c>
      <c r="E15" s="12">
        <v>0.15649215928719032</v>
      </c>
      <c r="F15" s="10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92</v>
      </c>
      <c r="C16" s="31"/>
      <c r="D16" s="12" t="s">
        <v>175</v>
      </c>
      <c r="E16" s="12">
        <v>0</v>
      </c>
      <c r="F16" s="10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93</v>
      </c>
      <c r="C17" s="55"/>
      <c r="D17" s="53">
        <v>0.67</v>
      </c>
      <c r="E17" s="53">
        <v>0.67</v>
      </c>
      <c r="F17" s="10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E18">
    <cfRule type="expression" dxfId="90" priority="19" stopIfTrue="1">
      <formula>AND(ISBLANK(INDIRECT(Anlyt_LabRefLastCol)),ISBLANK(INDIRECT(Anlyt_LabRefThisCol)))</formula>
    </cfRule>
    <cfRule type="expression" dxfId="89" priority="20">
      <formula>ISBLANK(INDIRECT(Anlyt_LabRefThisCol))</formula>
    </cfRule>
  </conditionalFormatting>
  <conditionalFormatting sqref="B6:E11">
    <cfRule type="expression" dxfId="88" priority="21">
      <formula>AND($B6&lt;&gt;$B5,NOT(ISBLANK(INDIRECT(Anlyt_LabRefThisCol))))</formula>
    </cfRule>
  </conditionalFormatting>
  <conditionalFormatting sqref="C1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43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153</v>
      </c>
      <c r="AS1" s="30" t="s">
        <v>15</v>
      </c>
    </row>
    <row r="2" spans="1:46" ht="19.5">
      <c r="A2" s="27" t="s">
        <v>58</v>
      </c>
      <c r="B2" s="17" t="s">
        <v>56</v>
      </c>
      <c r="C2" s="14" t="s">
        <v>57</v>
      </c>
      <c r="D2" s="15" t="s">
        <v>84</v>
      </c>
      <c r="E2" s="16" t="s">
        <v>84</v>
      </c>
      <c r="F2" s="16" t="s">
        <v>84</v>
      </c>
      <c r="G2" s="16" t="s">
        <v>84</v>
      </c>
      <c r="H2" s="16" t="s">
        <v>84</v>
      </c>
      <c r="I2" s="16" t="s">
        <v>84</v>
      </c>
      <c r="J2" s="16" t="s">
        <v>84</v>
      </c>
      <c r="K2" s="16" t="s">
        <v>84</v>
      </c>
      <c r="L2" s="16" t="s">
        <v>84</v>
      </c>
      <c r="M2" s="16" t="s">
        <v>84</v>
      </c>
      <c r="N2" s="16" t="s">
        <v>84</v>
      </c>
      <c r="O2" s="16" t="s">
        <v>84</v>
      </c>
      <c r="P2" s="16" t="s">
        <v>84</v>
      </c>
      <c r="Q2" s="16" t="s">
        <v>84</v>
      </c>
      <c r="R2" s="16" t="s">
        <v>84</v>
      </c>
      <c r="S2" s="16" t="s">
        <v>84</v>
      </c>
      <c r="T2" s="16" t="s">
        <v>84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85</v>
      </c>
      <c r="C3" s="7" t="s">
        <v>85</v>
      </c>
      <c r="D3" s="106" t="s">
        <v>95</v>
      </c>
      <c r="E3" s="107" t="s">
        <v>96</v>
      </c>
      <c r="F3" s="107" t="s">
        <v>97</v>
      </c>
      <c r="G3" s="107" t="s">
        <v>98</v>
      </c>
      <c r="H3" s="107" t="s">
        <v>99</v>
      </c>
      <c r="I3" s="107" t="s">
        <v>100</v>
      </c>
      <c r="J3" s="107" t="s">
        <v>86</v>
      </c>
      <c r="K3" s="107" t="s">
        <v>101</v>
      </c>
      <c r="L3" s="107" t="s">
        <v>102</v>
      </c>
      <c r="M3" s="107" t="s">
        <v>103</v>
      </c>
      <c r="N3" s="107" t="s">
        <v>104</v>
      </c>
      <c r="O3" s="107" t="s">
        <v>105</v>
      </c>
      <c r="P3" s="107" t="s">
        <v>106</v>
      </c>
      <c r="Q3" s="107" t="s">
        <v>107</v>
      </c>
      <c r="R3" s="107" t="s">
        <v>108</v>
      </c>
      <c r="S3" s="107" t="s">
        <v>87</v>
      </c>
      <c r="T3" s="107" t="s">
        <v>109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47</v>
      </c>
      <c r="E4" s="9" t="s">
        <v>47</v>
      </c>
      <c r="F4" s="9" t="s">
        <v>47</v>
      </c>
      <c r="G4" s="9" t="s">
        <v>47</v>
      </c>
      <c r="H4" s="9" t="s">
        <v>47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9" t="s">
        <v>47</v>
      </c>
      <c r="T4" s="9" t="s">
        <v>47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2.62</v>
      </c>
      <c r="E6" s="20">
        <v>2.64</v>
      </c>
      <c r="F6" s="21">
        <v>2.6</v>
      </c>
      <c r="G6" s="20">
        <v>2.64</v>
      </c>
      <c r="H6" s="21">
        <v>2.6359599999999999</v>
      </c>
      <c r="I6" s="104">
        <v>2.5099999999999998</v>
      </c>
      <c r="J6" s="21">
        <v>2.63</v>
      </c>
      <c r="K6" s="20">
        <v>2.64</v>
      </c>
      <c r="L6" s="104">
        <v>2.59</v>
      </c>
      <c r="M6" s="20">
        <v>2.64</v>
      </c>
      <c r="N6" s="20">
        <v>2.65</v>
      </c>
      <c r="O6" s="20">
        <v>2.62</v>
      </c>
      <c r="P6" s="20">
        <v>2.61</v>
      </c>
      <c r="Q6" s="20">
        <v>2.56</v>
      </c>
      <c r="R6" s="20">
        <v>2.6714000000000002</v>
      </c>
      <c r="S6" s="20">
        <v>2.72</v>
      </c>
      <c r="T6" s="20">
        <v>2.6722420227949701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2.63</v>
      </c>
      <c r="E7" s="9">
        <v>2.61</v>
      </c>
      <c r="F7" s="22">
        <v>2.6</v>
      </c>
      <c r="G7" s="9">
        <v>2.63</v>
      </c>
      <c r="H7" s="22">
        <v>2.7127325000000004</v>
      </c>
      <c r="I7" s="105">
        <v>2.44</v>
      </c>
      <c r="J7" s="22">
        <v>2.64</v>
      </c>
      <c r="K7" s="9">
        <v>2.6</v>
      </c>
      <c r="L7" s="105">
        <v>2.5299999999999998</v>
      </c>
      <c r="M7" s="9">
        <v>2.59</v>
      </c>
      <c r="N7" s="9">
        <v>2.62</v>
      </c>
      <c r="O7" s="9">
        <v>2.62</v>
      </c>
      <c r="P7" s="9">
        <v>2.63</v>
      </c>
      <c r="Q7" s="9">
        <v>2.58</v>
      </c>
      <c r="R7" s="9">
        <v>2.6738</v>
      </c>
      <c r="S7" s="9">
        <v>2.64</v>
      </c>
      <c r="T7" s="9">
        <v>2.6558128812711899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2.63</v>
      </c>
      <c r="E8" s="9">
        <v>2.71</v>
      </c>
      <c r="F8" s="22">
        <v>2.61</v>
      </c>
      <c r="G8" s="9">
        <v>2.64</v>
      </c>
      <c r="H8" s="22">
        <v>2.6887500000000002</v>
      </c>
      <c r="I8" s="105">
        <v>2.54</v>
      </c>
      <c r="J8" s="22">
        <v>2.62</v>
      </c>
      <c r="K8" s="22">
        <v>2.66</v>
      </c>
      <c r="L8" s="109">
        <v>2.59</v>
      </c>
      <c r="M8" s="10">
        <v>2.59</v>
      </c>
      <c r="N8" s="10">
        <v>2.62</v>
      </c>
      <c r="O8" s="10">
        <v>2.63</v>
      </c>
      <c r="P8" s="10">
        <v>2.61</v>
      </c>
      <c r="Q8" s="10">
        <v>2.61</v>
      </c>
      <c r="R8" s="10">
        <v>2.6539000000000001</v>
      </c>
      <c r="S8" s="10">
        <v>2.65</v>
      </c>
      <c r="T8" s="10">
        <v>2.6289002924695399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2.63</v>
      </c>
      <c r="E9" s="9">
        <v>2.67</v>
      </c>
      <c r="F9" s="22">
        <v>2.62</v>
      </c>
      <c r="G9" s="9">
        <v>2.64</v>
      </c>
      <c r="H9" s="22">
        <v>2.691535</v>
      </c>
      <c r="I9" s="105">
        <v>2.54</v>
      </c>
      <c r="J9" s="22">
        <v>2.63</v>
      </c>
      <c r="K9" s="22">
        <v>2.65</v>
      </c>
      <c r="L9" s="109">
        <v>2.5499999999999998</v>
      </c>
      <c r="M9" s="10">
        <v>2.6</v>
      </c>
      <c r="N9" s="10">
        <v>2.62</v>
      </c>
      <c r="O9" s="10">
        <v>2.62</v>
      </c>
      <c r="P9" s="10">
        <v>2.61</v>
      </c>
      <c r="Q9" s="10">
        <v>2.62</v>
      </c>
      <c r="R9" s="10">
        <v>2.6084000000000001</v>
      </c>
      <c r="S9" s="10">
        <v>2.6</v>
      </c>
      <c r="T9" s="10">
        <v>2.64439696916281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2.6311592450981265</v>
      </c>
      <c r="AT9" s="30"/>
    </row>
    <row r="10" spans="1:46">
      <c r="A10" s="33"/>
      <c r="B10" s="18">
        <v>1</v>
      </c>
      <c r="C10" s="7">
        <v>5</v>
      </c>
      <c r="D10" s="9">
        <v>2.64</v>
      </c>
      <c r="E10" s="9">
        <v>2.66</v>
      </c>
      <c r="F10" s="9">
        <v>2.61</v>
      </c>
      <c r="G10" s="9">
        <v>2.64</v>
      </c>
      <c r="H10" s="9">
        <v>2.6703350000000001</v>
      </c>
      <c r="I10" s="105">
        <v>2.5099999999999998</v>
      </c>
      <c r="J10" s="9">
        <v>2.64</v>
      </c>
      <c r="K10" s="9">
        <v>2.62</v>
      </c>
      <c r="L10" s="105">
        <v>2.5499999999999998</v>
      </c>
      <c r="M10" s="9">
        <v>2.62</v>
      </c>
      <c r="N10" s="9">
        <v>2.64</v>
      </c>
      <c r="O10" s="9">
        <v>2.64</v>
      </c>
      <c r="P10" s="9">
        <v>2.62</v>
      </c>
      <c r="Q10" s="9">
        <v>2.54</v>
      </c>
      <c r="R10" s="9">
        <v>2.6122000000000001</v>
      </c>
      <c r="S10" s="9">
        <v>2.57</v>
      </c>
      <c r="T10" s="9">
        <v>2.6523748638515801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2.63</v>
      </c>
      <c r="E11" s="9">
        <v>2.65</v>
      </c>
      <c r="F11" s="9">
        <v>2.58</v>
      </c>
      <c r="G11" s="9">
        <v>2.64</v>
      </c>
      <c r="H11" s="9">
        <v>2.6743800000000002</v>
      </c>
      <c r="I11" s="105">
        <v>2.5499999999999998</v>
      </c>
      <c r="J11" s="9">
        <v>2.62</v>
      </c>
      <c r="K11" s="9">
        <v>2.67</v>
      </c>
      <c r="L11" s="105">
        <v>2.5099999999999998</v>
      </c>
      <c r="M11" s="9">
        <v>2.58</v>
      </c>
      <c r="N11" s="9">
        <v>2.63</v>
      </c>
      <c r="O11" s="9">
        <v>2.62</v>
      </c>
      <c r="P11" s="9">
        <v>2.59</v>
      </c>
      <c r="Q11" s="9">
        <v>2.62</v>
      </c>
      <c r="R11" s="9">
        <v>2.6002000000000001</v>
      </c>
      <c r="S11" s="9">
        <v>2.66</v>
      </c>
      <c r="T11" s="9">
        <v>2.6770125292813201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89</v>
      </c>
      <c r="C12" s="11"/>
      <c r="D12" s="23">
        <v>2.6300000000000003</v>
      </c>
      <c r="E12" s="23">
        <v>2.6566666666666667</v>
      </c>
      <c r="F12" s="23">
        <v>2.6033333333333331</v>
      </c>
      <c r="G12" s="23">
        <v>2.6383333333333336</v>
      </c>
      <c r="H12" s="23">
        <v>2.67894875</v>
      </c>
      <c r="I12" s="23">
        <v>2.5150000000000001</v>
      </c>
      <c r="J12" s="23">
        <v>2.6300000000000003</v>
      </c>
      <c r="K12" s="23">
        <v>2.64</v>
      </c>
      <c r="L12" s="23">
        <v>2.5533333333333332</v>
      </c>
      <c r="M12" s="23">
        <v>2.6033333333333331</v>
      </c>
      <c r="N12" s="23">
        <v>2.6300000000000003</v>
      </c>
      <c r="O12" s="23">
        <v>2.625</v>
      </c>
      <c r="P12" s="23">
        <v>2.6116666666666664</v>
      </c>
      <c r="Q12" s="23">
        <v>2.5883333333333334</v>
      </c>
      <c r="R12" s="23">
        <v>2.6366499999999999</v>
      </c>
      <c r="S12" s="23">
        <v>2.64</v>
      </c>
      <c r="T12" s="23">
        <v>2.6551232598052352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90</v>
      </c>
      <c r="C13" s="31"/>
      <c r="D13" s="10">
        <v>2.63</v>
      </c>
      <c r="E13" s="10">
        <v>2.6550000000000002</v>
      </c>
      <c r="F13" s="10">
        <v>2.605</v>
      </c>
      <c r="G13" s="10">
        <v>2.64</v>
      </c>
      <c r="H13" s="10">
        <v>2.681565</v>
      </c>
      <c r="I13" s="10">
        <v>2.5249999999999999</v>
      </c>
      <c r="J13" s="10">
        <v>2.63</v>
      </c>
      <c r="K13" s="10">
        <v>2.645</v>
      </c>
      <c r="L13" s="10">
        <v>2.5499999999999998</v>
      </c>
      <c r="M13" s="10">
        <v>2.5949999999999998</v>
      </c>
      <c r="N13" s="10">
        <v>2.625</v>
      </c>
      <c r="O13" s="10">
        <v>2.62</v>
      </c>
      <c r="P13" s="10">
        <v>2.61</v>
      </c>
      <c r="Q13" s="10">
        <v>2.5949999999999998</v>
      </c>
      <c r="R13" s="10">
        <v>2.6330499999999999</v>
      </c>
      <c r="S13" s="10">
        <v>2.645</v>
      </c>
      <c r="T13" s="10">
        <v>2.654093872561385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91</v>
      </c>
      <c r="C14" s="31"/>
      <c r="D14" s="24">
        <v>6.324555320336764E-3</v>
      </c>
      <c r="E14" s="24">
        <v>3.3266599866332409E-2</v>
      </c>
      <c r="F14" s="24">
        <v>1.3662601021279433E-2</v>
      </c>
      <c r="G14" s="24">
        <v>4.0824829046387243E-3</v>
      </c>
      <c r="H14" s="24">
        <v>2.5841527613030317E-2</v>
      </c>
      <c r="I14" s="24">
        <v>4.0373258476372707E-2</v>
      </c>
      <c r="J14" s="24">
        <v>8.9442719099991665E-3</v>
      </c>
      <c r="K14" s="24">
        <v>2.6076809620810552E-2</v>
      </c>
      <c r="L14" s="24">
        <v>3.2041639575194465E-2</v>
      </c>
      <c r="M14" s="24">
        <v>2.2509257354845581E-2</v>
      </c>
      <c r="N14" s="24">
        <v>1.2649110640673459E-2</v>
      </c>
      <c r="O14" s="24">
        <v>8.3666002653407356E-3</v>
      </c>
      <c r="P14" s="24">
        <v>1.3291601358251297E-2</v>
      </c>
      <c r="Q14" s="24">
        <v>3.3714487489307422E-2</v>
      </c>
      <c r="R14" s="24">
        <v>3.3495417597038564E-2</v>
      </c>
      <c r="S14" s="24">
        <v>5.1768716422179235E-2</v>
      </c>
      <c r="T14" s="24">
        <v>1.7792800507027959E-2</v>
      </c>
      <c r="U14" s="172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72"/>
    </row>
    <row r="15" spans="1:46">
      <c r="A15" s="33"/>
      <c r="B15" s="2" t="s">
        <v>34</v>
      </c>
      <c r="C15" s="31"/>
      <c r="D15" s="12">
        <v>2.4047738860596057E-3</v>
      </c>
      <c r="E15" s="12">
        <v>1.2521932195608184E-2</v>
      </c>
      <c r="F15" s="12">
        <v>5.2481181899921006E-3</v>
      </c>
      <c r="G15" s="12">
        <v>1.5473719158453786E-3</v>
      </c>
      <c r="H15" s="12">
        <v>9.6461448219307359E-3</v>
      </c>
      <c r="I15" s="12">
        <v>1.6052985477682986E-2</v>
      </c>
      <c r="J15" s="12">
        <v>3.4008638441061466E-3</v>
      </c>
      <c r="K15" s="12">
        <v>9.8775794018221789E-3</v>
      </c>
      <c r="L15" s="12">
        <v>1.2548945003339869E-2</v>
      </c>
      <c r="M15" s="12">
        <v>8.6463216471878036E-3</v>
      </c>
      <c r="N15" s="12">
        <v>4.8095477721191854E-3</v>
      </c>
      <c r="O15" s="12">
        <v>3.1872762915583753E-3</v>
      </c>
      <c r="P15" s="12">
        <v>5.0893176866310015E-3</v>
      </c>
      <c r="Q15" s="12">
        <v>1.3025558592134227E-2</v>
      </c>
      <c r="R15" s="12">
        <v>1.2703778505694182E-2</v>
      </c>
      <c r="S15" s="12">
        <v>1.9609362281128497E-2</v>
      </c>
      <c r="T15" s="12">
        <v>6.7013086647936407E-3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92</v>
      </c>
      <c r="C16" s="31"/>
      <c r="D16" s="12">
        <v>-4.4058340455288558E-4</v>
      </c>
      <c r="E16" s="12">
        <v>9.694366320115666E-3</v>
      </c>
      <c r="F16" s="12">
        <v>-1.057553312922177E-2</v>
      </c>
      <c r="G16" s="12">
        <v>2.7265883844060923E-3</v>
      </c>
      <c r="H16" s="12">
        <v>1.8162908608023498E-2</v>
      </c>
      <c r="I16" s="12">
        <v>-4.4147554092186625E-2</v>
      </c>
      <c r="J16" s="12">
        <v>-4.4058340455288558E-4</v>
      </c>
      <c r="K16" s="12">
        <v>3.3600227421977102E-3</v>
      </c>
      <c r="L16" s="12">
        <v>-2.9578563862975416E-2</v>
      </c>
      <c r="M16" s="12">
        <v>-1.057553312922177E-2</v>
      </c>
      <c r="N16" s="12">
        <v>-4.4058340455288558E-4</v>
      </c>
      <c r="O16" s="12">
        <v>-2.3408864779284055E-3</v>
      </c>
      <c r="P16" s="12">
        <v>-7.4083613402627924E-3</v>
      </c>
      <c r="Q16" s="12">
        <v>-1.6276442349347775E-2</v>
      </c>
      <c r="R16" s="12">
        <v>2.0868196830361452E-3</v>
      </c>
      <c r="S16" s="12">
        <v>3.3600227421977102E-3</v>
      </c>
      <c r="T16" s="12">
        <v>9.1077781596662355E-3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93</v>
      </c>
      <c r="C17" s="55"/>
      <c r="D17" s="53">
        <v>0</v>
      </c>
      <c r="E17" s="53">
        <v>0.98</v>
      </c>
      <c r="F17" s="53">
        <v>0.98</v>
      </c>
      <c r="G17" s="53">
        <v>0.31</v>
      </c>
      <c r="H17" s="53">
        <v>1.8</v>
      </c>
      <c r="I17" s="53">
        <v>4.2300000000000004</v>
      </c>
      <c r="J17" s="53">
        <v>0</v>
      </c>
      <c r="K17" s="53">
        <v>0.37</v>
      </c>
      <c r="L17" s="53">
        <v>2.82</v>
      </c>
      <c r="M17" s="53">
        <v>0.98</v>
      </c>
      <c r="N17" s="53">
        <v>0</v>
      </c>
      <c r="O17" s="53">
        <v>0.18</v>
      </c>
      <c r="P17" s="53">
        <v>0.67</v>
      </c>
      <c r="Q17" s="53">
        <v>1.53</v>
      </c>
      <c r="R17" s="53">
        <v>0.24</v>
      </c>
      <c r="S17" s="53">
        <v>0.37</v>
      </c>
      <c r="T17" s="53">
        <v>0.92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 ht="15">
      <c r="B19" s="37" t="s">
        <v>154</v>
      </c>
      <c r="AS19" s="30" t="s">
        <v>94</v>
      </c>
    </row>
    <row r="20" spans="1:45" ht="15">
      <c r="A20" s="27" t="s">
        <v>4</v>
      </c>
      <c r="B20" s="17" t="s">
        <v>56</v>
      </c>
      <c r="C20" s="14" t="s">
        <v>57</v>
      </c>
      <c r="D20" s="15" t="s">
        <v>84</v>
      </c>
      <c r="E20" s="16" t="s">
        <v>84</v>
      </c>
      <c r="F20" s="16" t="s">
        <v>84</v>
      </c>
      <c r="G20" s="16" t="s">
        <v>84</v>
      </c>
      <c r="H20" s="10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85</v>
      </c>
      <c r="C21" s="7" t="s">
        <v>85</v>
      </c>
      <c r="D21" s="106" t="s">
        <v>98</v>
      </c>
      <c r="E21" s="107" t="s">
        <v>101</v>
      </c>
      <c r="F21" s="107" t="s">
        <v>104</v>
      </c>
      <c r="G21" s="107" t="s">
        <v>109</v>
      </c>
      <c r="H21" s="10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47</v>
      </c>
      <c r="E22" s="9" t="s">
        <v>47</v>
      </c>
      <c r="F22" s="9" t="s">
        <v>47</v>
      </c>
      <c r="G22" s="9" t="s">
        <v>47</v>
      </c>
      <c r="H22" s="10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78">
        <v>20</v>
      </c>
      <c r="E24" s="178" t="s">
        <v>46</v>
      </c>
      <c r="F24" s="179">
        <v>20</v>
      </c>
      <c r="G24" s="178">
        <v>2.1115937671893699</v>
      </c>
      <c r="H24" s="180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2">
        <v>1</v>
      </c>
    </row>
    <row r="25" spans="1:45">
      <c r="A25" s="33"/>
      <c r="B25" s="18">
        <v>1</v>
      </c>
      <c r="C25" s="7">
        <v>2</v>
      </c>
      <c r="D25" s="183">
        <v>10</v>
      </c>
      <c r="E25" s="183" t="s">
        <v>46</v>
      </c>
      <c r="F25" s="184">
        <v>10</v>
      </c>
      <c r="G25" s="183">
        <v>18.042275933296597</v>
      </c>
      <c r="H25" s="180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2">
        <v>3</v>
      </c>
    </row>
    <row r="26" spans="1:45">
      <c r="A26" s="33"/>
      <c r="B26" s="18">
        <v>1</v>
      </c>
      <c r="C26" s="7">
        <v>3</v>
      </c>
      <c r="D26" s="183">
        <v>20</v>
      </c>
      <c r="E26" s="183" t="s">
        <v>46</v>
      </c>
      <c r="F26" s="185">
        <v>20</v>
      </c>
      <c r="G26" s="183">
        <v>19.014280175911399</v>
      </c>
      <c r="H26" s="180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2">
        <v>16</v>
      </c>
    </row>
    <row r="27" spans="1:45">
      <c r="A27" s="33"/>
      <c r="B27" s="18">
        <v>1</v>
      </c>
      <c r="C27" s="7">
        <v>4</v>
      </c>
      <c r="D27" s="183">
        <v>10</v>
      </c>
      <c r="E27" s="183">
        <v>20</v>
      </c>
      <c r="F27" s="185">
        <v>20</v>
      </c>
      <c r="G27" s="183">
        <v>4.70574243803512</v>
      </c>
      <c r="H27" s="180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2">
        <v>13.7389062172462</v>
      </c>
    </row>
    <row r="28" spans="1:45">
      <c r="A28" s="33"/>
      <c r="B28" s="18">
        <v>1</v>
      </c>
      <c r="C28" s="7">
        <v>5</v>
      </c>
      <c r="D28" s="183">
        <v>20</v>
      </c>
      <c r="E28" s="183" t="s">
        <v>46</v>
      </c>
      <c r="F28" s="183">
        <v>20</v>
      </c>
      <c r="G28" s="183">
        <v>14.4298940788637</v>
      </c>
      <c r="H28" s="180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2">
        <v>9</v>
      </c>
    </row>
    <row r="29" spans="1:45">
      <c r="A29" s="33"/>
      <c r="B29" s="18">
        <v>1</v>
      </c>
      <c r="C29" s="7">
        <v>6</v>
      </c>
      <c r="D29" s="183">
        <v>10</v>
      </c>
      <c r="E29" s="186">
        <v>60</v>
      </c>
      <c r="F29" s="183">
        <v>20</v>
      </c>
      <c r="G29" s="183">
        <v>13.4299628206129</v>
      </c>
      <c r="H29" s="180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7"/>
    </row>
    <row r="30" spans="1:45">
      <c r="A30" s="33"/>
      <c r="B30" s="19" t="s">
        <v>89</v>
      </c>
      <c r="C30" s="11"/>
      <c r="D30" s="188">
        <v>15</v>
      </c>
      <c r="E30" s="188">
        <v>40</v>
      </c>
      <c r="F30" s="188">
        <v>18.333333333333332</v>
      </c>
      <c r="G30" s="188">
        <v>11.955624868984847</v>
      </c>
      <c r="H30" s="180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7"/>
    </row>
    <row r="31" spans="1:45">
      <c r="A31" s="33"/>
      <c r="B31" s="2" t="s">
        <v>90</v>
      </c>
      <c r="C31" s="31"/>
      <c r="D31" s="189">
        <v>15</v>
      </c>
      <c r="E31" s="189">
        <v>40</v>
      </c>
      <c r="F31" s="189">
        <v>20</v>
      </c>
      <c r="G31" s="189">
        <v>13.9299284497383</v>
      </c>
      <c r="H31" s="180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7"/>
    </row>
    <row r="32" spans="1:45">
      <c r="A32" s="33"/>
      <c r="B32" s="2" t="s">
        <v>91</v>
      </c>
      <c r="C32" s="31"/>
      <c r="D32" s="189">
        <v>5.4772255750516612</v>
      </c>
      <c r="E32" s="189">
        <v>28.284271247461902</v>
      </c>
      <c r="F32" s="189">
        <v>4.0824829046386277</v>
      </c>
      <c r="G32" s="189">
        <v>6.994760325200077</v>
      </c>
      <c r="H32" s="180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7"/>
    </row>
    <row r="33" spans="1:45">
      <c r="A33" s="33"/>
      <c r="B33" s="2" t="s">
        <v>34</v>
      </c>
      <c r="C33" s="31"/>
      <c r="D33" s="12">
        <v>0.36514837167011077</v>
      </c>
      <c r="E33" s="12">
        <v>0.70710678118654757</v>
      </c>
      <c r="F33" s="12">
        <v>0.22268088570756153</v>
      </c>
      <c r="G33" s="12">
        <v>0.5850602040338192</v>
      </c>
      <c r="H33" s="10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92</v>
      </c>
      <c r="C34" s="31"/>
      <c r="D34" s="12">
        <v>9.1789969507963587E-2</v>
      </c>
      <c r="E34" s="12">
        <v>1.9114399186879028</v>
      </c>
      <c r="F34" s="12">
        <v>0.33440996273195545</v>
      </c>
      <c r="G34" s="12">
        <v>-0.12979791258949214</v>
      </c>
      <c r="H34" s="10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93</v>
      </c>
      <c r="C35" s="55"/>
      <c r="D35" s="53">
        <v>0.34</v>
      </c>
      <c r="E35" s="53">
        <v>0.34</v>
      </c>
      <c r="F35" s="53">
        <v>1.01</v>
      </c>
      <c r="G35" s="53">
        <v>1.57</v>
      </c>
      <c r="H35" s="10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AS36" s="71"/>
    </row>
    <row r="37" spans="1:45" ht="15">
      <c r="B37" s="37" t="s">
        <v>155</v>
      </c>
      <c r="AS37" s="30" t="s">
        <v>15</v>
      </c>
    </row>
    <row r="38" spans="1:45" ht="15">
      <c r="A38" s="27" t="s">
        <v>51</v>
      </c>
      <c r="B38" s="17" t="s">
        <v>56</v>
      </c>
      <c r="C38" s="14" t="s">
        <v>57</v>
      </c>
      <c r="D38" s="15" t="s">
        <v>84</v>
      </c>
      <c r="E38" s="16" t="s">
        <v>84</v>
      </c>
      <c r="F38" s="16" t="s">
        <v>84</v>
      </c>
      <c r="G38" s="16" t="s">
        <v>84</v>
      </c>
      <c r="H38" s="16" t="s">
        <v>84</v>
      </c>
      <c r="I38" s="16" t="s">
        <v>84</v>
      </c>
      <c r="J38" s="16" t="s">
        <v>84</v>
      </c>
      <c r="K38" s="16" t="s">
        <v>84</v>
      </c>
      <c r="L38" s="16" t="s">
        <v>84</v>
      </c>
      <c r="M38" s="16" t="s">
        <v>84</v>
      </c>
      <c r="N38" s="16" t="s">
        <v>84</v>
      </c>
      <c r="O38" s="16" t="s">
        <v>84</v>
      </c>
      <c r="P38" s="16" t="s">
        <v>84</v>
      </c>
      <c r="Q38" s="16" t="s">
        <v>84</v>
      </c>
      <c r="R38" s="16" t="s">
        <v>84</v>
      </c>
      <c r="S38" s="16" t="s">
        <v>84</v>
      </c>
      <c r="T38" s="16" t="s">
        <v>84</v>
      </c>
      <c r="U38" s="108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85</v>
      </c>
      <c r="C39" s="7" t="s">
        <v>85</v>
      </c>
      <c r="D39" s="106" t="s">
        <v>95</v>
      </c>
      <c r="E39" s="107" t="s">
        <v>96</v>
      </c>
      <c r="F39" s="107" t="s">
        <v>97</v>
      </c>
      <c r="G39" s="107" t="s">
        <v>98</v>
      </c>
      <c r="H39" s="107" t="s">
        <v>99</v>
      </c>
      <c r="I39" s="107" t="s">
        <v>100</v>
      </c>
      <c r="J39" s="107" t="s">
        <v>86</v>
      </c>
      <c r="K39" s="107" t="s">
        <v>101</v>
      </c>
      <c r="L39" s="107" t="s">
        <v>102</v>
      </c>
      <c r="M39" s="107" t="s">
        <v>103</v>
      </c>
      <c r="N39" s="107" t="s">
        <v>104</v>
      </c>
      <c r="O39" s="107" t="s">
        <v>105</v>
      </c>
      <c r="P39" s="107" t="s">
        <v>106</v>
      </c>
      <c r="Q39" s="107" t="s">
        <v>107</v>
      </c>
      <c r="R39" s="107" t="s">
        <v>108</v>
      </c>
      <c r="S39" s="107" t="s">
        <v>87</v>
      </c>
      <c r="T39" s="107" t="s">
        <v>109</v>
      </c>
      <c r="U39" s="108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47</v>
      </c>
      <c r="E40" s="9" t="s">
        <v>47</v>
      </c>
      <c r="F40" s="9" t="s">
        <v>47</v>
      </c>
      <c r="G40" s="9" t="s">
        <v>47</v>
      </c>
      <c r="H40" s="9" t="s">
        <v>47</v>
      </c>
      <c r="I40" s="9" t="s">
        <v>47</v>
      </c>
      <c r="J40" s="9" t="s">
        <v>47</v>
      </c>
      <c r="K40" s="9" t="s">
        <v>47</v>
      </c>
      <c r="L40" s="9" t="s">
        <v>47</v>
      </c>
      <c r="M40" s="9" t="s">
        <v>47</v>
      </c>
      <c r="N40" s="9" t="s">
        <v>47</v>
      </c>
      <c r="O40" s="9" t="s">
        <v>47</v>
      </c>
      <c r="P40" s="9" t="s">
        <v>47</v>
      </c>
      <c r="Q40" s="9" t="s">
        <v>47</v>
      </c>
      <c r="R40" s="9" t="s">
        <v>47</v>
      </c>
      <c r="S40" s="9" t="s">
        <v>47</v>
      </c>
      <c r="T40" s="9" t="s">
        <v>47</v>
      </c>
      <c r="U40" s="108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08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71">
        <v>0.11</v>
      </c>
      <c r="E42" s="171">
        <v>0.11</v>
      </c>
      <c r="F42" s="190">
        <v>0.107</v>
      </c>
      <c r="G42" s="171">
        <v>0.1</v>
      </c>
      <c r="H42" s="190">
        <v>0.10212000000000002</v>
      </c>
      <c r="I42" s="171">
        <v>0.1</v>
      </c>
      <c r="J42" s="190">
        <v>0.1</v>
      </c>
      <c r="K42" s="171">
        <v>0.1</v>
      </c>
      <c r="L42" s="171">
        <v>0.11</v>
      </c>
      <c r="M42" s="171">
        <v>0.11</v>
      </c>
      <c r="N42" s="171">
        <v>0.1</v>
      </c>
      <c r="O42" s="171">
        <v>0.11</v>
      </c>
      <c r="P42" s="171">
        <v>0.11</v>
      </c>
      <c r="Q42" s="170">
        <v>0.13</v>
      </c>
      <c r="R42" s="171">
        <v>0.1026</v>
      </c>
      <c r="S42" s="191">
        <v>0.12</v>
      </c>
      <c r="T42" s="171">
        <v>0.106022117529737</v>
      </c>
      <c r="U42" s="172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4">
        <v>1</v>
      </c>
    </row>
    <row r="43" spans="1:45">
      <c r="A43" s="33"/>
      <c r="B43" s="18">
        <v>1</v>
      </c>
      <c r="C43" s="7">
        <v>2</v>
      </c>
      <c r="D43" s="176">
        <v>0.11</v>
      </c>
      <c r="E43" s="176">
        <v>0.1</v>
      </c>
      <c r="F43" s="192">
        <v>0.107</v>
      </c>
      <c r="G43" s="176">
        <v>0.1</v>
      </c>
      <c r="H43" s="192">
        <v>9.9367500000000011E-2</v>
      </c>
      <c r="I43" s="176">
        <v>0.1</v>
      </c>
      <c r="J43" s="192">
        <v>0.1</v>
      </c>
      <c r="K43" s="176">
        <v>0.12</v>
      </c>
      <c r="L43" s="176">
        <v>0.1</v>
      </c>
      <c r="M43" s="176">
        <v>0.11</v>
      </c>
      <c r="N43" s="176">
        <v>0.1</v>
      </c>
      <c r="O43" s="176">
        <v>0.11</v>
      </c>
      <c r="P43" s="176">
        <v>0.11</v>
      </c>
      <c r="Q43" s="175">
        <v>0.11</v>
      </c>
      <c r="R43" s="176">
        <v>0.10540000000000001</v>
      </c>
      <c r="S43" s="176">
        <v>0.11</v>
      </c>
      <c r="T43" s="176">
        <v>0.105283775347838</v>
      </c>
      <c r="U43" s="172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4" t="e">
        <v>#N/A</v>
      </c>
    </row>
    <row r="44" spans="1:45">
      <c r="A44" s="33"/>
      <c r="B44" s="18">
        <v>1</v>
      </c>
      <c r="C44" s="7">
        <v>3</v>
      </c>
      <c r="D44" s="176">
        <v>0.11</v>
      </c>
      <c r="E44" s="176">
        <v>0.12</v>
      </c>
      <c r="F44" s="192">
        <v>0.106</v>
      </c>
      <c r="G44" s="176">
        <v>0.1</v>
      </c>
      <c r="H44" s="192">
        <v>0.10276</v>
      </c>
      <c r="I44" s="176">
        <v>0.1</v>
      </c>
      <c r="J44" s="192">
        <v>0.1</v>
      </c>
      <c r="K44" s="192">
        <v>0.12</v>
      </c>
      <c r="L44" s="24">
        <v>0.1</v>
      </c>
      <c r="M44" s="24">
        <v>0.11</v>
      </c>
      <c r="N44" s="24">
        <v>0.1</v>
      </c>
      <c r="O44" s="24">
        <v>0.11</v>
      </c>
      <c r="P44" s="24">
        <v>0.11</v>
      </c>
      <c r="Q44" s="193">
        <v>0.11</v>
      </c>
      <c r="R44" s="24">
        <v>0.10739999999999998</v>
      </c>
      <c r="S44" s="24">
        <v>0.11</v>
      </c>
      <c r="T44" s="24">
        <v>0.103864247902704</v>
      </c>
      <c r="U44" s="172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4">
        <v>16</v>
      </c>
    </row>
    <row r="45" spans="1:45">
      <c r="A45" s="33"/>
      <c r="B45" s="18">
        <v>1</v>
      </c>
      <c r="C45" s="7">
        <v>4</v>
      </c>
      <c r="D45" s="176">
        <v>0.11</v>
      </c>
      <c r="E45" s="176">
        <v>0.11</v>
      </c>
      <c r="F45" s="192">
        <v>0.105</v>
      </c>
      <c r="G45" s="194">
        <v>0.11</v>
      </c>
      <c r="H45" s="192">
        <v>9.9500000000000005E-2</v>
      </c>
      <c r="I45" s="176">
        <v>0.1</v>
      </c>
      <c r="J45" s="192">
        <v>0.1</v>
      </c>
      <c r="K45" s="192">
        <v>0.1</v>
      </c>
      <c r="L45" s="24">
        <v>0.1</v>
      </c>
      <c r="M45" s="24">
        <v>0.11</v>
      </c>
      <c r="N45" s="24">
        <v>0.1</v>
      </c>
      <c r="O45" s="24">
        <v>0.11</v>
      </c>
      <c r="P45" s="24">
        <v>0.11</v>
      </c>
      <c r="Q45" s="193">
        <v>0.13</v>
      </c>
      <c r="R45" s="24">
        <v>0.10980000000000001</v>
      </c>
      <c r="S45" s="24">
        <v>0.11</v>
      </c>
      <c r="T45" s="24">
        <v>0.10299568608525</v>
      </c>
      <c r="U45" s="172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4">
        <v>0.10596330521106807</v>
      </c>
    </row>
    <row r="46" spans="1:45">
      <c r="A46" s="33"/>
      <c r="B46" s="18">
        <v>1</v>
      </c>
      <c r="C46" s="7">
        <v>5</v>
      </c>
      <c r="D46" s="194">
        <v>0.1</v>
      </c>
      <c r="E46" s="176">
        <v>0.11</v>
      </c>
      <c r="F46" s="176">
        <v>0.106</v>
      </c>
      <c r="G46" s="176">
        <v>0.1</v>
      </c>
      <c r="H46" s="176">
        <v>0.100205</v>
      </c>
      <c r="I46" s="176">
        <v>0.11</v>
      </c>
      <c r="J46" s="176">
        <v>0.1</v>
      </c>
      <c r="K46" s="176">
        <v>0.12</v>
      </c>
      <c r="L46" s="176">
        <v>0.11</v>
      </c>
      <c r="M46" s="176">
        <v>0.11</v>
      </c>
      <c r="N46" s="176">
        <v>0.1</v>
      </c>
      <c r="O46" s="176">
        <v>0.11</v>
      </c>
      <c r="P46" s="176">
        <v>0.11</v>
      </c>
      <c r="Q46" s="175">
        <v>0.12</v>
      </c>
      <c r="R46" s="176">
        <v>0.1116</v>
      </c>
      <c r="S46" s="176">
        <v>0.11</v>
      </c>
      <c r="T46" s="194">
        <v>9.7922864540733498E-2</v>
      </c>
      <c r="U46" s="172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4">
        <v>8</v>
      </c>
    </row>
    <row r="47" spans="1:45">
      <c r="A47" s="33"/>
      <c r="B47" s="18">
        <v>1</v>
      </c>
      <c r="C47" s="7">
        <v>6</v>
      </c>
      <c r="D47" s="176">
        <v>0.11</v>
      </c>
      <c r="E47" s="176">
        <v>0.11</v>
      </c>
      <c r="F47" s="176">
        <v>0.106</v>
      </c>
      <c r="G47" s="176">
        <v>0.1</v>
      </c>
      <c r="H47" s="176">
        <v>9.9210000000000007E-2</v>
      </c>
      <c r="I47" s="176">
        <v>0.11</v>
      </c>
      <c r="J47" s="176">
        <v>0.1</v>
      </c>
      <c r="K47" s="176">
        <v>0.1</v>
      </c>
      <c r="L47" s="176">
        <v>0.1</v>
      </c>
      <c r="M47" s="176">
        <v>0.11</v>
      </c>
      <c r="N47" s="176">
        <v>0.1</v>
      </c>
      <c r="O47" s="176">
        <v>0.11</v>
      </c>
      <c r="P47" s="176">
        <v>0.11</v>
      </c>
      <c r="Q47" s="175">
        <v>0.11</v>
      </c>
      <c r="R47" s="176">
        <v>0.10829999999999999</v>
      </c>
      <c r="S47" s="176">
        <v>0.11</v>
      </c>
      <c r="T47" s="176">
        <v>0.10451317335324699</v>
      </c>
      <c r="U47" s="172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72"/>
    </row>
    <row r="48" spans="1:45">
      <c r="A48" s="33"/>
      <c r="B48" s="19" t="s">
        <v>89</v>
      </c>
      <c r="C48" s="11"/>
      <c r="D48" s="177">
        <v>0.10833333333333334</v>
      </c>
      <c r="E48" s="177">
        <v>0.11</v>
      </c>
      <c r="F48" s="177">
        <v>0.10616666666666667</v>
      </c>
      <c r="G48" s="177">
        <v>0.10166666666666667</v>
      </c>
      <c r="H48" s="177">
        <v>0.10052708333333334</v>
      </c>
      <c r="I48" s="177">
        <v>0.10333333333333333</v>
      </c>
      <c r="J48" s="177">
        <v>9.9999999999999992E-2</v>
      </c>
      <c r="K48" s="177">
        <v>0.10999999999999999</v>
      </c>
      <c r="L48" s="177">
        <v>0.10333333333333333</v>
      </c>
      <c r="M48" s="177">
        <v>0.11</v>
      </c>
      <c r="N48" s="177">
        <v>9.9999999999999992E-2</v>
      </c>
      <c r="O48" s="177">
        <v>0.11</v>
      </c>
      <c r="P48" s="177">
        <v>0.11</v>
      </c>
      <c r="Q48" s="177">
        <v>0.11833333333333333</v>
      </c>
      <c r="R48" s="177">
        <v>0.10751666666666666</v>
      </c>
      <c r="S48" s="177">
        <v>0.11166666666666665</v>
      </c>
      <c r="T48" s="177">
        <v>0.1034336441265849</v>
      </c>
      <c r="U48" s="172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72"/>
    </row>
    <row r="49" spans="1:45">
      <c r="A49" s="33"/>
      <c r="B49" s="2" t="s">
        <v>90</v>
      </c>
      <c r="C49" s="31"/>
      <c r="D49" s="24">
        <v>0.11</v>
      </c>
      <c r="E49" s="24">
        <v>0.11</v>
      </c>
      <c r="F49" s="24">
        <v>0.106</v>
      </c>
      <c r="G49" s="24">
        <v>0.1</v>
      </c>
      <c r="H49" s="24">
        <v>9.9852500000000011E-2</v>
      </c>
      <c r="I49" s="24">
        <v>0.1</v>
      </c>
      <c r="J49" s="24">
        <v>0.1</v>
      </c>
      <c r="K49" s="24">
        <v>0.11</v>
      </c>
      <c r="L49" s="24">
        <v>0.1</v>
      </c>
      <c r="M49" s="24">
        <v>0.11</v>
      </c>
      <c r="N49" s="24">
        <v>0.1</v>
      </c>
      <c r="O49" s="24">
        <v>0.11</v>
      </c>
      <c r="P49" s="24">
        <v>0.11</v>
      </c>
      <c r="Q49" s="24">
        <v>0.11499999999999999</v>
      </c>
      <c r="R49" s="24">
        <v>0.10784999999999999</v>
      </c>
      <c r="S49" s="24">
        <v>0.11</v>
      </c>
      <c r="T49" s="24">
        <v>0.10418871062797549</v>
      </c>
      <c r="U49" s="172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72"/>
    </row>
    <row r="50" spans="1:45">
      <c r="A50" s="33"/>
      <c r="B50" s="2" t="s">
        <v>91</v>
      </c>
      <c r="C50" s="31"/>
      <c r="D50" s="24">
        <v>4.082482904638628E-3</v>
      </c>
      <c r="E50" s="24">
        <v>6.3245553203367553E-3</v>
      </c>
      <c r="F50" s="24">
        <v>7.5277265270908163E-4</v>
      </c>
      <c r="G50" s="24">
        <v>4.082482904638628E-3</v>
      </c>
      <c r="H50" s="24">
        <v>1.5337066348121045E-3</v>
      </c>
      <c r="I50" s="24">
        <v>5.1639777949432199E-3</v>
      </c>
      <c r="J50" s="24">
        <v>1.5202354861220293E-17</v>
      </c>
      <c r="K50" s="24">
        <v>1.0954451150103317E-2</v>
      </c>
      <c r="L50" s="24">
        <v>5.1639777949432199E-3</v>
      </c>
      <c r="M50" s="24">
        <v>0</v>
      </c>
      <c r="N50" s="24">
        <v>1.5202354861220293E-17</v>
      </c>
      <c r="O50" s="24">
        <v>0</v>
      </c>
      <c r="P50" s="24">
        <v>0</v>
      </c>
      <c r="Q50" s="24">
        <v>9.8319208025017518E-3</v>
      </c>
      <c r="R50" s="24">
        <v>3.1990102636075867E-3</v>
      </c>
      <c r="S50" s="24">
        <v>4.082482904638628E-3</v>
      </c>
      <c r="T50" s="24">
        <v>2.8994648453710714E-3</v>
      </c>
      <c r="U50" s="172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72"/>
    </row>
    <row r="51" spans="1:45">
      <c r="A51" s="33"/>
      <c r="B51" s="2" t="s">
        <v>34</v>
      </c>
      <c r="C51" s="31"/>
      <c r="D51" s="12">
        <v>3.768445758127964E-2</v>
      </c>
      <c r="E51" s="12">
        <v>5.7495957457606869E-2</v>
      </c>
      <c r="F51" s="12">
        <v>7.0904802452974721E-3</v>
      </c>
      <c r="G51" s="12">
        <v>4.0155569553822573E-2</v>
      </c>
      <c r="H51" s="12">
        <v>1.5256651083037535E-2</v>
      </c>
      <c r="I51" s="12">
        <v>4.9973978660740839E-2</v>
      </c>
      <c r="J51" s="12">
        <v>1.5202354861220294E-16</v>
      </c>
      <c r="K51" s="12">
        <v>9.95859195463938E-2</v>
      </c>
      <c r="L51" s="12">
        <v>4.9973978660740839E-2</v>
      </c>
      <c r="M51" s="12">
        <v>0</v>
      </c>
      <c r="N51" s="12">
        <v>1.5202354861220294E-16</v>
      </c>
      <c r="O51" s="12">
        <v>0</v>
      </c>
      <c r="P51" s="12">
        <v>0</v>
      </c>
      <c r="Q51" s="12">
        <v>8.3086654669028884E-2</v>
      </c>
      <c r="R51" s="12">
        <v>2.9753622045644895E-2</v>
      </c>
      <c r="S51" s="12">
        <v>3.6559548399748912E-2</v>
      </c>
      <c r="T51" s="12">
        <v>2.8032125038760382E-2</v>
      </c>
      <c r="U51" s="108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92</v>
      </c>
      <c r="C52" s="31"/>
      <c r="D52" s="12">
        <v>2.2366498643510591E-2</v>
      </c>
      <c r="E52" s="12">
        <v>3.8095214007257017E-2</v>
      </c>
      <c r="F52" s="12">
        <v>1.9191686706405697E-3</v>
      </c>
      <c r="G52" s="12">
        <v>-4.0548362811474559E-2</v>
      </c>
      <c r="H52" s="12">
        <v>-5.1302871941436123E-2</v>
      </c>
      <c r="I52" s="12">
        <v>-2.4819647447728355E-2</v>
      </c>
      <c r="J52" s="12">
        <v>-5.6277078175220985E-2</v>
      </c>
      <c r="K52" s="12">
        <v>3.8095214007256795E-2</v>
      </c>
      <c r="L52" s="12">
        <v>-2.4819647447728355E-2</v>
      </c>
      <c r="M52" s="12">
        <v>3.8095214007257017E-2</v>
      </c>
      <c r="N52" s="12">
        <v>-5.6277078175220985E-2</v>
      </c>
      <c r="O52" s="12">
        <v>3.8095214007257017E-2</v>
      </c>
      <c r="P52" s="12">
        <v>3.8095214007257017E-2</v>
      </c>
      <c r="Q52" s="12">
        <v>0.11673879082598848</v>
      </c>
      <c r="R52" s="12">
        <v>1.4659428115274986E-2</v>
      </c>
      <c r="S52" s="12">
        <v>5.3823929371003221E-2</v>
      </c>
      <c r="T52" s="12">
        <v>-2.3872991498748997E-2</v>
      </c>
      <c r="U52" s="108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93</v>
      </c>
      <c r="C53" s="55"/>
      <c r="D53" s="53">
        <v>0.13</v>
      </c>
      <c r="E53" s="53">
        <v>0.41</v>
      </c>
      <c r="F53" s="53">
        <v>0.22</v>
      </c>
      <c r="G53" s="53">
        <v>0.97</v>
      </c>
      <c r="H53" s="53">
        <v>1.1499999999999999</v>
      </c>
      <c r="I53" s="53">
        <v>0.69</v>
      </c>
      <c r="J53" s="53">
        <v>1.24</v>
      </c>
      <c r="K53" s="53">
        <v>0.41</v>
      </c>
      <c r="L53" s="53">
        <v>0.69</v>
      </c>
      <c r="M53" s="53">
        <v>0.41</v>
      </c>
      <c r="N53" s="53">
        <v>1.24</v>
      </c>
      <c r="O53" s="53">
        <v>0.41</v>
      </c>
      <c r="P53" s="53">
        <v>0.41</v>
      </c>
      <c r="Q53" s="53">
        <v>1.79</v>
      </c>
      <c r="R53" s="53">
        <v>0</v>
      </c>
      <c r="S53" s="53">
        <v>0.69</v>
      </c>
      <c r="T53" s="53">
        <v>0.67</v>
      </c>
      <c r="U53" s="108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1"/>
    </row>
    <row r="55" spans="1:45" ht="15">
      <c r="B55" s="37" t="s">
        <v>156</v>
      </c>
      <c r="AS55" s="30" t="s">
        <v>94</v>
      </c>
    </row>
    <row r="56" spans="1:45" ht="15">
      <c r="A56" s="27" t="s">
        <v>76</v>
      </c>
      <c r="B56" s="17" t="s">
        <v>56</v>
      </c>
      <c r="C56" s="14" t="s">
        <v>57</v>
      </c>
      <c r="D56" s="15" t="s">
        <v>84</v>
      </c>
      <c r="E56" s="16" t="s">
        <v>84</v>
      </c>
      <c r="F56" s="16" t="s">
        <v>84</v>
      </c>
      <c r="G56" s="16" t="s">
        <v>84</v>
      </c>
      <c r="H56" s="10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85</v>
      </c>
      <c r="C57" s="7" t="s">
        <v>85</v>
      </c>
      <c r="D57" s="106" t="s">
        <v>98</v>
      </c>
      <c r="E57" s="107" t="s">
        <v>101</v>
      </c>
      <c r="F57" s="107" t="s">
        <v>104</v>
      </c>
      <c r="G57" s="107" t="s">
        <v>109</v>
      </c>
      <c r="H57" s="10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47</v>
      </c>
      <c r="E58" s="9" t="s">
        <v>47</v>
      </c>
      <c r="F58" s="9" t="s">
        <v>47</v>
      </c>
      <c r="G58" s="9" t="s">
        <v>47</v>
      </c>
      <c r="H58" s="10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28"/>
      <c r="H59" s="10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178">
        <v>20</v>
      </c>
      <c r="E60" s="178">
        <v>70.000000000000014</v>
      </c>
      <c r="F60" s="179">
        <v>50</v>
      </c>
      <c r="G60" s="178">
        <v>25.741333542879904</v>
      </c>
      <c r="H60" s="180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2">
        <v>1</v>
      </c>
    </row>
    <row r="61" spans="1:45">
      <c r="A61" s="33"/>
      <c r="B61" s="18">
        <v>1</v>
      </c>
      <c r="C61" s="7">
        <v>2</v>
      </c>
      <c r="D61" s="183">
        <v>10</v>
      </c>
      <c r="E61" s="183">
        <v>60</v>
      </c>
      <c r="F61" s="184">
        <v>60</v>
      </c>
      <c r="G61" s="183">
        <v>2.4326664179725803</v>
      </c>
      <c r="H61" s="180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2">
        <v>4</v>
      </c>
    </row>
    <row r="62" spans="1:45">
      <c r="A62" s="33"/>
      <c r="B62" s="18">
        <v>1</v>
      </c>
      <c r="C62" s="7">
        <v>3</v>
      </c>
      <c r="D62" s="183">
        <v>10</v>
      </c>
      <c r="E62" s="183">
        <v>60</v>
      </c>
      <c r="F62" s="185">
        <v>50</v>
      </c>
      <c r="G62" s="183">
        <v>17.002187035603399</v>
      </c>
      <c r="H62" s="180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2">
        <v>16</v>
      </c>
    </row>
    <row r="63" spans="1:45">
      <c r="A63" s="33"/>
      <c r="B63" s="18">
        <v>1</v>
      </c>
      <c r="C63" s="7">
        <v>4</v>
      </c>
      <c r="D63" s="183">
        <v>10</v>
      </c>
      <c r="E63" s="183">
        <v>70.000000000000014</v>
      </c>
      <c r="F63" s="185">
        <v>50</v>
      </c>
      <c r="G63" s="183">
        <v>17.221014879617901</v>
      </c>
      <c r="H63" s="180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2">
        <v>36.596544115803901</v>
      </c>
    </row>
    <row r="64" spans="1:45">
      <c r="A64" s="33"/>
      <c r="B64" s="18">
        <v>1</v>
      </c>
      <c r="C64" s="7">
        <v>5</v>
      </c>
      <c r="D64" s="183">
        <v>20</v>
      </c>
      <c r="E64" s="183">
        <v>40</v>
      </c>
      <c r="F64" s="183">
        <v>50</v>
      </c>
      <c r="G64" s="183">
        <v>30.763732515355301</v>
      </c>
      <c r="H64" s="180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2">
        <v>10</v>
      </c>
    </row>
    <row r="65" spans="1:45">
      <c r="A65" s="33"/>
      <c r="B65" s="18">
        <v>1</v>
      </c>
      <c r="C65" s="7">
        <v>6</v>
      </c>
      <c r="D65" s="183">
        <v>30</v>
      </c>
      <c r="E65" s="183">
        <v>60</v>
      </c>
      <c r="F65" s="183">
        <v>50</v>
      </c>
      <c r="G65" s="183">
        <v>25.156124387864399</v>
      </c>
      <c r="H65" s="180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7"/>
    </row>
    <row r="66" spans="1:45">
      <c r="A66" s="33"/>
      <c r="B66" s="19" t="s">
        <v>89</v>
      </c>
      <c r="C66" s="11"/>
      <c r="D66" s="188">
        <v>16.666666666666668</v>
      </c>
      <c r="E66" s="188">
        <v>60</v>
      </c>
      <c r="F66" s="188">
        <v>51.666666666666664</v>
      </c>
      <c r="G66" s="188">
        <v>19.719509796548913</v>
      </c>
      <c r="H66" s="180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7"/>
    </row>
    <row r="67" spans="1:45">
      <c r="A67" s="33"/>
      <c r="B67" s="2" t="s">
        <v>90</v>
      </c>
      <c r="C67" s="31"/>
      <c r="D67" s="189">
        <v>15</v>
      </c>
      <c r="E67" s="189">
        <v>60</v>
      </c>
      <c r="F67" s="189">
        <v>50</v>
      </c>
      <c r="G67" s="189">
        <v>21.18856963374115</v>
      </c>
      <c r="H67" s="180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7"/>
    </row>
    <row r="68" spans="1:45">
      <c r="A68" s="33"/>
      <c r="B68" s="2" t="s">
        <v>91</v>
      </c>
      <c r="C68" s="31"/>
      <c r="D68" s="189">
        <v>8.164965809277259</v>
      </c>
      <c r="E68" s="189">
        <v>10.954451150103356</v>
      </c>
      <c r="F68" s="189">
        <v>4.0824829046386304</v>
      </c>
      <c r="G68" s="189">
        <v>10.0025523616874</v>
      </c>
      <c r="H68" s="180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7"/>
    </row>
    <row r="69" spans="1:45">
      <c r="A69" s="33"/>
      <c r="B69" s="2" t="s">
        <v>34</v>
      </c>
      <c r="C69" s="31"/>
      <c r="D69" s="12">
        <v>0.48989794855663549</v>
      </c>
      <c r="E69" s="12">
        <v>0.18257418583505594</v>
      </c>
      <c r="F69" s="12">
        <v>7.9015798154296074E-2</v>
      </c>
      <c r="G69" s="12">
        <v>0.50724143068900907</v>
      </c>
      <c r="H69" s="10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92</v>
      </c>
      <c r="C70" s="31"/>
      <c r="D70" s="12">
        <v>-0.54458359199361361</v>
      </c>
      <c r="E70" s="12">
        <v>0.6394990688229909</v>
      </c>
      <c r="F70" s="12">
        <v>0.41179086481979765</v>
      </c>
      <c r="G70" s="12">
        <v>-0.46116470084853689</v>
      </c>
      <c r="H70" s="10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93</v>
      </c>
      <c r="C71" s="55"/>
      <c r="D71" s="53">
        <v>0.73</v>
      </c>
      <c r="E71" s="53">
        <v>0.94</v>
      </c>
      <c r="F71" s="53">
        <v>0.62</v>
      </c>
      <c r="G71" s="53">
        <v>0.62</v>
      </c>
      <c r="H71" s="10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AS72" s="71"/>
    </row>
    <row r="73" spans="1:45" ht="19.5">
      <c r="B73" s="37" t="s">
        <v>157</v>
      </c>
      <c r="AS73" s="30" t="s">
        <v>15</v>
      </c>
    </row>
    <row r="74" spans="1:45" ht="19.5">
      <c r="A74" s="27" t="s">
        <v>114</v>
      </c>
      <c r="B74" s="17" t="s">
        <v>56</v>
      </c>
      <c r="C74" s="14" t="s">
        <v>57</v>
      </c>
      <c r="D74" s="15" t="s">
        <v>84</v>
      </c>
      <c r="E74" s="16" t="s">
        <v>84</v>
      </c>
      <c r="F74" s="16" t="s">
        <v>84</v>
      </c>
      <c r="G74" s="16" t="s">
        <v>84</v>
      </c>
      <c r="H74" s="16" t="s">
        <v>84</v>
      </c>
      <c r="I74" s="16" t="s">
        <v>84</v>
      </c>
      <c r="J74" s="16" t="s">
        <v>84</v>
      </c>
      <c r="K74" s="16" t="s">
        <v>84</v>
      </c>
      <c r="L74" s="16" t="s">
        <v>84</v>
      </c>
      <c r="M74" s="10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85</v>
      </c>
      <c r="C75" s="7" t="s">
        <v>85</v>
      </c>
      <c r="D75" s="106" t="s">
        <v>95</v>
      </c>
      <c r="E75" s="107" t="s">
        <v>96</v>
      </c>
      <c r="F75" s="107" t="s">
        <v>98</v>
      </c>
      <c r="G75" s="107" t="s">
        <v>100</v>
      </c>
      <c r="H75" s="107" t="s">
        <v>86</v>
      </c>
      <c r="I75" s="107" t="s">
        <v>101</v>
      </c>
      <c r="J75" s="107" t="s">
        <v>102</v>
      </c>
      <c r="K75" s="107" t="s">
        <v>104</v>
      </c>
      <c r="L75" s="107" t="s">
        <v>109</v>
      </c>
      <c r="M75" s="10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47</v>
      </c>
      <c r="E76" s="9" t="s">
        <v>47</v>
      </c>
      <c r="F76" s="9" t="s">
        <v>47</v>
      </c>
      <c r="G76" s="9" t="s">
        <v>47</v>
      </c>
      <c r="H76" s="9" t="s">
        <v>47</v>
      </c>
      <c r="I76" s="9" t="s">
        <v>47</v>
      </c>
      <c r="J76" s="9" t="s">
        <v>47</v>
      </c>
      <c r="K76" s="9" t="s">
        <v>47</v>
      </c>
      <c r="L76" s="9" t="s">
        <v>47</v>
      </c>
      <c r="M76" s="10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0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5">
        <v>100</v>
      </c>
      <c r="E78" s="196">
        <v>200</v>
      </c>
      <c r="F78" s="197">
        <v>130</v>
      </c>
      <c r="G78" s="198">
        <v>200</v>
      </c>
      <c r="H78" s="197">
        <v>109.99999999999999</v>
      </c>
      <c r="I78" s="195">
        <v>89.999999999999986</v>
      </c>
      <c r="J78" s="197">
        <v>100</v>
      </c>
      <c r="K78" s="195">
        <v>100</v>
      </c>
      <c r="L78" s="195">
        <v>121.827246</v>
      </c>
      <c r="M78" s="199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1">
        <v>1</v>
      </c>
    </row>
    <row r="79" spans="1:45">
      <c r="A79" s="33"/>
      <c r="B79" s="18">
        <v>1</v>
      </c>
      <c r="C79" s="7">
        <v>2</v>
      </c>
      <c r="D79" s="202">
        <v>109.99999999999999</v>
      </c>
      <c r="E79" s="203" t="s">
        <v>45</v>
      </c>
      <c r="F79" s="204">
        <v>120</v>
      </c>
      <c r="G79" s="203">
        <v>200</v>
      </c>
      <c r="H79" s="205">
        <v>140.00000000000003</v>
      </c>
      <c r="I79" s="202">
        <v>89.999999999999986</v>
      </c>
      <c r="J79" s="204">
        <v>100</v>
      </c>
      <c r="K79" s="202">
        <v>109.99999999999999</v>
      </c>
      <c r="L79" s="202">
        <v>130.3625389</v>
      </c>
      <c r="M79" s="199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1" t="e">
        <v>#N/A</v>
      </c>
    </row>
    <row r="80" spans="1:45">
      <c r="A80" s="33"/>
      <c r="B80" s="18">
        <v>1</v>
      </c>
      <c r="C80" s="7">
        <v>3</v>
      </c>
      <c r="D80" s="202">
        <v>89.999999999999986</v>
      </c>
      <c r="E80" s="203" t="s">
        <v>45</v>
      </c>
      <c r="F80" s="204">
        <v>130</v>
      </c>
      <c r="G80" s="203">
        <v>200</v>
      </c>
      <c r="H80" s="204">
        <v>120</v>
      </c>
      <c r="I80" s="202">
        <v>109.99999999999999</v>
      </c>
      <c r="J80" s="204">
        <v>100</v>
      </c>
      <c r="K80" s="204">
        <v>80</v>
      </c>
      <c r="L80" s="206">
        <v>128.36042549999999</v>
      </c>
      <c r="M80" s="199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1">
        <v>16</v>
      </c>
    </row>
    <row r="81" spans="1:45">
      <c r="A81" s="33"/>
      <c r="B81" s="18">
        <v>1</v>
      </c>
      <c r="C81" s="7">
        <v>4</v>
      </c>
      <c r="D81" s="202">
        <v>89.999999999999986</v>
      </c>
      <c r="E81" s="202">
        <v>100</v>
      </c>
      <c r="F81" s="204">
        <v>130</v>
      </c>
      <c r="G81" s="203">
        <v>200</v>
      </c>
      <c r="H81" s="204">
        <v>120</v>
      </c>
      <c r="I81" s="202">
        <v>89.999999999999986</v>
      </c>
      <c r="J81" s="205">
        <v>200</v>
      </c>
      <c r="K81" s="204">
        <v>120</v>
      </c>
      <c r="L81" s="206">
        <v>129.35445179999999</v>
      </c>
      <c r="M81" s="199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1">
        <v>108.95656843899192</v>
      </c>
    </row>
    <row r="82" spans="1:45">
      <c r="A82" s="33"/>
      <c r="B82" s="18">
        <v>1</v>
      </c>
      <c r="C82" s="7">
        <v>5</v>
      </c>
      <c r="D82" s="202">
        <v>89.999999999999986</v>
      </c>
      <c r="E82" s="203" t="s">
        <v>45</v>
      </c>
      <c r="F82" s="202">
        <v>130</v>
      </c>
      <c r="G82" s="203">
        <v>200</v>
      </c>
      <c r="H82" s="202">
        <v>120</v>
      </c>
      <c r="I82" s="202">
        <v>100</v>
      </c>
      <c r="J82" s="202">
        <v>100</v>
      </c>
      <c r="K82" s="202">
        <v>100</v>
      </c>
      <c r="L82" s="202">
        <v>123.4602197</v>
      </c>
      <c r="M82" s="199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1">
        <v>9</v>
      </c>
    </row>
    <row r="83" spans="1:45">
      <c r="A83" s="33"/>
      <c r="B83" s="18">
        <v>1</v>
      </c>
      <c r="C83" s="7">
        <v>6</v>
      </c>
      <c r="D83" s="202">
        <v>100</v>
      </c>
      <c r="E83" s="203" t="s">
        <v>45</v>
      </c>
      <c r="F83" s="207">
        <v>140.00000000000003</v>
      </c>
      <c r="G83" s="203">
        <v>200</v>
      </c>
      <c r="H83" s="202">
        <v>120</v>
      </c>
      <c r="I83" s="202">
        <v>120</v>
      </c>
      <c r="J83" s="202">
        <v>100</v>
      </c>
      <c r="K83" s="202">
        <v>109.99999999999999</v>
      </c>
      <c r="L83" s="202">
        <v>120.5504031</v>
      </c>
      <c r="M83" s="199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8"/>
    </row>
    <row r="84" spans="1:45">
      <c r="A84" s="33"/>
      <c r="B84" s="19" t="s">
        <v>89</v>
      </c>
      <c r="C84" s="11"/>
      <c r="D84" s="209">
        <v>96.666666666666671</v>
      </c>
      <c r="E84" s="209">
        <v>150</v>
      </c>
      <c r="F84" s="209">
        <v>130</v>
      </c>
      <c r="G84" s="209">
        <v>200</v>
      </c>
      <c r="H84" s="209">
        <v>121.66666666666667</v>
      </c>
      <c r="I84" s="209">
        <v>100</v>
      </c>
      <c r="J84" s="209">
        <v>116.66666666666667</v>
      </c>
      <c r="K84" s="209">
        <v>103.33333333333333</v>
      </c>
      <c r="L84" s="209">
        <v>125.65254750000001</v>
      </c>
      <c r="M84" s="199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8"/>
    </row>
    <row r="85" spans="1:45">
      <c r="A85" s="33"/>
      <c r="B85" s="2" t="s">
        <v>90</v>
      </c>
      <c r="C85" s="31"/>
      <c r="D85" s="206">
        <v>95</v>
      </c>
      <c r="E85" s="206">
        <v>150</v>
      </c>
      <c r="F85" s="206">
        <v>130</v>
      </c>
      <c r="G85" s="206">
        <v>200</v>
      </c>
      <c r="H85" s="206">
        <v>120</v>
      </c>
      <c r="I85" s="206">
        <v>95</v>
      </c>
      <c r="J85" s="206">
        <v>100</v>
      </c>
      <c r="K85" s="206">
        <v>105</v>
      </c>
      <c r="L85" s="206">
        <v>125.9103226</v>
      </c>
      <c r="M85" s="199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8"/>
    </row>
    <row r="86" spans="1:45">
      <c r="A86" s="33"/>
      <c r="B86" s="2" t="s">
        <v>91</v>
      </c>
      <c r="C86" s="31"/>
      <c r="D86" s="206">
        <v>8.1649658092772626</v>
      </c>
      <c r="E86" s="206">
        <v>70.710678118654755</v>
      </c>
      <c r="F86" s="206">
        <v>6.3245553203367679</v>
      </c>
      <c r="G86" s="206">
        <v>0</v>
      </c>
      <c r="H86" s="206">
        <v>9.831920802501763</v>
      </c>
      <c r="I86" s="206">
        <v>12.649110640673459</v>
      </c>
      <c r="J86" s="206">
        <v>40.824829046386292</v>
      </c>
      <c r="K86" s="206">
        <v>13.662601021279482</v>
      </c>
      <c r="L86" s="206">
        <v>4.211693909208571</v>
      </c>
      <c r="M86" s="199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8"/>
    </row>
    <row r="87" spans="1:45">
      <c r="A87" s="33"/>
      <c r="B87" s="2" t="s">
        <v>34</v>
      </c>
      <c r="C87" s="31"/>
      <c r="D87" s="12">
        <v>8.4465163544247546E-2</v>
      </c>
      <c r="E87" s="12">
        <v>0.47140452079103168</v>
      </c>
      <c r="F87" s="12">
        <v>4.8650425541052061E-2</v>
      </c>
      <c r="G87" s="12">
        <v>0</v>
      </c>
      <c r="H87" s="12">
        <v>8.0810307965767908E-2</v>
      </c>
      <c r="I87" s="12">
        <v>0.12649110640673458</v>
      </c>
      <c r="J87" s="12">
        <v>0.34992710611188249</v>
      </c>
      <c r="K87" s="12">
        <v>0.13221871956076919</v>
      </c>
      <c r="L87" s="12">
        <v>3.3518571592896437E-2</v>
      </c>
      <c r="M87" s="10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92</v>
      </c>
      <c r="C88" s="31"/>
      <c r="D88" s="12">
        <v>-0.11279633663579203</v>
      </c>
      <c r="E88" s="12">
        <v>0.37669533970308122</v>
      </c>
      <c r="F88" s="12">
        <v>0.19313596107600373</v>
      </c>
      <c r="G88" s="12">
        <v>0.83559378627077496</v>
      </c>
      <c r="H88" s="12">
        <v>0.11665288664805473</v>
      </c>
      <c r="I88" s="12">
        <v>-8.2203106864612518E-2</v>
      </c>
      <c r="J88" s="12">
        <v>7.0763041991285469E-2</v>
      </c>
      <c r="K88" s="12">
        <v>-5.160987709343301E-2</v>
      </c>
      <c r="L88" s="12">
        <v>0.15323517710046697</v>
      </c>
      <c r="M88" s="10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93</v>
      </c>
      <c r="C89" s="55"/>
      <c r="D89" s="53">
        <v>1.01</v>
      </c>
      <c r="E89" s="53">
        <v>1.69</v>
      </c>
      <c r="F89" s="53">
        <v>0.67</v>
      </c>
      <c r="G89" s="53">
        <v>4.21</v>
      </c>
      <c r="H89" s="53">
        <v>0.25</v>
      </c>
      <c r="I89" s="53">
        <v>0.84</v>
      </c>
      <c r="J89" s="53">
        <v>0</v>
      </c>
      <c r="K89" s="53">
        <v>0.67</v>
      </c>
      <c r="L89" s="53">
        <v>0.45</v>
      </c>
      <c r="M89" s="10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158</v>
      </c>
      <c r="AS91" s="30" t="s">
        <v>94</v>
      </c>
    </row>
    <row r="92" spans="1:45" ht="15">
      <c r="A92" s="27" t="s">
        <v>0</v>
      </c>
      <c r="B92" s="17" t="s">
        <v>56</v>
      </c>
      <c r="C92" s="14" t="s">
        <v>57</v>
      </c>
      <c r="D92" s="15" t="s">
        <v>84</v>
      </c>
      <c r="E92" s="16" t="s">
        <v>84</v>
      </c>
      <c r="F92" s="16" t="s">
        <v>84</v>
      </c>
      <c r="G92" s="16" t="s">
        <v>84</v>
      </c>
      <c r="H92" s="16" t="s">
        <v>84</v>
      </c>
      <c r="I92" s="10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85</v>
      </c>
      <c r="C93" s="7" t="s">
        <v>85</v>
      </c>
      <c r="D93" s="106" t="s">
        <v>98</v>
      </c>
      <c r="E93" s="107" t="s">
        <v>86</v>
      </c>
      <c r="F93" s="107" t="s">
        <v>101</v>
      </c>
      <c r="G93" s="107" t="s">
        <v>104</v>
      </c>
      <c r="H93" s="107" t="s">
        <v>109</v>
      </c>
      <c r="I93" s="10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47</v>
      </c>
      <c r="E94" s="9" t="s">
        <v>47</v>
      </c>
      <c r="F94" s="9" t="s">
        <v>47</v>
      </c>
      <c r="G94" s="9" t="s">
        <v>47</v>
      </c>
      <c r="H94" s="9" t="s">
        <v>47</v>
      </c>
      <c r="I94" s="10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10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78">
        <v>20</v>
      </c>
      <c r="E96" s="178" t="s">
        <v>46</v>
      </c>
      <c r="F96" s="179">
        <v>20</v>
      </c>
      <c r="G96" s="178">
        <v>20</v>
      </c>
      <c r="H96" s="179">
        <v>6.0331250491124697</v>
      </c>
      <c r="I96" s="180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2">
        <v>1</v>
      </c>
    </row>
    <row r="97" spans="1:45">
      <c r="A97" s="33"/>
      <c r="B97" s="18">
        <v>1</v>
      </c>
      <c r="C97" s="7">
        <v>2</v>
      </c>
      <c r="D97" s="183">
        <v>20</v>
      </c>
      <c r="E97" s="183" t="s">
        <v>46</v>
      </c>
      <c r="F97" s="185">
        <v>10</v>
      </c>
      <c r="G97" s="183">
        <v>20</v>
      </c>
      <c r="H97" s="185">
        <v>5.5748605411871592</v>
      </c>
      <c r="I97" s="180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2">
        <v>5</v>
      </c>
    </row>
    <row r="98" spans="1:45">
      <c r="A98" s="33"/>
      <c r="B98" s="18">
        <v>1</v>
      </c>
      <c r="C98" s="7">
        <v>3</v>
      </c>
      <c r="D98" s="183">
        <v>30</v>
      </c>
      <c r="E98" s="183" t="s">
        <v>46</v>
      </c>
      <c r="F98" s="185">
        <v>30</v>
      </c>
      <c r="G98" s="186">
        <v>10</v>
      </c>
      <c r="H98" s="185">
        <v>0</v>
      </c>
      <c r="I98" s="180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2">
        <v>16</v>
      </c>
    </row>
    <row r="99" spans="1:45">
      <c r="A99" s="33"/>
      <c r="B99" s="18">
        <v>1</v>
      </c>
      <c r="C99" s="7">
        <v>4</v>
      </c>
      <c r="D99" s="183">
        <v>30</v>
      </c>
      <c r="E99" s="183" t="s">
        <v>46</v>
      </c>
      <c r="F99" s="185">
        <v>10</v>
      </c>
      <c r="G99" s="183">
        <v>20</v>
      </c>
      <c r="H99" s="185">
        <v>10.1123401327989</v>
      </c>
      <c r="I99" s="180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2">
        <v>16.3754141276832</v>
      </c>
    </row>
    <row r="100" spans="1:45">
      <c r="A100" s="33"/>
      <c r="B100" s="18">
        <v>1</v>
      </c>
      <c r="C100" s="7">
        <v>5</v>
      </c>
      <c r="D100" s="183">
        <v>30</v>
      </c>
      <c r="E100" s="183">
        <v>20</v>
      </c>
      <c r="F100" s="183">
        <v>30</v>
      </c>
      <c r="G100" s="183">
        <v>20</v>
      </c>
      <c r="H100" s="183">
        <v>9.4195141903693695</v>
      </c>
      <c r="I100" s="180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2">
        <v>11</v>
      </c>
    </row>
    <row r="101" spans="1:45">
      <c r="A101" s="33"/>
      <c r="B101" s="18">
        <v>1</v>
      </c>
      <c r="C101" s="7">
        <v>6</v>
      </c>
      <c r="D101" s="183">
        <v>20</v>
      </c>
      <c r="E101" s="183">
        <v>20</v>
      </c>
      <c r="F101" s="183">
        <v>20</v>
      </c>
      <c r="G101" s="183">
        <v>20</v>
      </c>
      <c r="H101" s="183">
        <v>10.122583917029099</v>
      </c>
      <c r="I101" s="180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7"/>
    </row>
    <row r="102" spans="1:45">
      <c r="A102" s="33"/>
      <c r="B102" s="19" t="s">
        <v>89</v>
      </c>
      <c r="C102" s="11"/>
      <c r="D102" s="188">
        <v>25</v>
      </c>
      <c r="E102" s="188">
        <v>20</v>
      </c>
      <c r="F102" s="188">
        <v>20</v>
      </c>
      <c r="G102" s="188">
        <v>18.333333333333332</v>
      </c>
      <c r="H102" s="188">
        <v>6.8770706384161668</v>
      </c>
      <c r="I102" s="180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7"/>
    </row>
    <row r="103" spans="1:45">
      <c r="A103" s="33"/>
      <c r="B103" s="2" t="s">
        <v>90</v>
      </c>
      <c r="C103" s="31"/>
      <c r="D103" s="189">
        <v>25</v>
      </c>
      <c r="E103" s="189">
        <v>20</v>
      </c>
      <c r="F103" s="189">
        <v>20</v>
      </c>
      <c r="G103" s="189">
        <v>20</v>
      </c>
      <c r="H103" s="189">
        <v>7.7263196197409201</v>
      </c>
      <c r="I103" s="180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7"/>
    </row>
    <row r="104" spans="1:45">
      <c r="A104" s="33"/>
      <c r="B104" s="2" t="s">
        <v>91</v>
      </c>
      <c r="C104" s="31"/>
      <c r="D104" s="189">
        <v>5.4772255750516612</v>
      </c>
      <c r="E104" s="189">
        <v>0</v>
      </c>
      <c r="F104" s="189">
        <v>8.9442719099991592</v>
      </c>
      <c r="G104" s="189">
        <v>4.0824829046386277</v>
      </c>
      <c r="H104" s="189">
        <v>3.9285223740892916</v>
      </c>
      <c r="I104" s="180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7"/>
    </row>
    <row r="105" spans="1:45">
      <c r="A105" s="33"/>
      <c r="B105" s="2" t="s">
        <v>34</v>
      </c>
      <c r="C105" s="31"/>
      <c r="D105" s="12">
        <v>0.21908902300206645</v>
      </c>
      <c r="E105" s="12">
        <v>0</v>
      </c>
      <c r="F105" s="12">
        <v>0.44721359549995798</v>
      </c>
      <c r="G105" s="12">
        <v>0.22268088570756153</v>
      </c>
      <c r="H105" s="12">
        <v>0.57124938518794321</v>
      </c>
      <c r="I105" s="10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92</v>
      </c>
      <c r="C106" s="31"/>
      <c r="D106" s="12">
        <v>0.52667894717463315</v>
      </c>
      <c r="E106" s="12">
        <v>0.22134315773970648</v>
      </c>
      <c r="F106" s="12">
        <v>0.22134315773970648</v>
      </c>
      <c r="G106" s="12">
        <v>0.11956456126139758</v>
      </c>
      <c r="H106" s="12">
        <v>-0.58003684152388901</v>
      </c>
      <c r="I106" s="10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93</v>
      </c>
      <c r="C107" s="55"/>
      <c r="D107" s="53">
        <v>0.67</v>
      </c>
      <c r="E107" s="53">
        <v>0.84</v>
      </c>
      <c r="F107" s="53">
        <v>0.17</v>
      </c>
      <c r="G107" s="53">
        <v>0</v>
      </c>
      <c r="H107" s="53">
        <v>1.1599999999999999</v>
      </c>
      <c r="I107" s="10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AS108" s="71"/>
    </row>
    <row r="109" spans="1:45" ht="15">
      <c r="B109" s="37" t="s">
        <v>159</v>
      </c>
      <c r="AS109" s="30" t="s">
        <v>15</v>
      </c>
    </row>
    <row r="110" spans="1:45" ht="15">
      <c r="A110" s="27" t="s">
        <v>11</v>
      </c>
      <c r="B110" s="17" t="s">
        <v>56</v>
      </c>
      <c r="C110" s="14" t="s">
        <v>57</v>
      </c>
      <c r="D110" s="15" t="s">
        <v>84</v>
      </c>
      <c r="E110" s="16" t="s">
        <v>84</v>
      </c>
      <c r="F110" s="16" t="s">
        <v>84</v>
      </c>
      <c r="G110" s="16" t="s">
        <v>84</v>
      </c>
      <c r="H110" s="16" t="s">
        <v>84</v>
      </c>
      <c r="I110" s="16" t="s">
        <v>84</v>
      </c>
      <c r="J110" s="16" t="s">
        <v>84</v>
      </c>
      <c r="K110" s="16" t="s">
        <v>84</v>
      </c>
      <c r="L110" s="16" t="s">
        <v>84</v>
      </c>
      <c r="M110" s="16" t="s">
        <v>84</v>
      </c>
      <c r="N110" s="16" t="s">
        <v>84</v>
      </c>
      <c r="O110" s="16" t="s">
        <v>84</v>
      </c>
      <c r="P110" s="16" t="s">
        <v>84</v>
      </c>
      <c r="Q110" s="16" t="s">
        <v>84</v>
      </c>
      <c r="R110" s="16" t="s">
        <v>84</v>
      </c>
      <c r="S110" s="16" t="s">
        <v>84</v>
      </c>
      <c r="T110" s="16" t="s">
        <v>84</v>
      </c>
      <c r="U110" s="108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85</v>
      </c>
      <c r="C111" s="7" t="s">
        <v>85</v>
      </c>
      <c r="D111" s="106" t="s">
        <v>95</v>
      </c>
      <c r="E111" s="107" t="s">
        <v>96</v>
      </c>
      <c r="F111" s="107" t="s">
        <v>97</v>
      </c>
      <c r="G111" s="107" t="s">
        <v>98</v>
      </c>
      <c r="H111" s="107" t="s">
        <v>99</v>
      </c>
      <c r="I111" s="107" t="s">
        <v>100</v>
      </c>
      <c r="J111" s="107" t="s">
        <v>86</v>
      </c>
      <c r="K111" s="107" t="s">
        <v>101</v>
      </c>
      <c r="L111" s="107" t="s">
        <v>102</v>
      </c>
      <c r="M111" s="107" t="s">
        <v>103</v>
      </c>
      <c r="N111" s="107" t="s">
        <v>104</v>
      </c>
      <c r="O111" s="107" t="s">
        <v>105</v>
      </c>
      <c r="P111" s="107" t="s">
        <v>106</v>
      </c>
      <c r="Q111" s="107" t="s">
        <v>107</v>
      </c>
      <c r="R111" s="107" t="s">
        <v>108</v>
      </c>
      <c r="S111" s="107" t="s">
        <v>87</v>
      </c>
      <c r="T111" s="107" t="s">
        <v>109</v>
      </c>
      <c r="U111" s="108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47</v>
      </c>
      <c r="E112" s="9" t="s">
        <v>47</v>
      </c>
      <c r="F112" s="9" t="s">
        <v>47</v>
      </c>
      <c r="G112" s="9" t="s">
        <v>47</v>
      </c>
      <c r="H112" s="9" t="s">
        <v>47</v>
      </c>
      <c r="I112" s="9" t="s">
        <v>47</v>
      </c>
      <c r="J112" s="9" t="s">
        <v>47</v>
      </c>
      <c r="K112" s="9" t="s">
        <v>47</v>
      </c>
      <c r="L112" s="9" t="s">
        <v>47</v>
      </c>
      <c r="M112" s="9" t="s">
        <v>47</v>
      </c>
      <c r="N112" s="9" t="s">
        <v>47</v>
      </c>
      <c r="O112" s="9" t="s">
        <v>47</v>
      </c>
      <c r="P112" s="9" t="s">
        <v>47</v>
      </c>
      <c r="Q112" s="9" t="s">
        <v>47</v>
      </c>
      <c r="R112" s="9" t="s">
        <v>47</v>
      </c>
      <c r="S112" s="9" t="s">
        <v>47</v>
      </c>
      <c r="T112" s="9" t="s">
        <v>47</v>
      </c>
      <c r="U112" s="108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08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52.12</v>
      </c>
      <c r="E114" s="20">
        <v>52.88</v>
      </c>
      <c r="F114" s="21">
        <v>52.300000000000004</v>
      </c>
      <c r="G114" s="20">
        <v>52.300000000000004</v>
      </c>
      <c r="H114" s="21">
        <v>52.12426</v>
      </c>
      <c r="I114" s="20">
        <v>52.116</v>
      </c>
      <c r="J114" s="21">
        <v>52.633000000000003</v>
      </c>
      <c r="K114" s="20">
        <v>52.019999999999996</v>
      </c>
      <c r="L114" s="20">
        <v>52.206760000000003</v>
      </c>
      <c r="M114" s="20">
        <v>52.5</v>
      </c>
      <c r="N114" s="20">
        <v>52.349999999999994</v>
      </c>
      <c r="O114" s="20">
        <v>52.27</v>
      </c>
      <c r="P114" s="20">
        <v>51.9</v>
      </c>
      <c r="Q114" s="20">
        <v>51.9</v>
      </c>
      <c r="R114" s="20">
        <v>52.500680000000003</v>
      </c>
      <c r="S114" s="20">
        <v>51.800000000000004</v>
      </c>
      <c r="T114" s="20">
        <v>52.810860570842699</v>
      </c>
      <c r="U114" s="108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52.400000000000006</v>
      </c>
      <c r="E115" s="110">
        <v>51.41</v>
      </c>
      <c r="F115" s="22">
        <v>52.26</v>
      </c>
      <c r="G115" s="9">
        <v>52.180000000000007</v>
      </c>
      <c r="H115" s="22">
        <v>52.178230000000006</v>
      </c>
      <c r="I115" s="9">
        <v>51.884999999999998</v>
      </c>
      <c r="J115" s="22">
        <v>52.899000000000001</v>
      </c>
      <c r="K115" s="9">
        <v>52.14</v>
      </c>
      <c r="L115" s="9">
        <v>51.989930000000001</v>
      </c>
      <c r="M115" s="9">
        <v>52.400000000000006</v>
      </c>
      <c r="N115" s="9">
        <v>52.55</v>
      </c>
      <c r="O115" s="9">
        <v>52.400000000000006</v>
      </c>
      <c r="P115" s="9">
        <v>52.27</v>
      </c>
      <c r="Q115" s="9">
        <v>52.7</v>
      </c>
      <c r="R115" s="9">
        <v>52.33029100000001</v>
      </c>
      <c r="S115" s="9">
        <v>52.400000000000006</v>
      </c>
      <c r="T115" s="9">
        <v>52.280485682810109</v>
      </c>
      <c r="U115" s="108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52.079999999999991</v>
      </c>
      <c r="E116" s="9">
        <v>52.74</v>
      </c>
      <c r="F116" s="22">
        <v>52.25</v>
      </c>
      <c r="G116" s="9">
        <v>52.349999999999994</v>
      </c>
      <c r="H116" s="22">
        <v>52.095919999999992</v>
      </c>
      <c r="I116" s="9">
        <v>51.773000000000003</v>
      </c>
      <c r="J116" s="22">
        <v>52.843000000000004</v>
      </c>
      <c r="K116" s="22">
        <v>53.16</v>
      </c>
      <c r="L116" s="10">
        <v>52.360639999999997</v>
      </c>
      <c r="M116" s="10">
        <v>52.5</v>
      </c>
      <c r="N116" s="10">
        <v>51.83</v>
      </c>
      <c r="O116" s="10">
        <v>52.410000000000004</v>
      </c>
      <c r="P116" s="10">
        <v>51.59</v>
      </c>
      <c r="Q116" s="10">
        <v>52.300000000000004</v>
      </c>
      <c r="R116" s="10">
        <v>52.397886000000007</v>
      </c>
      <c r="S116" s="10">
        <v>52.1</v>
      </c>
      <c r="T116" s="10">
        <v>52.151421982713998</v>
      </c>
      <c r="U116" s="108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52.14</v>
      </c>
      <c r="E117" s="9">
        <v>52.53</v>
      </c>
      <c r="F117" s="22">
        <v>52.239999999999995</v>
      </c>
      <c r="G117" s="9">
        <v>52.38</v>
      </c>
      <c r="H117" s="22">
        <v>52.201295000000002</v>
      </c>
      <c r="I117" s="9">
        <v>51.689</v>
      </c>
      <c r="J117" s="22">
        <v>52.814999999999998</v>
      </c>
      <c r="K117" s="22">
        <v>52.190000000000005</v>
      </c>
      <c r="L117" s="10">
        <v>51.682169999999999</v>
      </c>
      <c r="M117" s="10">
        <v>52.5</v>
      </c>
      <c r="N117" s="10">
        <v>52.17</v>
      </c>
      <c r="O117" s="10">
        <v>52.469999999999992</v>
      </c>
      <c r="P117" s="10">
        <v>52.21</v>
      </c>
      <c r="Q117" s="10">
        <v>52.800000000000004</v>
      </c>
      <c r="R117" s="10">
        <v>52.362478999999993</v>
      </c>
      <c r="S117" s="10">
        <v>52.400000000000006</v>
      </c>
      <c r="T117" s="10">
        <v>52.170074369446809</v>
      </c>
      <c r="U117" s="108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52.305501966830981</v>
      </c>
    </row>
    <row r="118" spans="1:45">
      <c r="A118" s="33"/>
      <c r="B118" s="18">
        <v>1</v>
      </c>
      <c r="C118" s="7">
        <v>5</v>
      </c>
      <c r="D118" s="9">
        <v>52.45000000000001</v>
      </c>
      <c r="E118" s="9">
        <v>52.67</v>
      </c>
      <c r="F118" s="9">
        <v>52.300000000000004</v>
      </c>
      <c r="G118" s="9">
        <v>52.28</v>
      </c>
      <c r="H118" s="9">
        <v>52.128165000000003</v>
      </c>
      <c r="I118" s="9">
        <v>51.78</v>
      </c>
      <c r="J118" s="9">
        <v>52.801000000000002</v>
      </c>
      <c r="K118" s="9">
        <v>52.47999999999999</v>
      </c>
      <c r="L118" s="9">
        <v>52.262709999999998</v>
      </c>
      <c r="M118" s="9">
        <v>52.400000000000006</v>
      </c>
      <c r="N118" s="9">
        <v>52.560000000000009</v>
      </c>
      <c r="O118" s="9">
        <v>52.5</v>
      </c>
      <c r="P118" s="9">
        <v>52.079999999999991</v>
      </c>
      <c r="Q118" s="9">
        <v>52.300000000000004</v>
      </c>
      <c r="R118" s="9">
        <v>52.084468999999999</v>
      </c>
      <c r="S118" s="9">
        <v>52</v>
      </c>
      <c r="T118" s="9">
        <v>52.556601299152497</v>
      </c>
      <c r="U118" s="108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10</v>
      </c>
    </row>
    <row r="119" spans="1:45">
      <c r="A119" s="33"/>
      <c r="B119" s="18">
        <v>1</v>
      </c>
      <c r="C119" s="7">
        <v>6</v>
      </c>
      <c r="D119" s="9">
        <v>52.33</v>
      </c>
      <c r="E119" s="9">
        <v>52.25</v>
      </c>
      <c r="F119" s="9">
        <v>52.17</v>
      </c>
      <c r="G119" s="9">
        <v>52.239999999999995</v>
      </c>
      <c r="H119" s="9">
        <v>52.124510000000001</v>
      </c>
      <c r="I119" s="9">
        <v>51.878</v>
      </c>
      <c r="J119" s="9">
        <v>52.682000000000002</v>
      </c>
      <c r="K119" s="9">
        <v>52.790000000000006</v>
      </c>
      <c r="L119" s="9">
        <v>51.919980000000002</v>
      </c>
      <c r="M119" s="9">
        <v>52.300000000000004</v>
      </c>
      <c r="N119" s="9">
        <v>52.32</v>
      </c>
      <c r="O119" s="9">
        <v>52.23</v>
      </c>
      <c r="P119" s="9">
        <v>51.42</v>
      </c>
      <c r="Q119" s="9">
        <v>52.900000000000006</v>
      </c>
      <c r="R119" s="9">
        <v>52.440430999999997</v>
      </c>
      <c r="S119" s="9">
        <v>52.400000000000006</v>
      </c>
      <c r="T119" s="9">
        <v>52.650296059070001</v>
      </c>
      <c r="U119" s="108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89</v>
      </c>
      <c r="C120" s="11"/>
      <c r="D120" s="23">
        <v>52.25333333333333</v>
      </c>
      <c r="E120" s="23">
        <v>52.413333333333334</v>
      </c>
      <c r="F120" s="23">
        <v>52.253333333333337</v>
      </c>
      <c r="G120" s="23">
        <v>52.288333333333334</v>
      </c>
      <c r="H120" s="23">
        <v>52.14206333333334</v>
      </c>
      <c r="I120" s="23">
        <v>51.853499999999997</v>
      </c>
      <c r="J120" s="23">
        <v>52.778833333333331</v>
      </c>
      <c r="K120" s="23">
        <v>52.463333333333338</v>
      </c>
      <c r="L120" s="23">
        <v>52.070365000000002</v>
      </c>
      <c r="M120" s="23">
        <v>52.433333333333337</v>
      </c>
      <c r="N120" s="23">
        <v>52.29666666666666</v>
      </c>
      <c r="O120" s="23">
        <v>52.38</v>
      </c>
      <c r="P120" s="23">
        <v>51.911666666666669</v>
      </c>
      <c r="Q120" s="23">
        <v>52.483333333333327</v>
      </c>
      <c r="R120" s="23">
        <v>52.352706000000005</v>
      </c>
      <c r="S120" s="23">
        <v>52.183333333333337</v>
      </c>
      <c r="T120" s="23">
        <v>52.436623327339355</v>
      </c>
      <c r="U120" s="108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90</v>
      </c>
      <c r="C121" s="31"/>
      <c r="D121" s="10">
        <v>52.234999999999999</v>
      </c>
      <c r="E121" s="10">
        <v>52.6</v>
      </c>
      <c r="F121" s="10">
        <v>52.254999999999995</v>
      </c>
      <c r="G121" s="10">
        <v>52.290000000000006</v>
      </c>
      <c r="H121" s="10">
        <v>52.126337500000005</v>
      </c>
      <c r="I121" s="10">
        <v>51.829000000000001</v>
      </c>
      <c r="J121" s="10">
        <v>52.808</v>
      </c>
      <c r="K121" s="10">
        <v>52.334999999999994</v>
      </c>
      <c r="L121" s="10">
        <v>52.098345000000002</v>
      </c>
      <c r="M121" s="10">
        <v>52.45</v>
      </c>
      <c r="N121" s="10">
        <v>52.334999999999994</v>
      </c>
      <c r="O121" s="10">
        <v>52.405000000000001</v>
      </c>
      <c r="P121" s="10">
        <v>51.989999999999995</v>
      </c>
      <c r="Q121" s="10">
        <v>52.5</v>
      </c>
      <c r="R121" s="10">
        <v>52.380182500000004</v>
      </c>
      <c r="S121" s="10">
        <v>52.25</v>
      </c>
      <c r="T121" s="10">
        <v>52.418543490981307</v>
      </c>
      <c r="U121" s="108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91</v>
      </c>
      <c r="C122" s="31"/>
      <c r="D122" s="24">
        <v>0.15920636503189328</v>
      </c>
      <c r="E122" s="24">
        <v>0.53615918034355159</v>
      </c>
      <c r="F122" s="24">
        <v>4.8027769744875631E-2</v>
      </c>
      <c r="G122" s="24">
        <v>7.2778201864750952E-2</v>
      </c>
      <c r="H122" s="24">
        <v>3.9405246308923406E-2</v>
      </c>
      <c r="I122" s="24">
        <v>0.14794694995166272</v>
      </c>
      <c r="J122" s="24">
        <v>0.10099587450320209</v>
      </c>
      <c r="K122" s="24">
        <v>0.44003030198688198</v>
      </c>
      <c r="L122" s="24">
        <v>0.25284009418998316</v>
      </c>
      <c r="M122" s="24">
        <v>8.1649658092770291E-2</v>
      </c>
      <c r="N122" s="24">
        <v>0.27229885542665705</v>
      </c>
      <c r="O122" s="24">
        <v>0.10807404868884965</v>
      </c>
      <c r="P122" s="24">
        <v>0.34382650663767311</v>
      </c>
      <c r="Q122" s="24">
        <v>0.38166302763913101</v>
      </c>
      <c r="R122" s="24">
        <v>0.14434835961936043</v>
      </c>
      <c r="S122" s="24">
        <v>0.25625508125043578</v>
      </c>
      <c r="T122" s="24">
        <v>0.27454376059181101</v>
      </c>
      <c r="U122" s="172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72"/>
    </row>
    <row r="123" spans="1:45">
      <c r="A123" s="33"/>
      <c r="B123" s="2" t="s">
        <v>34</v>
      </c>
      <c r="C123" s="31"/>
      <c r="D123" s="12">
        <v>3.0468173966297519E-3</v>
      </c>
      <c r="E123" s="12">
        <v>1.0229442514822277E-2</v>
      </c>
      <c r="F123" s="12">
        <v>9.1913312856995973E-4</v>
      </c>
      <c r="G123" s="12">
        <v>1.3918631026312617E-3</v>
      </c>
      <c r="H123" s="12">
        <v>7.5572855751821486E-4</v>
      </c>
      <c r="I123" s="12">
        <v>2.853171916103305E-3</v>
      </c>
      <c r="J123" s="12">
        <v>1.9135677718631287E-3</v>
      </c>
      <c r="K123" s="12">
        <v>8.3873874195352048E-3</v>
      </c>
      <c r="L123" s="12">
        <v>4.855738848575061E-3</v>
      </c>
      <c r="M123" s="12">
        <v>1.5572089909619254E-3</v>
      </c>
      <c r="N123" s="12">
        <v>5.2068109266363138E-3</v>
      </c>
      <c r="O123" s="12">
        <v>2.0632693525935403E-3</v>
      </c>
      <c r="P123" s="12">
        <v>6.6232993220086637E-3</v>
      </c>
      <c r="Q123" s="12">
        <v>7.2720805520317131E-3</v>
      </c>
      <c r="R123" s="12">
        <v>2.7572282437389275E-3</v>
      </c>
      <c r="S123" s="12">
        <v>4.9106690753836302E-3</v>
      </c>
      <c r="T123" s="12">
        <v>5.235725398982159E-3</v>
      </c>
      <c r="U123" s="108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92</v>
      </c>
      <c r="C124" s="31"/>
      <c r="D124" s="12">
        <v>-9.973832873401145E-4</v>
      </c>
      <c r="E124" s="12">
        <v>2.0615683331122181E-3</v>
      </c>
      <c r="F124" s="12">
        <v>-9.9738328733989245E-4</v>
      </c>
      <c r="G124" s="12">
        <v>-3.2823762036615634E-4</v>
      </c>
      <c r="H124" s="12">
        <v>-3.124692954888042E-3</v>
      </c>
      <c r="I124" s="12">
        <v>-8.6415759305324968E-3</v>
      </c>
      <c r="J124" s="12">
        <v>9.0493609410824405E-3</v>
      </c>
      <c r="K124" s="12">
        <v>3.0174907145035235E-3</v>
      </c>
      <c r="L124" s="12">
        <v>-4.495453785723913E-3</v>
      </c>
      <c r="M124" s="12">
        <v>2.443937285668607E-3</v>
      </c>
      <c r="N124" s="12">
        <v>-1.6891722346767946E-4</v>
      </c>
      <c r="O124" s="12">
        <v>1.4242867455178665E-3</v>
      </c>
      <c r="P124" s="12">
        <v>-7.5295195601804421E-3</v>
      </c>
      <c r="Q124" s="12">
        <v>3.3998596670599124E-3</v>
      </c>
      <c r="R124" s="12">
        <v>9.0246783596414915E-4</v>
      </c>
      <c r="S124" s="12">
        <v>-2.3356746212878088E-3</v>
      </c>
      <c r="T124" s="12">
        <v>2.5068368637686245E-3</v>
      </c>
      <c r="U124" s="108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93</v>
      </c>
      <c r="C125" s="55"/>
      <c r="D125" s="53">
        <v>0.21</v>
      </c>
      <c r="E125" s="53">
        <v>0.56999999999999995</v>
      </c>
      <c r="F125" s="53">
        <v>0.21</v>
      </c>
      <c r="G125" s="53">
        <v>0.04</v>
      </c>
      <c r="H125" s="53">
        <v>0.76</v>
      </c>
      <c r="I125" s="53">
        <v>2.19</v>
      </c>
      <c r="J125" s="53">
        <v>2.38</v>
      </c>
      <c r="K125" s="53">
        <v>0.82</v>
      </c>
      <c r="L125" s="53">
        <v>1.1200000000000001</v>
      </c>
      <c r="M125" s="53">
        <v>0.67</v>
      </c>
      <c r="N125" s="53">
        <v>0</v>
      </c>
      <c r="O125" s="53">
        <v>0.41</v>
      </c>
      <c r="P125" s="53">
        <v>1.9</v>
      </c>
      <c r="Q125" s="53">
        <v>0.92</v>
      </c>
      <c r="R125" s="53">
        <v>0.28000000000000003</v>
      </c>
      <c r="S125" s="53">
        <v>0.56000000000000005</v>
      </c>
      <c r="T125" s="53">
        <v>0.69</v>
      </c>
      <c r="U125" s="108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9.5">
      <c r="B127" s="37" t="s">
        <v>160</v>
      </c>
      <c r="AS127" s="30" t="s">
        <v>15</v>
      </c>
    </row>
    <row r="128" spans="1:45" ht="19.5">
      <c r="A128" s="27" t="s">
        <v>115</v>
      </c>
      <c r="B128" s="17" t="s">
        <v>56</v>
      </c>
      <c r="C128" s="14" t="s">
        <v>57</v>
      </c>
      <c r="D128" s="15" t="s">
        <v>84</v>
      </c>
      <c r="E128" s="16" t="s">
        <v>84</v>
      </c>
      <c r="F128" s="16" t="s">
        <v>84</v>
      </c>
      <c r="G128" s="16" t="s">
        <v>84</v>
      </c>
      <c r="H128" s="16" t="s">
        <v>84</v>
      </c>
      <c r="I128" s="16" t="s">
        <v>84</v>
      </c>
      <c r="J128" s="16" t="s">
        <v>84</v>
      </c>
      <c r="K128" s="16" t="s">
        <v>84</v>
      </c>
      <c r="L128" s="16" t="s">
        <v>84</v>
      </c>
      <c r="M128" s="16" t="s">
        <v>84</v>
      </c>
      <c r="N128" s="16" t="s">
        <v>84</v>
      </c>
      <c r="O128" s="16" t="s">
        <v>84</v>
      </c>
      <c r="P128" s="16" t="s">
        <v>84</v>
      </c>
      <c r="Q128" s="16" t="s">
        <v>84</v>
      </c>
      <c r="R128" s="16" t="s">
        <v>84</v>
      </c>
      <c r="S128" s="16" t="s">
        <v>84</v>
      </c>
      <c r="T128" s="16" t="s">
        <v>84</v>
      </c>
      <c r="U128" s="10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85</v>
      </c>
      <c r="C129" s="7" t="s">
        <v>85</v>
      </c>
      <c r="D129" s="106" t="s">
        <v>95</v>
      </c>
      <c r="E129" s="107" t="s">
        <v>96</v>
      </c>
      <c r="F129" s="107" t="s">
        <v>97</v>
      </c>
      <c r="G129" s="107" t="s">
        <v>98</v>
      </c>
      <c r="H129" s="107" t="s">
        <v>99</v>
      </c>
      <c r="I129" s="107" t="s">
        <v>100</v>
      </c>
      <c r="J129" s="107" t="s">
        <v>86</v>
      </c>
      <c r="K129" s="107" t="s">
        <v>101</v>
      </c>
      <c r="L129" s="107" t="s">
        <v>102</v>
      </c>
      <c r="M129" s="107" t="s">
        <v>103</v>
      </c>
      <c r="N129" s="107" t="s">
        <v>104</v>
      </c>
      <c r="O129" s="107" t="s">
        <v>105</v>
      </c>
      <c r="P129" s="107" t="s">
        <v>106</v>
      </c>
      <c r="Q129" s="107" t="s">
        <v>107</v>
      </c>
      <c r="R129" s="107" t="s">
        <v>108</v>
      </c>
      <c r="S129" s="107" t="s">
        <v>87</v>
      </c>
      <c r="T129" s="107" t="s">
        <v>109</v>
      </c>
      <c r="U129" s="10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47</v>
      </c>
      <c r="E130" s="9" t="s">
        <v>47</v>
      </c>
      <c r="F130" s="9" t="s">
        <v>47</v>
      </c>
      <c r="G130" s="9" t="s">
        <v>47</v>
      </c>
      <c r="H130" s="9" t="s">
        <v>47</v>
      </c>
      <c r="I130" s="9" t="s">
        <v>47</v>
      </c>
      <c r="J130" s="9" t="s">
        <v>47</v>
      </c>
      <c r="K130" s="9" t="s">
        <v>47</v>
      </c>
      <c r="L130" s="9" t="s">
        <v>47</v>
      </c>
      <c r="M130" s="9" t="s">
        <v>47</v>
      </c>
      <c r="N130" s="9" t="s">
        <v>47</v>
      </c>
      <c r="O130" s="9" t="s">
        <v>47</v>
      </c>
      <c r="P130" s="9" t="s">
        <v>47</v>
      </c>
      <c r="Q130" s="9" t="s">
        <v>47</v>
      </c>
      <c r="R130" s="9" t="s">
        <v>47</v>
      </c>
      <c r="S130" s="9" t="s">
        <v>47</v>
      </c>
      <c r="T130" s="9" t="s">
        <v>47</v>
      </c>
      <c r="U130" s="10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71">
        <v>0.01</v>
      </c>
      <c r="E132" s="171">
        <v>0.01</v>
      </c>
      <c r="F132" s="190">
        <v>1.2E-2</v>
      </c>
      <c r="G132" s="171">
        <v>0.01</v>
      </c>
      <c r="H132" s="210" t="s">
        <v>53</v>
      </c>
      <c r="I132" s="191">
        <v>0.02</v>
      </c>
      <c r="J132" s="211">
        <v>0.02</v>
      </c>
      <c r="K132" s="171">
        <v>0.01</v>
      </c>
      <c r="L132" s="171">
        <v>0.01</v>
      </c>
      <c r="M132" s="171">
        <v>0.01</v>
      </c>
      <c r="N132" s="170" t="s">
        <v>53</v>
      </c>
      <c r="O132" s="171">
        <v>0.01</v>
      </c>
      <c r="P132" s="171">
        <v>0.01</v>
      </c>
      <c r="Q132" s="171">
        <v>0.01</v>
      </c>
      <c r="R132" s="171">
        <v>1.3299999999999998E-2</v>
      </c>
      <c r="S132" s="170" t="s">
        <v>53</v>
      </c>
      <c r="T132" s="171">
        <v>1.12919990502555E-2</v>
      </c>
      <c r="U132" s="172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4">
        <v>1</v>
      </c>
    </row>
    <row r="133" spans="1:45">
      <c r="A133" s="33"/>
      <c r="B133" s="18">
        <v>1</v>
      </c>
      <c r="C133" s="7">
        <v>2</v>
      </c>
      <c r="D133" s="176">
        <v>0.01</v>
      </c>
      <c r="E133" s="175" t="s">
        <v>53</v>
      </c>
      <c r="F133" s="192">
        <v>1.2E-2</v>
      </c>
      <c r="G133" s="176">
        <v>0.01</v>
      </c>
      <c r="H133" s="193" t="s">
        <v>53</v>
      </c>
      <c r="I133" s="176">
        <v>0.01</v>
      </c>
      <c r="J133" s="192">
        <v>0.01</v>
      </c>
      <c r="K133" s="176">
        <v>0.01</v>
      </c>
      <c r="L133" s="175" t="s">
        <v>53</v>
      </c>
      <c r="M133" s="176">
        <v>0.01</v>
      </c>
      <c r="N133" s="175" t="s">
        <v>53</v>
      </c>
      <c r="O133" s="176">
        <v>0.01</v>
      </c>
      <c r="P133" s="176">
        <v>0.01</v>
      </c>
      <c r="Q133" s="176">
        <v>0.01</v>
      </c>
      <c r="R133" s="176">
        <v>1.5300000000000001E-2</v>
      </c>
      <c r="S133" s="175" t="s">
        <v>53</v>
      </c>
      <c r="T133" s="176">
        <v>1.3105990326827299E-2</v>
      </c>
      <c r="U133" s="172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4" t="e">
        <v>#N/A</v>
      </c>
    </row>
    <row r="134" spans="1:45">
      <c r="A134" s="33"/>
      <c r="B134" s="18">
        <v>1</v>
      </c>
      <c r="C134" s="7">
        <v>3</v>
      </c>
      <c r="D134" s="176">
        <v>0.01</v>
      </c>
      <c r="E134" s="175" t="s">
        <v>53</v>
      </c>
      <c r="F134" s="192">
        <v>1.2E-2</v>
      </c>
      <c r="G134" s="176">
        <v>0.01</v>
      </c>
      <c r="H134" s="193" t="s">
        <v>53</v>
      </c>
      <c r="I134" s="176">
        <v>0.01</v>
      </c>
      <c r="J134" s="192">
        <v>0.01</v>
      </c>
      <c r="K134" s="192">
        <v>0.01</v>
      </c>
      <c r="L134" s="193" t="s">
        <v>53</v>
      </c>
      <c r="M134" s="24">
        <v>0.01</v>
      </c>
      <c r="N134" s="193" t="s">
        <v>53</v>
      </c>
      <c r="O134" s="24">
        <v>0.01</v>
      </c>
      <c r="P134" s="24">
        <v>0.01</v>
      </c>
      <c r="Q134" s="24">
        <v>0.01</v>
      </c>
      <c r="R134" s="24">
        <v>1.34E-2</v>
      </c>
      <c r="S134" s="193" t="s">
        <v>53</v>
      </c>
      <c r="T134" s="212">
        <v>1.6036382328255501E-2</v>
      </c>
      <c r="U134" s="172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4">
        <v>16</v>
      </c>
    </row>
    <row r="135" spans="1:45">
      <c r="A135" s="33"/>
      <c r="B135" s="18">
        <v>1</v>
      </c>
      <c r="C135" s="7">
        <v>4</v>
      </c>
      <c r="D135" s="176">
        <v>0.01</v>
      </c>
      <c r="E135" s="175" t="s">
        <v>53</v>
      </c>
      <c r="F135" s="192">
        <v>1.2E-2</v>
      </c>
      <c r="G135" s="176">
        <v>0.01</v>
      </c>
      <c r="H135" s="193" t="s">
        <v>53</v>
      </c>
      <c r="I135" s="194">
        <v>0.02</v>
      </c>
      <c r="J135" s="192">
        <v>0.01</v>
      </c>
      <c r="K135" s="192">
        <v>0.01</v>
      </c>
      <c r="L135" s="193" t="s">
        <v>53</v>
      </c>
      <c r="M135" s="24">
        <v>0.01</v>
      </c>
      <c r="N135" s="193" t="s">
        <v>53</v>
      </c>
      <c r="O135" s="24">
        <v>0.01</v>
      </c>
      <c r="P135" s="24">
        <v>0.01</v>
      </c>
      <c r="Q135" s="212">
        <v>0.02</v>
      </c>
      <c r="R135" s="24">
        <v>1.61E-2</v>
      </c>
      <c r="S135" s="193" t="s">
        <v>53</v>
      </c>
      <c r="T135" s="24">
        <v>1.18144171848541E-2</v>
      </c>
      <c r="U135" s="172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4">
        <v>1.0614976609233559E-2</v>
      </c>
    </row>
    <row r="136" spans="1:45">
      <c r="A136" s="33"/>
      <c r="B136" s="18">
        <v>1</v>
      </c>
      <c r="C136" s="7">
        <v>5</v>
      </c>
      <c r="D136" s="176">
        <v>0.01</v>
      </c>
      <c r="E136" s="175" t="s">
        <v>53</v>
      </c>
      <c r="F136" s="194">
        <v>1.0999999999999999E-2</v>
      </c>
      <c r="G136" s="176">
        <v>0.01</v>
      </c>
      <c r="H136" s="175" t="s">
        <v>53</v>
      </c>
      <c r="I136" s="176">
        <v>0.01</v>
      </c>
      <c r="J136" s="194">
        <v>0.02</v>
      </c>
      <c r="K136" s="176">
        <v>0.01</v>
      </c>
      <c r="L136" s="176">
        <v>0.01</v>
      </c>
      <c r="M136" s="176">
        <v>0.01</v>
      </c>
      <c r="N136" s="175" t="s">
        <v>53</v>
      </c>
      <c r="O136" s="176">
        <v>0.01</v>
      </c>
      <c r="P136" s="176">
        <v>0.01</v>
      </c>
      <c r="Q136" s="175" t="s">
        <v>53</v>
      </c>
      <c r="R136" s="176">
        <v>1.5699999999999999E-2</v>
      </c>
      <c r="S136" s="175" t="s">
        <v>53</v>
      </c>
      <c r="T136" s="176">
        <v>1.15739775424219E-2</v>
      </c>
      <c r="U136" s="172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4">
        <v>11</v>
      </c>
    </row>
    <row r="137" spans="1:45">
      <c r="A137" s="33"/>
      <c r="B137" s="18">
        <v>1</v>
      </c>
      <c r="C137" s="7">
        <v>6</v>
      </c>
      <c r="D137" s="176">
        <v>0.01</v>
      </c>
      <c r="E137" s="175" t="s">
        <v>53</v>
      </c>
      <c r="F137" s="176">
        <v>1.2E-2</v>
      </c>
      <c r="G137" s="176">
        <v>0.01</v>
      </c>
      <c r="H137" s="175" t="s">
        <v>53</v>
      </c>
      <c r="I137" s="176">
        <v>0.01</v>
      </c>
      <c r="J137" s="194">
        <v>0.02</v>
      </c>
      <c r="K137" s="176">
        <v>0.01</v>
      </c>
      <c r="L137" s="176">
        <v>0.01</v>
      </c>
      <c r="M137" s="176">
        <v>0.01</v>
      </c>
      <c r="N137" s="175" t="s">
        <v>53</v>
      </c>
      <c r="O137" s="176">
        <v>0.01</v>
      </c>
      <c r="P137" s="176">
        <v>0.01</v>
      </c>
      <c r="Q137" s="176">
        <v>0.01</v>
      </c>
      <c r="R137" s="176">
        <v>1.4899999999999998E-2</v>
      </c>
      <c r="S137" s="175" t="s">
        <v>53</v>
      </c>
      <c r="T137" s="176">
        <v>1.1345311875323699E-2</v>
      </c>
      <c r="U137" s="172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72"/>
    </row>
    <row r="138" spans="1:45">
      <c r="A138" s="33"/>
      <c r="B138" s="19" t="s">
        <v>89</v>
      </c>
      <c r="C138" s="11"/>
      <c r="D138" s="177">
        <v>0.01</v>
      </c>
      <c r="E138" s="177">
        <v>0.01</v>
      </c>
      <c r="F138" s="177">
        <v>1.1833333333333333E-2</v>
      </c>
      <c r="G138" s="177">
        <v>0.01</v>
      </c>
      <c r="H138" s="177" t="s">
        <v>175</v>
      </c>
      <c r="I138" s="177">
        <v>1.3333333333333331E-2</v>
      </c>
      <c r="J138" s="177">
        <v>1.5000000000000001E-2</v>
      </c>
      <c r="K138" s="177">
        <v>0.01</v>
      </c>
      <c r="L138" s="177">
        <v>0.01</v>
      </c>
      <c r="M138" s="177">
        <v>0.01</v>
      </c>
      <c r="N138" s="177" t="s">
        <v>175</v>
      </c>
      <c r="O138" s="177">
        <v>0.01</v>
      </c>
      <c r="P138" s="177">
        <v>0.01</v>
      </c>
      <c r="Q138" s="177">
        <v>1.2E-2</v>
      </c>
      <c r="R138" s="177">
        <v>1.4783333333333334E-2</v>
      </c>
      <c r="S138" s="177" t="s">
        <v>175</v>
      </c>
      <c r="T138" s="177">
        <v>1.2528013051322999E-2</v>
      </c>
      <c r="U138" s="172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72"/>
    </row>
    <row r="139" spans="1:45">
      <c r="A139" s="33"/>
      <c r="B139" s="2" t="s">
        <v>90</v>
      </c>
      <c r="C139" s="31"/>
      <c r="D139" s="24">
        <v>0.01</v>
      </c>
      <c r="E139" s="24">
        <v>0.01</v>
      </c>
      <c r="F139" s="24">
        <v>1.2E-2</v>
      </c>
      <c r="G139" s="24">
        <v>0.01</v>
      </c>
      <c r="H139" s="24" t="s">
        <v>175</v>
      </c>
      <c r="I139" s="24">
        <v>0.01</v>
      </c>
      <c r="J139" s="24">
        <v>1.4999999999999999E-2</v>
      </c>
      <c r="K139" s="24">
        <v>0.01</v>
      </c>
      <c r="L139" s="24">
        <v>0.01</v>
      </c>
      <c r="M139" s="24">
        <v>0.01</v>
      </c>
      <c r="N139" s="24" t="s">
        <v>175</v>
      </c>
      <c r="O139" s="24">
        <v>0.01</v>
      </c>
      <c r="P139" s="24">
        <v>0.01</v>
      </c>
      <c r="Q139" s="24">
        <v>0.01</v>
      </c>
      <c r="R139" s="24">
        <v>1.5099999999999999E-2</v>
      </c>
      <c r="S139" s="24" t="s">
        <v>175</v>
      </c>
      <c r="T139" s="24">
        <v>1.1694197363638E-2</v>
      </c>
      <c r="U139" s="172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72"/>
    </row>
    <row r="140" spans="1:45">
      <c r="A140" s="33"/>
      <c r="B140" s="2" t="s">
        <v>91</v>
      </c>
      <c r="C140" s="31"/>
      <c r="D140" s="24">
        <v>0</v>
      </c>
      <c r="E140" s="24" t="s">
        <v>175</v>
      </c>
      <c r="F140" s="24">
        <v>4.0824829046386336E-4</v>
      </c>
      <c r="G140" s="24">
        <v>0</v>
      </c>
      <c r="H140" s="24" t="s">
        <v>175</v>
      </c>
      <c r="I140" s="24">
        <v>5.1639777949432321E-3</v>
      </c>
      <c r="J140" s="24">
        <v>5.477225575051657E-3</v>
      </c>
      <c r="K140" s="24">
        <v>0</v>
      </c>
      <c r="L140" s="24">
        <v>0</v>
      </c>
      <c r="M140" s="24">
        <v>0</v>
      </c>
      <c r="N140" s="24" t="s">
        <v>175</v>
      </c>
      <c r="O140" s="24">
        <v>0</v>
      </c>
      <c r="P140" s="24">
        <v>0</v>
      </c>
      <c r="Q140" s="24">
        <v>4.4721359549995789E-3</v>
      </c>
      <c r="R140" s="24">
        <v>1.1805366011550288E-3</v>
      </c>
      <c r="S140" s="24" t="s">
        <v>175</v>
      </c>
      <c r="T140" s="24">
        <v>1.8432920663722259E-3</v>
      </c>
      <c r="U140" s="172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72"/>
    </row>
    <row r="141" spans="1:45">
      <c r="A141" s="33"/>
      <c r="B141" s="2" t="s">
        <v>34</v>
      </c>
      <c r="C141" s="31"/>
      <c r="D141" s="12">
        <v>0</v>
      </c>
      <c r="E141" s="12" t="s">
        <v>175</v>
      </c>
      <c r="F141" s="12">
        <v>3.4499855532157467E-2</v>
      </c>
      <c r="G141" s="12">
        <v>0</v>
      </c>
      <c r="H141" s="12" t="s">
        <v>175</v>
      </c>
      <c r="I141" s="12">
        <v>0.38729833462074248</v>
      </c>
      <c r="J141" s="12">
        <v>0.36514837167011044</v>
      </c>
      <c r="K141" s="12">
        <v>0</v>
      </c>
      <c r="L141" s="12">
        <v>0</v>
      </c>
      <c r="M141" s="12">
        <v>0</v>
      </c>
      <c r="N141" s="12" t="s">
        <v>175</v>
      </c>
      <c r="O141" s="12">
        <v>0</v>
      </c>
      <c r="P141" s="12">
        <v>0</v>
      </c>
      <c r="Q141" s="12">
        <v>0.37267799624996489</v>
      </c>
      <c r="R141" s="12">
        <v>7.9855914396056063E-2</v>
      </c>
      <c r="S141" s="12" t="s">
        <v>175</v>
      </c>
      <c r="T141" s="12">
        <v>0.14713363235022878</v>
      </c>
      <c r="U141" s="10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92</v>
      </c>
      <c r="C142" s="31"/>
      <c r="D142" s="12">
        <v>-5.7934805875937134E-2</v>
      </c>
      <c r="E142" s="12">
        <v>-5.7934805875937134E-2</v>
      </c>
      <c r="F142" s="12">
        <v>0.11477714638014103</v>
      </c>
      <c r="G142" s="12">
        <v>-5.7934805875937134E-2</v>
      </c>
      <c r="H142" s="12" t="s">
        <v>175</v>
      </c>
      <c r="I142" s="12">
        <v>0.25608692549875034</v>
      </c>
      <c r="J142" s="12">
        <v>0.41309779118609447</v>
      </c>
      <c r="K142" s="12">
        <v>-5.7934805875937134E-2</v>
      </c>
      <c r="L142" s="12">
        <v>-5.7934805875937134E-2</v>
      </c>
      <c r="M142" s="12">
        <v>-5.7934805875937134E-2</v>
      </c>
      <c r="N142" s="12" t="s">
        <v>175</v>
      </c>
      <c r="O142" s="12">
        <v>-5.7934805875937134E-2</v>
      </c>
      <c r="P142" s="12">
        <v>-5.7934805875937134E-2</v>
      </c>
      <c r="Q142" s="12">
        <v>0.13047823294887539</v>
      </c>
      <c r="R142" s="12">
        <v>0.39268637864673961</v>
      </c>
      <c r="S142" s="12" t="s">
        <v>175</v>
      </c>
      <c r="T142" s="12">
        <v>0.18022050471833939</v>
      </c>
      <c r="U142" s="10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93</v>
      </c>
      <c r="C143" s="55"/>
      <c r="D143" s="53">
        <v>0</v>
      </c>
      <c r="E143" s="53">
        <v>1.1200000000000001</v>
      </c>
      <c r="F143" s="53">
        <v>0.49</v>
      </c>
      <c r="G143" s="53">
        <v>0</v>
      </c>
      <c r="H143" s="53">
        <v>1.35</v>
      </c>
      <c r="I143" s="53">
        <v>0.9</v>
      </c>
      <c r="J143" s="53">
        <v>1.35</v>
      </c>
      <c r="K143" s="53">
        <v>0</v>
      </c>
      <c r="L143" s="53">
        <v>0.67</v>
      </c>
      <c r="M143" s="53">
        <v>0</v>
      </c>
      <c r="N143" s="53">
        <v>1.35</v>
      </c>
      <c r="O143" s="53">
        <v>0</v>
      </c>
      <c r="P143" s="53">
        <v>0</v>
      </c>
      <c r="Q143" s="53">
        <v>0.22</v>
      </c>
      <c r="R143" s="53">
        <v>1.29</v>
      </c>
      <c r="S143" s="53">
        <v>1.35</v>
      </c>
      <c r="T143" s="53">
        <v>0.68</v>
      </c>
      <c r="U143" s="10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1"/>
    </row>
    <row r="145" spans="1:45" ht="15">
      <c r="B145" s="37" t="s">
        <v>161</v>
      </c>
      <c r="AS145" s="30" t="s">
        <v>15</v>
      </c>
    </row>
    <row r="146" spans="1:45" ht="15">
      <c r="A146" s="27" t="s">
        <v>54</v>
      </c>
      <c r="B146" s="17" t="s">
        <v>56</v>
      </c>
      <c r="C146" s="14" t="s">
        <v>57</v>
      </c>
      <c r="D146" s="15" t="s">
        <v>84</v>
      </c>
      <c r="E146" s="16" t="s">
        <v>84</v>
      </c>
      <c r="F146" s="16" t="s">
        <v>84</v>
      </c>
      <c r="G146" s="16" t="s">
        <v>84</v>
      </c>
      <c r="H146" s="16" t="s">
        <v>84</v>
      </c>
      <c r="I146" s="16" t="s">
        <v>84</v>
      </c>
      <c r="J146" s="16" t="s">
        <v>84</v>
      </c>
      <c r="K146" s="16" t="s">
        <v>84</v>
      </c>
      <c r="L146" s="16" t="s">
        <v>84</v>
      </c>
      <c r="M146" s="16" t="s">
        <v>84</v>
      </c>
      <c r="N146" s="16" t="s">
        <v>84</v>
      </c>
      <c r="O146" s="16" t="s">
        <v>84</v>
      </c>
      <c r="P146" s="16" t="s">
        <v>84</v>
      </c>
      <c r="Q146" s="16" t="s">
        <v>84</v>
      </c>
      <c r="R146" s="16" t="s">
        <v>84</v>
      </c>
      <c r="S146" s="16" t="s">
        <v>84</v>
      </c>
      <c r="T146" s="108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85</v>
      </c>
      <c r="C147" s="7" t="s">
        <v>85</v>
      </c>
      <c r="D147" s="106" t="s">
        <v>95</v>
      </c>
      <c r="E147" s="107" t="s">
        <v>96</v>
      </c>
      <c r="F147" s="107" t="s">
        <v>97</v>
      </c>
      <c r="G147" s="107" t="s">
        <v>98</v>
      </c>
      <c r="H147" s="107" t="s">
        <v>100</v>
      </c>
      <c r="I147" s="107" t="s">
        <v>86</v>
      </c>
      <c r="J147" s="107" t="s">
        <v>101</v>
      </c>
      <c r="K147" s="107" t="s">
        <v>102</v>
      </c>
      <c r="L147" s="107" t="s">
        <v>103</v>
      </c>
      <c r="M147" s="107" t="s">
        <v>104</v>
      </c>
      <c r="N147" s="107" t="s">
        <v>105</v>
      </c>
      <c r="O147" s="107" t="s">
        <v>106</v>
      </c>
      <c r="P147" s="107" t="s">
        <v>107</v>
      </c>
      <c r="Q147" s="107" t="s">
        <v>108</v>
      </c>
      <c r="R147" s="107" t="s">
        <v>87</v>
      </c>
      <c r="S147" s="107" t="s">
        <v>109</v>
      </c>
      <c r="T147" s="108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47</v>
      </c>
      <c r="E148" s="9" t="s">
        <v>47</v>
      </c>
      <c r="F148" s="9" t="s">
        <v>47</v>
      </c>
      <c r="G148" s="9" t="s">
        <v>47</v>
      </c>
      <c r="H148" s="9" t="s">
        <v>47</v>
      </c>
      <c r="I148" s="9" t="s">
        <v>47</v>
      </c>
      <c r="J148" s="9" t="s">
        <v>47</v>
      </c>
      <c r="K148" s="9" t="s">
        <v>47</v>
      </c>
      <c r="L148" s="9" t="s">
        <v>47</v>
      </c>
      <c r="M148" s="9" t="s">
        <v>47</v>
      </c>
      <c r="N148" s="9" t="s">
        <v>47</v>
      </c>
      <c r="O148" s="9" t="s">
        <v>47</v>
      </c>
      <c r="P148" s="9" t="s">
        <v>47</v>
      </c>
      <c r="Q148" s="9" t="s">
        <v>47</v>
      </c>
      <c r="R148" s="9" t="s">
        <v>47</v>
      </c>
      <c r="S148" s="9" t="s">
        <v>47</v>
      </c>
      <c r="T148" s="108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08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70">
        <v>0.03</v>
      </c>
      <c r="E150" s="191">
        <v>0.06</v>
      </c>
      <c r="F150" s="190">
        <v>7.0000000000000007E-2</v>
      </c>
      <c r="G150" s="171">
        <v>0.09</v>
      </c>
      <c r="H150" s="190">
        <v>0.05</v>
      </c>
      <c r="I150" s="191">
        <v>7.0000000000000007E-2</v>
      </c>
      <c r="J150" s="190">
        <v>7.0000000000000007E-2</v>
      </c>
      <c r="K150" s="171">
        <v>0.1</v>
      </c>
      <c r="L150" s="171">
        <v>0.08</v>
      </c>
      <c r="M150" s="171">
        <v>0.08</v>
      </c>
      <c r="N150" s="171">
        <v>0.1</v>
      </c>
      <c r="O150" s="171">
        <v>0.08</v>
      </c>
      <c r="P150" s="170" t="s">
        <v>52</v>
      </c>
      <c r="Q150" s="171">
        <v>6.9699999999999998E-2</v>
      </c>
      <c r="R150" s="171">
        <v>0.09</v>
      </c>
      <c r="S150" s="170">
        <v>3.6430020088224199E-2</v>
      </c>
      <c r="T150" s="172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4">
        <v>1</v>
      </c>
    </row>
    <row r="151" spans="1:45">
      <c r="A151" s="33"/>
      <c r="B151" s="18">
        <v>1</v>
      </c>
      <c r="C151" s="7">
        <v>2</v>
      </c>
      <c r="D151" s="175">
        <v>0.03</v>
      </c>
      <c r="E151" s="176">
        <v>7.0000000000000007E-2</v>
      </c>
      <c r="F151" s="192">
        <v>6.6000000000000003E-2</v>
      </c>
      <c r="G151" s="176">
        <v>0.09</v>
      </c>
      <c r="H151" s="192">
        <v>0.05</v>
      </c>
      <c r="I151" s="176">
        <v>0.06</v>
      </c>
      <c r="J151" s="192">
        <v>0.06</v>
      </c>
      <c r="K151" s="176">
        <v>0.1</v>
      </c>
      <c r="L151" s="176">
        <v>0.08</v>
      </c>
      <c r="M151" s="176">
        <v>0.08</v>
      </c>
      <c r="N151" s="176">
        <v>0.1</v>
      </c>
      <c r="O151" s="176">
        <v>0.09</v>
      </c>
      <c r="P151" s="175" t="s">
        <v>52</v>
      </c>
      <c r="Q151" s="176">
        <v>6.9599999999999995E-2</v>
      </c>
      <c r="R151" s="176">
        <v>0.1</v>
      </c>
      <c r="S151" s="175">
        <v>3.5618290803148503E-2</v>
      </c>
      <c r="T151" s="172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4" t="e">
        <v>#N/A</v>
      </c>
    </row>
    <row r="152" spans="1:45">
      <c r="A152" s="33"/>
      <c r="B152" s="18">
        <v>1</v>
      </c>
      <c r="C152" s="7">
        <v>3</v>
      </c>
      <c r="D152" s="175">
        <v>0.03</v>
      </c>
      <c r="E152" s="176">
        <v>7.0000000000000007E-2</v>
      </c>
      <c r="F152" s="192">
        <v>6.6000000000000003E-2</v>
      </c>
      <c r="G152" s="176">
        <v>0.09</v>
      </c>
      <c r="H152" s="192">
        <v>0.05</v>
      </c>
      <c r="I152" s="176">
        <v>0.06</v>
      </c>
      <c r="J152" s="192">
        <v>0.06</v>
      </c>
      <c r="K152" s="192">
        <v>0.1</v>
      </c>
      <c r="L152" s="212">
        <v>7.0000000000000007E-2</v>
      </c>
      <c r="M152" s="24">
        <v>0.08</v>
      </c>
      <c r="N152" s="24">
        <v>0.1</v>
      </c>
      <c r="O152" s="24">
        <v>7.0000000000000007E-2</v>
      </c>
      <c r="P152" s="193" t="s">
        <v>52</v>
      </c>
      <c r="Q152" s="24">
        <v>8.3799999999999999E-2</v>
      </c>
      <c r="R152" s="24">
        <v>0.1</v>
      </c>
      <c r="S152" s="212">
        <v>3.04832110756676E-2</v>
      </c>
      <c r="T152" s="172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4">
        <v>16</v>
      </c>
    </row>
    <row r="153" spans="1:45">
      <c r="A153" s="33"/>
      <c r="B153" s="18">
        <v>1</v>
      </c>
      <c r="C153" s="7">
        <v>4</v>
      </c>
      <c r="D153" s="175">
        <v>0.03</v>
      </c>
      <c r="E153" s="176">
        <v>7.0000000000000007E-2</v>
      </c>
      <c r="F153" s="192">
        <v>6.6000000000000003E-2</v>
      </c>
      <c r="G153" s="176">
        <v>0.09</v>
      </c>
      <c r="H153" s="192">
        <v>0.05</v>
      </c>
      <c r="I153" s="176">
        <v>0.06</v>
      </c>
      <c r="J153" s="192">
        <v>7.0000000000000007E-2</v>
      </c>
      <c r="K153" s="192">
        <v>0.1</v>
      </c>
      <c r="L153" s="24">
        <v>0.08</v>
      </c>
      <c r="M153" s="24">
        <v>0.08</v>
      </c>
      <c r="N153" s="24">
        <v>0.1</v>
      </c>
      <c r="O153" s="24">
        <v>0.08</v>
      </c>
      <c r="P153" s="193" t="s">
        <v>52</v>
      </c>
      <c r="Q153" s="24">
        <v>7.46E-2</v>
      </c>
      <c r="R153" s="24">
        <v>0.09</v>
      </c>
      <c r="S153" s="193">
        <v>3.6444473349888998E-2</v>
      </c>
      <c r="T153" s="172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4">
        <v>7.692179487179486E-2</v>
      </c>
    </row>
    <row r="154" spans="1:45">
      <c r="A154" s="33"/>
      <c r="B154" s="18">
        <v>1</v>
      </c>
      <c r="C154" s="7">
        <v>5</v>
      </c>
      <c r="D154" s="175">
        <v>0.03</v>
      </c>
      <c r="E154" s="176">
        <v>7.0000000000000007E-2</v>
      </c>
      <c r="F154" s="176">
        <v>6.3E-2</v>
      </c>
      <c r="G154" s="176">
        <v>0.09</v>
      </c>
      <c r="H154" s="176">
        <v>0.05</v>
      </c>
      <c r="I154" s="176">
        <v>0.06</v>
      </c>
      <c r="J154" s="176">
        <v>0.06</v>
      </c>
      <c r="K154" s="176">
        <v>0.1</v>
      </c>
      <c r="L154" s="176">
        <v>0.08</v>
      </c>
      <c r="M154" s="176">
        <v>0.08</v>
      </c>
      <c r="N154" s="176">
        <v>0.1</v>
      </c>
      <c r="O154" s="176">
        <v>0.08</v>
      </c>
      <c r="P154" s="175" t="s">
        <v>52</v>
      </c>
      <c r="Q154" s="176">
        <v>7.2999999999999995E-2</v>
      </c>
      <c r="R154" s="176">
        <v>7.0000000000000007E-2</v>
      </c>
      <c r="S154" s="175">
        <v>3.5804174683180597E-2</v>
      </c>
      <c r="T154" s="172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4">
        <v>12</v>
      </c>
    </row>
    <row r="155" spans="1:45">
      <c r="A155" s="33"/>
      <c r="B155" s="18">
        <v>1</v>
      </c>
      <c r="C155" s="7">
        <v>6</v>
      </c>
      <c r="D155" s="175">
        <v>0.03</v>
      </c>
      <c r="E155" s="176">
        <v>7.0000000000000007E-2</v>
      </c>
      <c r="F155" s="176">
        <v>6.5000000000000002E-2</v>
      </c>
      <c r="G155" s="194">
        <v>0.08</v>
      </c>
      <c r="H155" s="176">
        <v>0.05</v>
      </c>
      <c r="I155" s="176">
        <v>0.06</v>
      </c>
      <c r="J155" s="176">
        <v>7.0000000000000007E-2</v>
      </c>
      <c r="K155" s="176">
        <v>0.1</v>
      </c>
      <c r="L155" s="176">
        <v>0.08</v>
      </c>
      <c r="M155" s="194">
        <v>7.0000000000000007E-2</v>
      </c>
      <c r="N155" s="176">
        <v>0.1</v>
      </c>
      <c r="O155" s="176">
        <v>0.08</v>
      </c>
      <c r="P155" s="175" t="s">
        <v>52</v>
      </c>
      <c r="Q155" s="176">
        <v>6.3200000000000006E-2</v>
      </c>
      <c r="R155" s="176">
        <v>7.0000000000000007E-2</v>
      </c>
      <c r="S155" s="175">
        <v>4.0219731939641297E-2</v>
      </c>
      <c r="T155" s="172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72"/>
    </row>
    <row r="156" spans="1:45">
      <c r="A156" s="33"/>
      <c r="B156" s="19" t="s">
        <v>89</v>
      </c>
      <c r="C156" s="11"/>
      <c r="D156" s="177">
        <v>0.03</v>
      </c>
      <c r="E156" s="177">
        <v>6.8333333333333343E-2</v>
      </c>
      <c r="F156" s="177">
        <v>6.6000000000000003E-2</v>
      </c>
      <c r="G156" s="177">
        <v>8.8333333333333319E-2</v>
      </c>
      <c r="H156" s="177">
        <v>4.9999999999999996E-2</v>
      </c>
      <c r="I156" s="177">
        <v>6.1666666666666668E-2</v>
      </c>
      <c r="J156" s="177">
        <v>6.5000000000000002E-2</v>
      </c>
      <c r="K156" s="177">
        <v>9.9999999999999992E-2</v>
      </c>
      <c r="L156" s="177">
        <v>7.8333333333333338E-2</v>
      </c>
      <c r="M156" s="177">
        <v>7.8333333333333338E-2</v>
      </c>
      <c r="N156" s="177">
        <v>9.9999999999999992E-2</v>
      </c>
      <c r="O156" s="177">
        <v>0.08</v>
      </c>
      <c r="P156" s="177" t="s">
        <v>175</v>
      </c>
      <c r="Q156" s="177">
        <v>7.2316666666666654E-2</v>
      </c>
      <c r="R156" s="177">
        <v>8.666666666666667E-2</v>
      </c>
      <c r="S156" s="177">
        <v>3.5833316989958529E-2</v>
      </c>
      <c r="T156" s="172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72"/>
    </row>
    <row r="157" spans="1:45">
      <c r="A157" s="33"/>
      <c r="B157" s="2" t="s">
        <v>90</v>
      </c>
      <c r="C157" s="31"/>
      <c r="D157" s="24">
        <v>0.03</v>
      </c>
      <c r="E157" s="24">
        <v>7.0000000000000007E-2</v>
      </c>
      <c r="F157" s="24">
        <v>6.6000000000000003E-2</v>
      </c>
      <c r="G157" s="24">
        <v>0.09</v>
      </c>
      <c r="H157" s="24">
        <v>0.05</v>
      </c>
      <c r="I157" s="24">
        <v>0.06</v>
      </c>
      <c r="J157" s="24">
        <v>6.5000000000000002E-2</v>
      </c>
      <c r="K157" s="24">
        <v>0.1</v>
      </c>
      <c r="L157" s="24">
        <v>0.08</v>
      </c>
      <c r="M157" s="24">
        <v>0.08</v>
      </c>
      <c r="N157" s="24">
        <v>0.1</v>
      </c>
      <c r="O157" s="24">
        <v>0.08</v>
      </c>
      <c r="P157" s="24" t="s">
        <v>175</v>
      </c>
      <c r="Q157" s="24">
        <v>7.1349999999999997E-2</v>
      </c>
      <c r="R157" s="24">
        <v>0.09</v>
      </c>
      <c r="S157" s="24">
        <v>3.6117097385702401E-2</v>
      </c>
      <c r="T157" s="172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72"/>
    </row>
    <row r="158" spans="1:45">
      <c r="A158" s="33"/>
      <c r="B158" s="2" t="s">
        <v>91</v>
      </c>
      <c r="C158" s="31"/>
      <c r="D158" s="24">
        <v>0</v>
      </c>
      <c r="E158" s="24">
        <v>4.0824829046386332E-3</v>
      </c>
      <c r="F158" s="24">
        <v>2.2803508501982781E-3</v>
      </c>
      <c r="G158" s="24">
        <v>4.082482904638628E-3</v>
      </c>
      <c r="H158" s="24">
        <v>7.6011774306101464E-18</v>
      </c>
      <c r="I158" s="24">
        <v>4.0824829046386332E-3</v>
      </c>
      <c r="J158" s="24">
        <v>5.4772255750516656E-3</v>
      </c>
      <c r="K158" s="24">
        <v>1.5202354861220293E-17</v>
      </c>
      <c r="L158" s="24">
        <v>4.082482904638628E-3</v>
      </c>
      <c r="M158" s="24">
        <v>4.082482904638628E-3</v>
      </c>
      <c r="N158" s="24">
        <v>1.5202354861220293E-17</v>
      </c>
      <c r="O158" s="24">
        <v>6.3245553203367553E-3</v>
      </c>
      <c r="P158" s="24" t="s">
        <v>175</v>
      </c>
      <c r="Q158" s="24">
        <v>6.8540255811214076E-3</v>
      </c>
      <c r="R158" s="24">
        <v>1.3662601021279475E-2</v>
      </c>
      <c r="S158" s="24">
        <v>3.1190037391370011E-3</v>
      </c>
      <c r="T158" s="172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72"/>
    </row>
    <row r="159" spans="1:45">
      <c r="A159" s="33"/>
      <c r="B159" s="2" t="s">
        <v>34</v>
      </c>
      <c r="C159" s="31"/>
      <c r="D159" s="12">
        <v>0</v>
      </c>
      <c r="E159" s="12">
        <v>5.9743652263004383E-2</v>
      </c>
      <c r="F159" s="12">
        <v>3.4550770457549666E-2</v>
      </c>
      <c r="G159" s="12">
        <v>4.6216787599682591E-2</v>
      </c>
      <c r="H159" s="12">
        <v>1.5202354861220294E-16</v>
      </c>
      <c r="I159" s="12">
        <v>6.6202425480626478E-2</v>
      </c>
      <c r="J159" s="12">
        <v>8.4265008846948694E-2</v>
      </c>
      <c r="K159" s="12">
        <v>1.5202354861220294E-16</v>
      </c>
      <c r="L159" s="12">
        <v>5.2116803037939932E-2</v>
      </c>
      <c r="M159" s="12">
        <v>5.2116803037939932E-2</v>
      </c>
      <c r="N159" s="12">
        <v>1.5202354861220294E-16</v>
      </c>
      <c r="O159" s="12">
        <v>7.9056941504209444E-2</v>
      </c>
      <c r="P159" s="12" t="s">
        <v>175</v>
      </c>
      <c r="Q159" s="12">
        <v>9.4777952262568452E-2</v>
      </c>
      <c r="R159" s="12">
        <v>0.15764539639937855</v>
      </c>
      <c r="S159" s="12">
        <v>8.7042004512477344E-2</v>
      </c>
      <c r="T159" s="108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92</v>
      </c>
      <c r="C160" s="31"/>
      <c r="D160" s="12">
        <v>-0.60999349989166474</v>
      </c>
      <c r="E160" s="12">
        <v>-0.11165186086434753</v>
      </c>
      <c r="F160" s="12">
        <v>-0.14198569976166253</v>
      </c>
      <c r="G160" s="12">
        <v>0.14835247254120909</v>
      </c>
      <c r="H160" s="12">
        <v>-0.34998916648610801</v>
      </c>
      <c r="I160" s="12">
        <v>-0.19831997199953322</v>
      </c>
      <c r="J160" s="12">
        <v>-0.15498591643194037</v>
      </c>
      <c r="K160" s="12">
        <v>0.30002166702778399</v>
      </c>
      <c r="L160" s="12">
        <v>1.8350305838430891E-2</v>
      </c>
      <c r="M160" s="12">
        <v>1.8350305838430891E-2</v>
      </c>
      <c r="N160" s="12">
        <v>0.30002166702778399</v>
      </c>
      <c r="O160" s="12">
        <v>4.0017333622227147E-2</v>
      </c>
      <c r="P160" s="12" t="s">
        <v>175</v>
      </c>
      <c r="Q160" s="12">
        <v>-5.9867664461074388E-2</v>
      </c>
      <c r="R160" s="12">
        <v>0.12668544475741284</v>
      </c>
      <c r="S160" s="12">
        <v>-0.53415911511579095</v>
      </c>
      <c r="T160" s="108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93</v>
      </c>
      <c r="C161" s="55"/>
      <c r="D161" s="53">
        <v>2.09</v>
      </c>
      <c r="E161" s="53">
        <v>0.1</v>
      </c>
      <c r="F161" s="53">
        <v>0.22</v>
      </c>
      <c r="G161" s="53">
        <v>0.93</v>
      </c>
      <c r="H161" s="53">
        <v>1.05</v>
      </c>
      <c r="I161" s="53">
        <v>0.45</v>
      </c>
      <c r="J161" s="53">
        <v>0.28000000000000003</v>
      </c>
      <c r="K161" s="53">
        <v>1.54</v>
      </c>
      <c r="L161" s="53">
        <v>0.42</v>
      </c>
      <c r="M161" s="53">
        <v>0.42</v>
      </c>
      <c r="N161" s="53">
        <v>1.54</v>
      </c>
      <c r="O161" s="53">
        <v>0.5</v>
      </c>
      <c r="P161" s="53">
        <v>1.05</v>
      </c>
      <c r="Q161" s="53">
        <v>0.1</v>
      </c>
      <c r="R161" s="53">
        <v>0.85</v>
      </c>
      <c r="S161" s="53">
        <v>1.79</v>
      </c>
      <c r="T161" s="108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AS162" s="71"/>
    </row>
    <row r="163" spans="1:45" ht="15">
      <c r="B163" s="37" t="s">
        <v>162</v>
      </c>
      <c r="AS163" s="30" t="s">
        <v>94</v>
      </c>
    </row>
    <row r="164" spans="1:45" ht="15">
      <c r="A164" s="27" t="s">
        <v>55</v>
      </c>
      <c r="B164" s="17" t="s">
        <v>56</v>
      </c>
      <c r="C164" s="14" t="s">
        <v>57</v>
      </c>
      <c r="D164" s="15" t="s">
        <v>84</v>
      </c>
      <c r="E164" s="16" t="s">
        <v>84</v>
      </c>
      <c r="F164" s="16" t="s">
        <v>84</v>
      </c>
      <c r="G164" s="16" t="s">
        <v>84</v>
      </c>
      <c r="H164" s="16" t="s">
        <v>84</v>
      </c>
      <c r="I164" s="16" t="s">
        <v>84</v>
      </c>
      <c r="J164" s="16" t="s">
        <v>84</v>
      </c>
      <c r="K164" s="16" t="s">
        <v>84</v>
      </c>
      <c r="L164" s="16" t="s">
        <v>84</v>
      </c>
      <c r="M164" s="16" t="s">
        <v>84</v>
      </c>
      <c r="N164" s="16" t="s">
        <v>84</v>
      </c>
      <c r="O164" s="16" t="s">
        <v>84</v>
      </c>
      <c r="P164" s="16" t="s">
        <v>84</v>
      </c>
      <c r="Q164" s="16" t="s">
        <v>84</v>
      </c>
      <c r="R164" s="16" t="s">
        <v>84</v>
      </c>
      <c r="S164" s="16" t="s">
        <v>84</v>
      </c>
      <c r="T164" s="16" t="s">
        <v>84</v>
      </c>
      <c r="U164" s="108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85</v>
      </c>
      <c r="C165" s="7" t="s">
        <v>85</v>
      </c>
      <c r="D165" s="106" t="s">
        <v>95</v>
      </c>
      <c r="E165" s="107" t="s">
        <v>96</v>
      </c>
      <c r="F165" s="107" t="s">
        <v>97</v>
      </c>
      <c r="G165" s="107" t="s">
        <v>98</v>
      </c>
      <c r="H165" s="107" t="s">
        <v>99</v>
      </c>
      <c r="I165" s="107" t="s">
        <v>100</v>
      </c>
      <c r="J165" s="107" t="s">
        <v>86</v>
      </c>
      <c r="K165" s="107" t="s">
        <v>101</v>
      </c>
      <c r="L165" s="107" t="s">
        <v>102</v>
      </c>
      <c r="M165" s="107" t="s">
        <v>103</v>
      </c>
      <c r="N165" s="107" t="s">
        <v>104</v>
      </c>
      <c r="O165" s="107" t="s">
        <v>105</v>
      </c>
      <c r="P165" s="107" t="s">
        <v>106</v>
      </c>
      <c r="Q165" s="107" t="s">
        <v>107</v>
      </c>
      <c r="R165" s="107" t="s">
        <v>108</v>
      </c>
      <c r="S165" s="107" t="s">
        <v>87</v>
      </c>
      <c r="T165" s="107" t="s">
        <v>109</v>
      </c>
      <c r="U165" s="108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47</v>
      </c>
      <c r="E166" s="9" t="s">
        <v>47</v>
      </c>
      <c r="F166" s="9" t="s">
        <v>47</v>
      </c>
      <c r="G166" s="9" t="s">
        <v>47</v>
      </c>
      <c r="H166" s="9" t="s">
        <v>47</v>
      </c>
      <c r="I166" s="9" t="s">
        <v>47</v>
      </c>
      <c r="J166" s="9" t="s">
        <v>47</v>
      </c>
      <c r="K166" s="9" t="s">
        <v>47</v>
      </c>
      <c r="L166" s="9" t="s">
        <v>47</v>
      </c>
      <c r="M166" s="9" t="s">
        <v>47</v>
      </c>
      <c r="N166" s="9" t="s">
        <v>47</v>
      </c>
      <c r="O166" s="9" t="s">
        <v>47</v>
      </c>
      <c r="P166" s="9" t="s">
        <v>47</v>
      </c>
      <c r="Q166" s="9" t="s">
        <v>47</v>
      </c>
      <c r="R166" s="9" t="s">
        <v>47</v>
      </c>
      <c r="S166" s="9" t="s">
        <v>47</v>
      </c>
      <c r="T166" s="9" t="s">
        <v>47</v>
      </c>
      <c r="U166" s="108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8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70" t="s">
        <v>53</v>
      </c>
      <c r="E168" s="170" t="s">
        <v>53</v>
      </c>
      <c r="F168" s="190">
        <v>3.0000000000000001E-3</v>
      </c>
      <c r="G168" s="191">
        <v>6.4999999999999997E-3</v>
      </c>
      <c r="H168" s="210" t="s">
        <v>53</v>
      </c>
      <c r="I168" s="170" t="s">
        <v>53</v>
      </c>
      <c r="J168" s="210" t="s">
        <v>53</v>
      </c>
      <c r="K168" s="170" t="s">
        <v>110</v>
      </c>
      <c r="L168" s="170" t="s">
        <v>53</v>
      </c>
      <c r="M168" s="170" t="s">
        <v>53</v>
      </c>
      <c r="N168" s="171">
        <v>5.1999999999999998E-3</v>
      </c>
      <c r="O168" s="171">
        <v>0.01</v>
      </c>
      <c r="P168" s="171">
        <v>2E-3</v>
      </c>
      <c r="Q168" s="170" t="s">
        <v>111</v>
      </c>
      <c r="R168" s="171">
        <v>5.6112000000000002E-3</v>
      </c>
      <c r="S168" s="170" t="s">
        <v>53</v>
      </c>
      <c r="T168" s="171">
        <v>7.1797566599999998E-3</v>
      </c>
      <c r="U168" s="172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  <c r="AI168" s="173"/>
      <c r="AJ168" s="173"/>
      <c r="AK168" s="173"/>
      <c r="AL168" s="173"/>
      <c r="AM168" s="173"/>
      <c r="AN168" s="173"/>
      <c r="AO168" s="173"/>
      <c r="AP168" s="173"/>
      <c r="AQ168" s="173"/>
      <c r="AR168" s="173"/>
      <c r="AS168" s="174">
        <v>1</v>
      </c>
    </row>
    <row r="169" spans="1:45">
      <c r="A169" s="33"/>
      <c r="B169" s="18">
        <v>1</v>
      </c>
      <c r="C169" s="7">
        <v>2</v>
      </c>
      <c r="D169" s="175" t="s">
        <v>53</v>
      </c>
      <c r="E169" s="176">
        <v>0.01</v>
      </c>
      <c r="F169" s="192">
        <v>4.0000000000000001E-3</v>
      </c>
      <c r="G169" s="176">
        <v>7.7000000000000002E-3</v>
      </c>
      <c r="H169" s="193" t="s">
        <v>53</v>
      </c>
      <c r="I169" s="175" t="s">
        <v>53</v>
      </c>
      <c r="J169" s="193" t="s">
        <v>53</v>
      </c>
      <c r="K169" s="176">
        <v>2.5999999999999999E-3</v>
      </c>
      <c r="L169" s="175" t="s">
        <v>53</v>
      </c>
      <c r="M169" s="175" t="s">
        <v>53</v>
      </c>
      <c r="N169" s="176">
        <v>6.4999999999999997E-3</v>
      </c>
      <c r="O169" s="176">
        <v>0.01</v>
      </c>
      <c r="P169" s="176">
        <v>4.0000000000000001E-3</v>
      </c>
      <c r="Q169" s="175" t="s">
        <v>111</v>
      </c>
      <c r="R169" s="194">
        <v>7.1923999999999998E-3</v>
      </c>
      <c r="S169" s="175" t="s">
        <v>53</v>
      </c>
      <c r="T169" s="176">
        <v>6.4391706999999999E-3</v>
      </c>
      <c r="U169" s="172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  <c r="AI169" s="173"/>
      <c r="AJ169" s="173"/>
      <c r="AK169" s="173"/>
      <c r="AL169" s="173"/>
      <c r="AM169" s="173"/>
      <c r="AN169" s="173"/>
      <c r="AO169" s="173"/>
      <c r="AP169" s="173"/>
      <c r="AQ169" s="173"/>
      <c r="AR169" s="173"/>
      <c r="AS169" s="174">
        <v>3</v>
      </c>
    </row>
    <row r="170" spans="1:45">
      <c r="A170" s="33"/>
      <c r="B170" s="18">
        <v>1</v>
      </c>
      <c r="C170" s="7">
        <v>3</v>
      </c>
      <c r="D170" s="175" t="s">
        <v>53</v>
      </c>
      <c r="E170" s="175" t="s">
        <v>53</v>
      </c>
      <c r="F170" s="192">
        <v>4.0000000000000001E-3</v>
      </c>
      <c r="G170" s="176">
        <v>7.7000000000000002E-3</v>
      </c>
      <c r="H170" s="193" t="s">
        <v>53</v>
      </c>
      <c r="I170" s="175" t="s">
        <v>53</v>
      </c>
      <c r="J170" s="193" t="s">
        <v>53</v>
      </c>
      <c r="K170" s="192">
        <v>3.8999999999999998E-3</v>
      </c>
      <c r="L170" s="193" t="s">
        <v>53</v>
      </c>
      <c r="M170" s="193" t="s">
        <v>53</v>
      </c>
      <c r="N170" s="24">
        <v>5.1999999999999998E-3</v>
      </c>
      <c r="O170" s="24">
        <v>0.01</v>
      </c>
      <c r="P170" s="24">
        <v>2E-3</v>
      </c>
      <c r="Q170" s="193" t="s">
        <v>111</v>
      </c>
      <c r="R170" s="24">
        <v>5.3321999999999996E-3</v>
      </c>
      <c r="S170" s="193" t="s">
        <v>53</v>
      </c>
      <c r="T170" s="24">
        <v>4.9102477100000002E-3</v>
      </c>
      <c r="U170" s="172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4">
        <v>16</v>
      </c>
    </row>
    <row r="171" spans="1:45">
      <c r="A171" s="33"/>
      <c r="B171" s="18">
        <v>1</v>
      </c>
      <c r="C171" s="7">
        <v>4</v>
      </c>
      <c r="D171" s="175" t="s">
        <v>53</v>
      </c>
      <c r="E171" s="175" t="s">
        <v>53</v>
      </c>
      <c r="F171" s="192">
        <v>3.0000000000000001E-3</v>
      </c>
      <c r="G171" s="176">
        <v>7.7000000000000002E-3</v>
      </c>
      <c r="H171" s="193" t="s">
        <v>53</v>
      </c>
      <c r="I171" s="175" t="s">
        <v>53</v>
      </c>
      <c r="J171" s="193" t="s">
        <v>53</v>
      </c>
      <c r="K171" s="193" t="s">
        <v>110</v>
      </c>
      <c r="L171" s="193" t="s">
        <v>53</v>
      </c>
      <c r="M171" s="193" t="s">
        <v>53</v>
      </c>
      <c r="N171" s="24">
        <v>6.4999999999999997E-3</v>
      </c>
      <c r="O171" s="24">
        <v>0.01</v>
      </c>
      <c r="P171" s="24">
        <v>4.0000000000000001E-3</v>
      </c>
      <c r="Q171" s="193" t="s">
        <v>111</v>
      </c>
      <c r="R171" s="24">
        <v>5.1462000000000001E-3</v>
      </c>
      <c r="S171" s="193" t="s">
        <v>53</v>
      </c>
      <c r="T171" s="24">
        <v>5.6365102599999998E-3</v>
      </c>
      <c r="U171" s="172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  <c r="AI171" s="173"/>
      <c r="AJ171" s="173"/>
      <c r="AK171" s="173"/>
      <c r="AL171" s="173"/>
      <c r="AM171" s="173"/>
      <c r="AN171" s="173"/>
      <c r="AO171" s="173"/>
      <c r="AP171" s="173"/>
      <c r="AQ171" s="173"/>
      <c r="AR171" s="173"/>
      <c r="AS171" s="174">
        <v>6.5404496507739003E-3</v>
      </c>
    </row>
    <row r="172" spans="1:45">
      <c r="A172" s="33"/>
      <c r="B172" s="18">
        <v>1</v>
      </c>
      <c r="C172" s="7">
        <v>5</v>
      </c>
      <c r="D172" s="175" t="s">
        <v>53</v>
      </c>
      <c r="E172" s="175" t="s">
        <v>53</v>
      </c>
      <c r="F172" s="176">
        <v>4.0000000000000001E-3</v>
      </c>
      <c r="G172" s="176">
        <v>7.7000000000000002E-3</v>
      </c>
      <c r="H172" s="175" t="s">
        <v>53</v>
      </c>
      <c r="I172" s="175" t="s">
        <v>53</v>
      </c>
      <c r="J172" s="175" t="s">
        <v>53</v>
      </c>
      <c r="K172" s="176">
        <v>3.8999999999999998E-3</v>
      </c>
      <c r="L172" s="175" t="s">
        <v>53</v>
      </c>
      <c r="M172" s="175" t="s">
        <v>53</v>
      </c>
      <c r="N172" s="176">
        <v>5.1999999999999998E-3</v>
      </c>
      <c r="O172" s="176">
        <v>0.01</v>
      </c>
      <c r="P172" s="176">
        <v>4.0000000000000001E-3</v>
      </c>
      <c r="Q172" s="175" t="s">
        <v>111</v>
      </c>
      <c r="R172" s="176">
        <v>5.6112000000000002E-3</v>
      </c>
      <c r="S172" s="175" t="s">
        <v>53</v>
      </c>
      <c r="T172" s="176">
        <v>6.1329935800000001E-3</v>
      </c>
      <c r="U172" s="172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  <c r="AI172" s="173"/>
      <c r="AJ172" s="173"/>
      <c r="AK172" s="173"/>
      <c r="AL172" s="173"/>
      <c r="AM172" s="173"/>
      <c r="AN172" s="173"/>
      <c r="AO172" s="173"/>
      <c r="AP172" s="173"/>
      <c r="AQ172" s="173"/>
      <c r="AR172" s="173"/>
      <c r="AS172" s="174">
        <v>9</v>
      </c>
    </row>
    <row r="173" spans="1:45">
      <c r="A173" s="33"/>
      <c r="B173" s="18">
        <v>1</v>
      </c>
      <c r="C173" s="7">
        <v>6</v>
      </c>
      <c r="D173" s="175" t="s">
        <v>53</v>
      </c>
      <c r="E173" s="176">
        <v>0.01</v>
      </c>
      <c r="F173" s="176">
        <v>4.0000000000000001E-3</v>
      </c>
      <c r="G173" s="176">
        <v>7.7000000000000002E-3</v>
      </c>
      <c r="H173" s="175" t="s">
        <v>53</v>
      </c>
      <c r="I173" s="175" t="s">
        <v>53</v>
      </c>
      <c r="J173" s="175" t="s">
        <v>53</v>
      </c>
      <c r="K173" s="175" t="s">
        <v>110</v>
      </c>
      <c r="L173" s="175" t="s">
        <v>53</v>
      </c>
      <c r="M173" s="175" t="s">
        <v>53</v>
      </c>
      <c r="N173" s="176">
        <v>6.4999999999999997E-3</v>
      </c>
      <c r="O173" s="176">
        <v>0.01</v>
      </c>
      <c r="P173" s="176">
        <v>3.0000000000000001E-3</v>
      </c>
      <c r="Q173" s="175" t="s">
        <v>111</v>
      </c>
      <c r="R173" s="176">
        <v>5.7042000000000004E-3</v>
      </c>
      <c r="S173" s="176">
        <v>0.01</v>
      </c>
      <c r="T173" s="176">
        <v>6.2375001300000003E-3</v>
      </c>
      <c r="U173" s="172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  <c r="AI173" s="173"/>
      <c r="AJ173" s="173"/>
      <c r="AK173" s="173"/>
      <c r="AL173" s="173"/>
      <c r="AM173" s="173"/>
      <c r="AN173" s="173"/>
      <c r="AO173" s="173"/>
      <c r="AP173" s="173"/>
      <c r="AQ173" s="173"/>
      <c r="AR173" s="173"/>
      <c r="AS173" s="72"/>
    </row>
    <row r="174" spans="1:45">
      <c r="A174" s="33"/>
      <c r="B174" s="19" t="s">
        <v>89</v>
      </c>
      <c r="C174" s="11"/>
      <c r="D174" s="177" t="s">
        <v>175</v>
      </c>
      <c r="E174" s="177">
        <v>0.01</v>
      </c>
      <c r="F174" s="177">
        <v>3.6666666666666666E-3</v>
      </c>
      <c r="G174" s="177">
        <v>7.4999999999999997E-3</v>
      </c>
      <c r="H174" s="177" t="s">
        <v>175</v>
      </c>
      <c r="I174" s="177" t="s">
        <v>175</v>
      </c>
      <c r="J174" s="177" t="s">
        <v>175</v>
      </c>
      <c r="K174" s="177">
        <v>3.4666666666666665E-3</v>
      </c>
      <c r="L174" s="177" t="s">
        <v>175</v>
      </c>
      <c r="M174" s="177" t="s">
        <v>175</v>
      </c>
      <c r="N174" s="177">
        <v>5.8500000000000002E-3</v>
      </c>
      <c r="O174" s="177">
        <v>0.01</v>
      </c>
      <c r="P174" s="177">
        <v>3.1666666666666666E-3</v>
      </c>
      <c r="Q174" s="177" t="s">
        <v>175</v>
      </c>
      <c r="R174" s="177">
        <v>5.7662333333333331E-3</v>
      </c>
      <c r="S174" s="177">
        <v>0.01</v>
      </c>
      <c r="T174" s="177">
        <v>6.0893631733333333E-3</v>
      </c>
      <c r="U174" s="172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  <c r="AI174" s="173"/>
      <c r="AJ174" s="173"/>
      <c r="AK174" s="173"/>
      <c r="AL174" s="173"/>
      <c r="AM174" s="173"/>
      <c r="AN174" s="173"/>
      <c r="AO174" s="173"/>
      <c r="AP174" s="173"/>
      <c r="AQ174" s="173"/>
      <c r="AR174" s="173"/>
      <c r="AS174" s="72"/>
    </row>
    <row r="175" spans="1:45">
      <c r="A175" s="33"/>
      <c r="B175" s="2" t="s">
        <v>90</v>
      </c>
      <c r="C175" s="31"/>
      <c r="D175" s="24" t="s">
        <v>175</v>
      </c>
      <c r="E175" s="24">
        <v>0.01</v>
      </c>
      <c r="F175" s="24">
        <v>4.0000000000000001E-3</v>
      </c>
      <c r="G175" s="24">
        <v>7.7000000000000002E-3</v>
      </c>
      <c r="H175" s="24" t="s">
        <v>175</v>
      </c>
      <c r="I175" s="24" t="s">
        <v>175</v>
      </c>
      <c r="J175" s="24" t="s">
        <v>175</v>
      </c>
      <c r="K175" s="24">
        <v>3.8999999999999998E-3</v>
      </c>
      <c r="L175" s="24" t="s">
        <v>175</v>
      </c>
      <c r="M175" s="24" t="s">
        <v>175</v>
      </c>
      <c r="N175" s="24">
        <v>5.8499999999999993E-3</v>
      </c>
      <c r="O175" s="24">
        <v>0.01</v>
      </c>
      <c r="P175" s="24">
        <v>3.5000000000000001E-3</v>
      </c>
      <c r="Q175" s="24" t="s">
        <v>175</v>
      </c>
      <c r="R175" s="24">
        <v>5.6112000000000002E-3</v>
      </c>
      <c r="S175" s="24">
        <v>0.01</v>
      </c>
      <c r="T175" s="24">
        <v>6.1852468549999998E-3</v>
      </c>
      <c r="U175" s="172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73"/>
      <c r="AS175" s="72"/>
    </row>
    <row r="176" spans="1:45">
      <c r="A176" s="33"/>
      <c r="B176" s="2" t="s">
        <v>91</v>
      </c>
      <c r="C176" s="31"/>
      <c r="D176" s="24" t="s">
        <v>175</v>
      </c>
      <c r="E176" s="24">
        <v>0</v>
      </c>
      <c r="F176" s="24">
        <v>5.1639777949432232E-4</v>
      </c>
      <c r="G176" s="24">
        <v>4.898979485566359E-4</v>
      </c>
      <c r="H176" s="24" t="s">
        <v>175</v>
      </c>
      <c r="I176" s="24" t="s">
        <v>175</v>
      </c>
      <c r="J176" s="24" t="s">
        <v>175</v>
      </c>
      <c r="K176" s="24">
        <v>7.5055534994651347E-4</v>
      </c>
      <c r="L176" s="24" t="s">
        <v>175</v>
      </c>
      <c r="M176" s="24" t="s">
        <v>175</v>
      </c>
      <c r="N176" s="24">
        <v>7.1203932475671591E-4</v>
      </c>
      <c r="O176" s="24">
        <v>0</v>
      </c>
      <c r="P176" s="24">
        <v>9.8319208025017492E-4</v>
      </c>
      <c r="Q176" s="24" t="s">
        <v>175</v>
      </c>
      <c r="R176" s="24">
        <v>7.2920455749170038E-4</v>
      </c>
      <c r="S176" s="24" t="s">
        <v>175</v>
      </c>
      <c r="T176" s="24">
        <v>7.6557958028938692E-4</v>
      </c>
      <c r="U176" s="172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72"/>
    </row>
    <row r="177" spans="1:45">
      <c r="A177" s="33"/>
      <c r="B177" s="2" t="s">
        <v>34</v>
      </c>
      <c r="C177" s="31"/>
      <c r="D177" s="12" t="s">
        <v>175</v>
      </c>
      <c r="E177" s="12">
        <v>0</v>
      </c>
      <c r="F177" s="12">
        <v>0.14083575804390608</v>
      </c>
      <c r="G177" s="12">
        <v>6.5319726474218118E-2</v>
      </c>
      <c r="H177" s="12" t="s">
        <v>175</v>
      </c>
      <c r="I177" s="12" t="s">
        <v>175</v>
      </c>
      <c r="J177" s="12" t="s">
        <v>175</v>
      </c>
      <c r="K177" s="12">
        <v>0.21650635094610968</v>
      </c>
      <c r="L177" s="12" t="s">
        <v>175</v>
      </c>
      <c r="M177" s="12" t="s">
        <v>175</v>
      </c>
      <c r="N177" s="12">
        <v>0.1217161238900369</v>
      </c>
      <c r="O177" s="12">
        <v>0</v>
      </c>
      <c r="P177" s="12">
        <v>0.31048170955268684</v>
      </c>
      <c r="Q177" s="12" t="s">
        <v>175</v>
      </c>
      <c r="R177" s="12">
        <v>0.12646116023025436</v>
      </c>
      <c r="S177" s="12" t="s">
        <v>175</v>
      </c>
      <c r="T177" s="12">
        <v>0.12572407959538839</v>
      </c>
      <c r="U177" s="108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92</v>
      </c>
      <c r="C178" s="31"/>
      <c r="D178" s="12" t="s">
        <v>175</v>
      </c>
      <c r="E178" s="12">
        <v>0.52894686664497881</v>
      </c>
      <c r="F178" s="12">
        <v>-0.43938614889684113</v>
      </c>
      <c r="G178" s="12">
        <v>0.146710149983734</v>
      </c>
      <c r="H178" s="12" t="s">
        <v>175</v>
      </c>
      <c r="I178" s="12" t="s">
        <v>175</v>
      </c>
      <c r="J178" s="12" t="s">
        <v>175</v>
      </c>
      <c r="K178" s="12">
        <v>-0.46996508622974076</v>
      </c>
      <c r="L178" s="12" t="s">
        <v>175</v>
      </c>
      <c r="M178" s="12" t="s">
        <v>175</v>
      </c>
      <c r="N178" s="12">
        <v>-0.10556608301268744</v>
      </c>
      <c r="O178" s="12">
        <v>0.52894686664497881</v>
      </c>
      <c r="P178" s="12">
        <v>-0.51583349222909014</v>
      </c>
      <c r="Q178" s="12" t="s">
        <v>175</v>
      </c>
      <c r="R178" s="12">
        <v>-0.11837356126561693</v>
      </c>
      <c r="S178" s="12">
        <v>0.52894686664497881</v>
      </c>
      <c r="T178" s="12">
        <v>-6.8968725626867622E-2</v>
      </c>
      <c r="U178" s="108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93</v>
      </c>
      <c r="C179" s="55"/>
      <c r="D179" s="53">
        <v>0</v>
      </c>
      <c r="E179" s="53">
        <v>1.39</v>
      </c>
      <c r="F179" s="53">
        <v>1.1100000000000001</v>
      </c>
      <c r="G179" s="53">
        <v>2.11</v>
      </c>
      <c r="H179" s="53">
        <v>0</v>
      </c>
      <c r="I179" s="53">
        <v>0</v>
      </c>
      <c r="J179" s="53">
        <v>0</v>
      </c>
      <c r="K179" s="53">
        <v>2.46</v>
      </c>
      <c r="L179" s="53">
        <v>0</v>
      </c>
      <c r="M179" s="53">
        <v>0</v>
      </c>
      <c r="N179" s="53">
        <v>0.67</v>
      </c>
      <c r="O179" s="53">
        <v>4.16</v>
      </c>
      <c r="P179" s="53">
        <v>1.53</v>
      </c>
      <c r="Q179" s="53">
        <v>0.14000000000000001</v>
      </c>
      <c r="R179" s="53">
        <v>0.64</v>
      </c>
      <c r="S179" s="53">
        <v>0.69</v>
      </c>
      <c r="T179" s="53">
        <v>0.91</v>
      </c>
      <c r="U179" s="108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1"/>
    </row>
    <row r="181" spans="1:45" ht="19.5">
      <c r="B181" s="37" t="s">
        <v>163</v>
      </c>
      <c r="AS181" s="30" t="s">
        <v>94</v>
      </c>
    </row>
    <row r="182" spans="1:45" ht="19.5">
      <c r="A182" s="27" t="s">
        <v>116</v>
      </c>
      <c r="B182" s="17" t="s">
        <v>56</v>
      </c>
      <c r="C182" s="14" t="s">
        <v>57</v>
      </c>
      <c r="D182" s="15" t="s">
        <v>84</v>
      </c>
      <c r="E182" s="16" t="s">
        <v>84</v>
      </c>
      <c r="F182" s="16" t="s">
        <v>84</v>
      </c>
      <c r="G182" s="16" t="s">
        <v>84</v>
      </c>
      <c r="H182" s="16" t="s">
        <v>84</v>
      </c>
      <c r="I182" s="16" t="s">
        <v>84</v>
      </c>
      <c r="J182" s="16" t="s">
        <v>84</v>
      </c>
      <c r="K182" s="16" t="s">
        <v>84</v>
      </c>
      <c r="L182" s="16" t="s">
        <v>84</v>
      </c>
      <c r="M182" s="16" t="s">
        <v>84</v>
      </c>
      <c r="N182" s="16" t="s">
        <v>84</v>
      </c>
      <c r="O182" s="16" t="s">
        <v>84</v>
      </c>
      <c r="P182" s="16" t="s">
        <v>84</v>
      </c>
      <c r="Q182" s="16" t="s">
        <v>84</v>
      </c>
      <c r="R182" s="16" t="s">
        <v>84</v>
      </c>
      <c r="S182" s="16" t="s">
        <v>84</v>
      </c>
      <c r="T182" s="108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85</v>
      </c>
      <c r="C183" s="7" t="s">
        <v>85</v>
      </c>
      <c r="D183" s="106" t="s">
        <v>95</v>
      </c>
      <c r="E183" s="107" t="s">
        <v>96</v>
      </c>
      <c r="F183" s="107" t="s">
        <v>97</v>
      </c>
      <c r="G183" s="107" t="s">
        <v>98</v>
      </c>
      <c r="H183" s="107" t="s">
        <v>100</v>
      </c>
      <c r="I183" s="107" t="s">
        <v>86</v>
      </c>
      <c r="J183" s="107" t="s">
        <v>101</v>
      </c>
      <c r="K183" s="107" t="s">
        <v>102</v>
      </c>
      <c r="L183" s="107" t="s">
        <v>103</v>
      </c>
      <c r="M183" s="107" t="s">
        <v>104</v>
      </c>
      <c r="N183" s="107" t="s">
        <v>105</v>
      </c>
      <c r="O183" s="107" t="s">
        <v>106</v>
      </c>
      <c r="P183" s="107" t="s">
        <v>107</v>
      </c>
      <c r="Q183" s="107" t="s">
        <v>108</v>
      </c>
      <c r="R183" s="107" t="s">
        <v>87</v>
      </c>
      <c r="S183" s="107" t="s">
        <v>109</v>
      </c>
      <c r="T183" s="108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47</v>
      </c>
      <c r="E184" s="9" t="s">
        <v>47</v>
      </c>
      <c r="F184" s="9" t="s">
        <v>47</v>
      </c>
      <c r="G184" s="9" t="s">
        <v>47</v>
      </c>
      <c r="H184" s="9" t="s">
        <v>47</v>
      </c>
      <c r="I184" s="9" t="s">
        <v>47</v>
      </c>
      <c r="J184" s="9" t="s">
        <v>47</v>
      </c>
      <c r="K184" s="9" t="s">
        <v>47</v>
      </c>
      <c r="L184" s="9" t="s">
        <v>47</v>
      </c>
      <c r="M184" s="9" t="s">
        <v>47</v>
      </c>
      <c r="N184" s="9" t="s">
        <v>47</v>
      </c>
      <c r="O184" s="9" t="s">
        <v>47</v>
      </c>
      <c r="P184" s="9" t="s">
        <v>47</v>
      </c>
      <c r="Q184" s="9" t="s">
        <v>47</v>
      </c>
      <c r="R184" s="9" t="s">
        <v>47</v>
      </c>
      <c r="S184" s="9" t="s">
        <v>47</v>
      </c>
      <c r="T184" s="108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8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71">
        <v>0.01</v>
      </c>
      <c r="E186" s="171">
        <v>0.01</v>
      </c>
      <c r="F186" s="190">
        <v>1.2E-2</v>
      </c>
      <c r="G186" s="171">
        <v>1.7999999999999999E-2</v>
      </c>
      <c r="H186" s="210" t="s">
        <v>53</v>
      </c>
      <c r="I186" s="171">
        <v>0.02</v>
      </c>
      <c r="J186" s="190">
        <v>1.9E-2</v>
      </c>
      <c r="K186" s="170" t="s">
        <v>112</v>
      </c>
      <c r="L186" s="171">
        <v>0.03</v>
      </c>
      <c r="M186" s="171">
        <v>8.9999999999999993E-3</v>
      </c>
      <c r="N186" s="171">
        <v>0.03</v>
      </c>
      <c r="O186" s="171">
        <v>5.0000000000000001E-3</v>
      </c>
      <c r="P186" s="170">
        <v>0.12</v>
      </c>
      <c r="Q186" s="171">
        <v>1.11E-2</v>
      </c>
      <c r="R186" s="170" t="s">
        <v>112</v>
      </c>
      <c r="S186" s="171">
        <v>0</v>
      </c>
      <c r="T186" s="172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4">
        <v>1</v>
      </c>
    </row>
    <row r="187" spans="1:45">
      <c r="A187" s="33"/>
      <c r="B187" s="18">
        <v>1</v>
      </c>
      <c r="C187" s="7">
        <v>2</v>
      </c>
      <c r="D187" s="175" t="s">
        <v>53</v>
      </c>
      <c r="E187" s="175" t="s">
        <v>53</v>
      </c>
      <c r="F187" s="192">
        <v>1.4999999999999999E-2</v>
      </c>
      <c r="G187" s="176">
        <v>1.7000000000000001E-2</v>
      </c>
      <c r="H187" s="193" t="s">
        <v>53</v>
      </c>
      <c r="I187" s="176">
        <v>0.02</v>
      </c>
      <c r="J187" s="192">
        <v>2.1999999999999999E-2</v>
      </c>
      <c r="K187" s="175" t="s">
        <v>112</v>
      </c>
      <c r="L187" s="176">
        <v>0.02</v>
      </c>
      <c r="M187" s="176">
        <v>8.0000000000000002E-3</v>
      </c>
      <c r="N187" s="194">
        <v>0.06</v>
      </c>
      <c r="O187" s="176">
        <v>1.2999999999999999E-2</v>
      </c>
      <c r="P187" s="175">
        <v>0.11</v>
      </c>
      <c r="Q187" s="176">
        <v>1.83E-2</v>
      </c>
      <c r="R187" s="175">
        <v>0.06</v>
      </c>
      <c r="S187" s="176">
        <v>0</v>
      </c>
      <c r="T187" s="172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R187" s="173"/>
      <c r="AS187" s="174">
        <v>4</v>
      </c>
    </row>
    <row r="188" spans="1:45">
      <c r="A188" s="33"/>
      <c r="B188" s="18">
        <v>1</v>
      </c>
      <c r="C188" s="7">
        <v>3</v>
      </c>
      <c r="D188" s="176">
        <v>0.01</v>
      </c>
      <c r="E188" s="175" t="s">
        <v>53</v>
      </c>
      <c r="F188" s="192">
        <v>1.0999999999999999E-2</v>
      </c>
      <c r="G188" s="176">
        <v>1.7000000000000001E-2</v>
      </c>
      <c r="H188" s="193" t="s">
        <v>53</v>
      </c>
      <c r="I188" s="176">
        <v>0.02</v>
      </c>
      <c r="J188" s="192">
        <v>2.3E-2</v>
      </c>
      <c r="K188" s="193" t="s">
        <v>112</v>
      </c>
      <c r="L188" s="24">
        <v>0.01</v>
      </c>
      <c r="M188" s="24">
        <v>7.000000000000001E-3</v>
      </c>
      <c r="N188" s="24">
        <v>0.03</v>
      </c>
      <c r="O188" s="24">
        <v>5.0000000000000001E-3</v>
      </c>
      <c r="P188" s="193">
        <v>0.12</v>
      </c>
      <c r="Q188" s="24">
        <v>1.6199999999999999E-2</v>
      </c>
      <c r="R188" s="193" t="s">
        <v>112</v>
      </c>
      <c r="S188" s="24">
        <v>0</v>
      </c>
      <c r="T188" s="172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4">
        <v>16</v>
      </c>
    </row>
    <row r="189" spans="1:45">
      <c r="A189" s="33"/>
      <c r="B189" s="18">
        <v>1</v>
      </c>
      <c r="C189" s="7">
        <v>4</v>
      </c>
      <c r="D189" s="175" t="s">
        <v>53</v>
      </c>
      <c r="E189" s="175" t="s">
        <v>53</v>
      </c>
      <c r="F189" s="192">
        <v>1.2E-2</v>
      </c>
      <c r="G189" s="176">
        <v>1.7999999999999999E-2</v>
      </c>
      <c r="H189" s="193" t="s">
        <v>53</v>
      </c>
      <c r="I189" s="176">
        <v>0.02</v>
      </c>
      <c r="J189" s="192">
        <v>2.4E-2</v>
      </c>
      <c r="K189" s="193" t="s">
        <v>112</v>
      </c>
      <c r="L189" s="193" t="s">
        <v>53</v>
      </c>
      <c r="M189" s="24">
        <v>1.2E-2</v>
      </c>
      <c r="N189" s="24">
        <v>0.03</v>
      </c>
      <c r="O189" s="24">
        <v>1.0999999999999999E-2</v>
      </c>
      <c r="P189" s="193">
        <v>0.12</v>
      </c>
      <c r="Q189" s="24">
        <v>1.8599999999999998E-2</v>
      </c>
      <c r="R189" s="193" t="s">
        <v>112</v>
      </c>
      <c r="S189" s="24">
        <v>0</v>
      </c>
      <c r="T189" s="172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4">
        <v>1.4916780952715401E-2</v>
      </c>
    </row>
    <row r="190" spans="1:45">
      <c r="A190" s="33"/>
      <c r="B190" s="18">
        <v>1</v>
      </c>
      <c r="C190" s="7">
        <v>5</v>
      </c>
      <c r="D190" s="175" t="s">
        <v>53</v>
      </c>
      <c r="E190" s="176">
        <v>0.01</v>
      </c>
      <c r="F190" s="176">
        <v>1.7000000000000001E-2</v>
      </c>
      <c r="G190" s="176">
        <v>1.7999999999999999E-2</v>
      </c>
      <c r="H190" s="175" t="s">
        <v>53</v>
      </c>
      <c r="I190" s="176">
        <v>0.02</v>
      </c>
      <c r="J190" s="176">
        <v>2.1000000000000001E-2</v>
      </c>
      <c r="K190" s="175" t="s">
        <v>112</v>
      </c>
      <c r="L190" s="176">
        <v>0.02</v>
      </c>
      <c r="M190" s="176">
        <v>1.6E-2</v>
      </c>
      <c r="N190" s="176">
        <v>0.03</v>
      </c>
      <c r="O190" s="176">
        <v>7.000000000000001E-3</v>
      </c>
      <c r="P190" s="175" t="s">
        <v>52</v>
      </c>
      <c r="Q190" s="194">
        <v>4.5999999999999999E-3</v>
      </c>
      <c r="R190" s="175" t="s">
        <v>112</v>
      </c>
      <c r="S190" s="176">
        <v>0</v>
      </c>
      <c r="T190" s="172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4">
        <v>10</v>
      </c>
    </row>
    <row r="191" spans="1:45">
      <c r="A191" s="33"/>
      <c r="B191" s="18">
        <v>1</v>
      </c>
      <c r="C191" s="7">
        <v>6</v>
      </c>
      <c r="D191" s="175" t="s">
        <v>53</v>
      </c>
      <c r="E191" s="176">
        <v>0.01</v>
      </c>
      <c r="F191" s="176">
        <v>1.4999999999999999E-2</v>
      </c>
      <c r="G191" s="176">
        <v>1.7000000000000001E-2</v>
      </c>
      <c r="H191" s="175" t="s">
        <v>53</v>
      </c>
      <c r="I191" s="194">
        <v>0.03</v>
      </c>
      <c r="J191" s="176">
        <v>2.1000000000000001E-2</v>
      </c>
      <c r="K191" s="175" t="s">
        <v>112</v>
      </c>
      <c r="L191" s="176">
        <v>0.02</v>
      </c>
      <c r="M191" s="176">
        <v>8.9999999999999993E-3</v>
      </c>
      <c r="N191" s="175" t="s">
        <v>53</v>
      </c>
      <c r="O191" s="176">
        <v>1.0999999999999999E-2</v>
      </c>
      <c r="P191" s="175" t="s">
        <v>52</v>
      </c>
      <c r="Q191" s="176">
        <v>1.9400000000000001E-2</v>
      </c>
      <c r="R191" s="175" t="s">
        <v>112</v>
      </c>
      <c r="S191" s="176">
        <v>3.6882285955115901E-3</v>
      </c>
      <c r="T191" s="172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72"/>
    </row>
    <row r="192" spans="1:45">
      <c r="A192" s="33"/>
      <c r="B192" s="19" t="s">
        <v>89</v>
      </c>
      <c r="C192" s="11"/>
      <c r="D192" s="177">
        <v>0.01</v>
      </c>
      <c r="E192" s="177">
        <v>0.01</v>
      </c>
      <c r="F192" s="177">
        <v>1.3666666666666667E-2</v>
      </c>
      <c r="G192" s="177">
        <v>1.7500000000000002E-2</v>
      </c>
      <c r="H192" s="177" t="s">
        <v>175</v>
      </c>
      <c r="I192" s="177">
        <v>2.1666666666666667E-2</v>
      </c>
      <c r="J192" s="177">
        <v>2.1666666666666667E-2</v>
      </c>
      <c r="K192" s="177" t="s">
        <v>175</v>
      </c>
      <c r="L192" s="177">
        <v>0.02</v>
      </c>
      <c r="M192" s="177">
        <v>1.0166666666666668E-2</v>
      </c>
      <c r="N192" s="177">
        <v>3.5999999999999997E-2</v>
      </c>
      <c r="O192" s="177">
        <v>8.666666666666668E-3</v>
      </c>
      <c r="P192" s="177">
        <v>0.11749999999999999</v>
      </c>
      <c r="Q192" s="177">
        <v>1.47E-2</v>
      </c>
      <c r="R192" s="177">
        <v>0.06</v>
      </c>
      <c r="S192" s="177">
        <v>6.1470476591859839E-4</v>
      </c>
      <c r="T192" s="172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  <c r="AL192" s="173"/>
      <c r="AM192" s="173"/>
      <c r="AN192" s="173"/>
      <c r="AO192" s="173"/>
      <c r="AP192" s="173"/>
      <c r="AQ192" s="173"/>
      <c r="AR192" s="173"/>
      <c r="AS192" s="72"/>
    </row>
    <row r="193" spans="1:45">
      <c r="A193" s="33"/>
      <c r="B193" s="2" t="s">
        <v>90</v>
      </c>
      <c r="C193" s="31"/>
      <c r="D193" s="24">
        <v>0.01</v>
      </c>
      <c r="E193" s="24">
        <v>0.01</v>
      </c>
      <c r="F193" s="24">
        <v>1.35E-2</v>
      </c>
      <c r="G193" s="24">
        <v>1.7500000000000002E-2</v>
      </c>
      <c r="H193" s="24" t="s">
        <v>175</v>
      </c>
      <c r="I193" s="24">
        <v>0.02</v>
      </c>
      <c r="J193" s="24">
        <v>2.1499999999999998E-2</v>
      </c>
      <c r="K193" s="24" t="s">
        <v>175</v>
      </c>
      <c r="L193" s="24">
        <v>0.02</v>
      </c>
      <c r="M193" s="24">
        <v>8.9999999999999993E-3</v>
      </c>
      <c r="N193" s="24">
        <v>0.03</v>
      </c>
      <c r="O193" s="24">
        <v>9.0000000000000011E-3</v>
      </c>
      <c r="P193" s="24">
        <v>0.12</v>
      </c>
      <c r="Q193" s="24">
        <v>1.7250000000000001E-2</v>
      </c>
      <c r="R193" s="24">
        <v>0.06</v>
      </c>
      <c r="S193" s="24">
        <v>0</v>
      </c>
      <c r="T193" s="172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72"/>
    </row>
    <row r="194" spans="1:45">
      <c r="A194" s="33"/>
      <c r="B194" s="2" t="s">
        <v>91</v>
      </c>
      <c r="C194" s="31"/>
      <c r="D194" s="24">
        <v>0</v>
      </c>
      <c r="E194" s="24">
        <v>0</v>
      </c>
      <c r="F194" s="24">
        <v>2.3380903889000247E-3</v>
      </c>
      <c r="G194" s="24">
        <v>5.477225575051647E-4</v>
      </c>
      <c r="H194" s="24" t="s">
        <v>175</v>
      </c>
      <c r="I194" s="24">
        <v>4.0824829046386298E-3</v>
      </c>
      <c r="J194" s="24">
        <v>1.7511900715418264E-3</v>
      </c>
      <c r="K194" s="24" t="s">
        <v>175</v>
      </c>
      <c r="L194" s="24">
        <v>7.0710678118654693E-3</v>
      </c>
      <c r="M194" s="24">
        <v>3.3115957885386064E-3</v>
      </c>
      <c r="N194" s="24">
        <v>1.3416407864998732E-2</v>
      </c>
      <c r="O194" s="24">
        <v>3.4448028487370154E-3</v>
      </c>
      <c r="P194" s="24">
        <v>4.9999999999999984E-3</v>
      </c>
      <c r="Q194" s="24">
        <v>5.7875728937094211E-3</v>
      </c>
      <c r="R194" s="24" t="s">
        <v>175</v>
      </c>
      <c r="S194" s="24">
        <v>1.5057130189575412E-3</v>
      </c>
      <c r="T194" s="172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72"/>
    </row>
    <row r="195" spans="1:45">
      <c r="A195" s="33"/>
      <c r="B195" s="2" t="s">
        <v>34</v>
      </c>
      <c r="C195" s="31"/>
      <c r="D195" s="12">
        <v>0</v>
      </c>
      <c r="E195" s="12">
        <v>0</v>
      </c>
      <c r="F195" s="12">
        <v>0.17107978455366035</v>
      </c>
      <c r="G195" s="12">
        <v>3.1298431857437976E-2</v>
      </c>
      <c r="H195" s="12" t="s">
        <v>175</v>
      </c>
      <c r="I195" s="12">
        <v>0.18842228790639828</v>
      </c>
      <c r="J195" s="12">
        <v>8.0824157148084289E-2</v>
      </c>
      <c r="K195" s="12" t="s">
        <v>175</v>
      </c>
      <c r="L195" s="12">
        <v>0.35355339059327345</v>
      </c>
      <c r="M195" s="12">
        <v>0.3257307332988793</v>
      </c>
      <c r="N195" s="12">
        <v>0.37267799624996484</v>
      </c>
      <c r="O195" s="12">
        <v>0.39747725177734788</v>
      </c>
      <c r="P195" s="12">
        <v>4.2553191489361687E-2</v>
      </c>
      <c r="Q195" s="12">
        <v>0.39371244174894021</v>
      </c>
      <c r="R195" s="12" t="s">
        <v>175</v>
      </c>
      <c r="S195" s="12">
        <v>2.4494897427831779</v>
      </c>
      <c r="T195" s="108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92</v>
      </c>
      <c r="C196" s="31"/>
      <c r="D196" s="12">
        <v>-0.3296140747994537</v>
      </c>
      <c r="E196" s="12">
        <v>-0.3296140747994537</v>
      </c>
      <c r="F196" s="12">
        <v>-8.3805902225920104E-2</v>
      </c>
      <c r="G196" s="12">
        <v>0.1731753691009561</v>
      </c>
      <c r="H196" s="12" t="s">
        <v>175</v>
      </c>
      <c r="I196" s="12">
        <v>0.45250283793451707</v>
      </c>
      <c r="J196" s="12">
        <v>0.45250283793451707</v>
      </c>
      <c r="K196" s="12" t="s">
        <v>175</v>
      </c>
      <c r="L196" s="12">
        <v>0.34077185040109259</v>
      </c>
      <c r="M196" s="12">
        <v>-0.31844097604611121</v>
      </c>
      <c r="N196" s="12">
        <v>1.4133893307219663</v>
      </c>
      <c r="O196" s="12">
        <v>-0.41899886482619308</v>
      </c>
      <c r="P196" s="12">
        <v>6.8770346211064179</v>
      </c>
      <c r="Q196" s="12">
        <v>-1.4532689955196965E-2</v>
      </c>
      <c r="R196" s="12">
        <v>3.0223155512032776</v>
      </c>
      <c r="S196" s="12">
        <v>-0.95879105767744754</v>
      </c>
      <c r="T196" s="108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93</v>
      </c>
      <c r="C197" s="55"/>
      <c r="D197" s="53">
        <v>0.79</v>
      </c>
      <c r="E197" s="53">
        <v>0.72</v>
      </c>
      <c r="F197" s="53">
        <v>0.2</v>
      </c>
      <c r="G197" s="53">
        <v>0.12</v>
      </c>
      <c r="H197" s="53">
        <v>0.93</v>
      </c>
      <c r="I197" s="53">
        <v>0.47</v>
      </c>
      <c r="J197" s="53">
        <v>0.47</v>
      </c>
      <c r="K197" s="53">
        <v>0.75</v>
      </c>
      <c r="L197" s="53">
        <v>0.12</v>
      </c>
      <c r="M197" s="53">
        <v>0.5</v>
      </c>
      <c r="N197" s="53">
        <v>1.24</v>
      </c>
      <c r="O197" s="53">
        <v>0.63</v>
      </c>
      <c r="P197" s="53">
        <v>6.64</v>
      </c>
      <c r="Q197" s="53">
        <v>0.12</v>
      </c>
      <c r="R197" s="53">
        <v>1.24</v>
      </c>
      <c r="S197" s="53">
        <v>1.3</v>
      </c>
      <c r="T197" s="108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164</v>
      </c>
      <c r="AS199" s="30" t="s">
        <v>94</v>
      </c>
    </row>
    <row r="200" spans="1:45" ht="15">
      <c r="A200" s="27" t="s">
        <v>5</v>
      </c>
      <c r="B200" s="17" t="s">
        <v>56</v>
      </c>
      <c r="C200" s="14" t="s">
        <v>57</v>
      </c>
      <c r="D200" s="15" t="s">
        <v>84</v>
      </c>
      <c r="E200" s="16" t="s">
        <v>84</v>
      </c>
      <c r="F200" s="16" t="s">
        <v>84</v>
      </c>
      <c r="G200" s="16" t="s">
        <v>84</v>
      </c>
      <c r="H200" s="16" t="s">
        <v>84</v>
      </c>
      <c r="I200" s="10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85</v>
      </c>
      <c r="C201" s="7" t="s">
        <v>85</v>
      </c>
      <c r="D201" s="106" t="s">
        <v>98</v>
      </c>
      <c r="E201" s="107" t="s">
        <v>86</v>
      </c>
      <c r="F201" s="107" t="s">
        <v>101</v>
      </c>
      <c r="G201" s="107" t="s">
        <v>104</v>
      </c>
      <c r="H201" s="107" t="s">
        <v>109</v>
      </c>
      <c r="I201" s="10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47</v>
      </c>
      <c r="E202" s="9" t="s">
        <v>47</v>
      </c>
      <c r="F202" s="9" t="s">
        <v>47</v>
      </c>
      <c r="G202" s="9" t="s">
        <v>47</v>
      </c>
      <c r="H202" s="9" t="s">
        <v>47</v>
      </c>
      <c r="I202" s="10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10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178">
        <v>20</v>
      </c>
      <c r="E204" s="178" t="s">
        <v>46</v>
      </c>
      <c r="F204" s="179">
        <v>30</v>
      </c>
      <c r="G204" s="178">
        <v>30</v>
      </c>
      <c r="H204" s="213">
        <v>0</v>
      </c>
      <c r="I204" s="180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2">
        <v>1</v>
      </c>
    </row>
    <row r="205" spans="1:45">
      <c r="A205" s="33"/>
      <c r="B205" s="18">
        <v>1</v>
      </c>
      <c r="C205" s="7">
        <v>2</v>
      </c>
      <c r="D205" s="183">
        <v>20</v>
      </c>
      <c r="E205" s="183" t="s">
        <v>46</v>
      </c>
      <c r="F205" s="185">
        <v>20</v>
      </c>
      <c r="G205" s="183">
        <v>30</v>
      </c>
      <c r="H205" s="214">
        <v>0</v>
      </c>
      <c r="I205" s="180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2">
        <v>5</v>
      </c>
    </row>
    <row r="206" spans="1:45">
      <c r="A206" s="33"/>
      <c r="B206" s="18">
        <v>1</v>
      </c>
      <c r="C206" s="7">
        <v>3</v>
      </c>
      <c r="D206" s="183">
        <v>20</v>
      </c>
      <c r="E206" s="183" t="s">
        <v>46</v>
      </c>
      <c r="F206" s="185">
        <v>40</v>
      </c>
      <c r="G206" s="183" t="s">
        <v>46</v>
      </c>
      <c r="H206" s="214">
        <v>0</v>
      </c>
      <c r="I206" s="180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2">
        <v>16</v>
      </c>
    </row>
    <row r="207" spans="1:45">
      <c r="A207" s="33"/>
      <c r="B207" s="18">
        <v>1</v>
      </c>
      <c r="C207" s="7">
        <v>4</v>
      </c>
      <c r="D207" s="183">
        <v>20</v>
      </c>
      <c r="E207" s="183" t="s">
        <v>46</v>
      </c>
      <c r="F207" s="185">
        <v>30</v>
      </c>
      <c r="G207" s="183">
        <v>20</v>
      </c>
      <c r="H207" s="214">
        <v>6.1074529514923901</v>
      </c>
      <c r="I207" s="180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2">
        <v>19.7916666666667</v>
      </c>
    </row>
    <row r="208" spans="1:45">
      <c r="A208" s="33"/>
      <c r="B208" s="18">
        <v>1</v>
      </c>
      <c r="C208" s="7">
        <v>5</v>
      </c>
      <c r="D208" s="183">
        <v>20</v>
      </c>
      <c r="E208" s="186">
        <v>20</v>
      </c>
      <c r="F208" s="183">
        <v>30</v>
      </c>
      <c r="G208" s="183">
        <v>20</v>
      </c>
      <c r="H208" s="215">
        <v>6.3130786595028692</v>
      </c>
      <c r="I208" s="180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2">
        <v>11</v>
      </c>
    </row>
    <row r="209" spans="1:45">
      <c r="A209" s="33"/>
      <c r="B209" s="18">
        <v>1</v>
      </c>
      <c r="C209" s="7">
        <v>6</v>
      </c>
      <c r="D209" s="183">
        <v>20</v>
      </c>
      <c r="E209" s="183" t="s">
        <v>46</v>
      </c>
      <c r="F209" s="183">
        <v>30</v>
      </c>
      <c r="G209" s="183">
        <v>40</v>
      </c>
      <c r="H209" s="215">
        <v>7.5167702354176402</v>
      </c>
      <c r="I209" s="180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7"/>
    </row>
    <row r="210" spans="1:45">
      <c r="A210" s="33"/>
      <c r="B210" s="19" t="s">
        <v>89</v>
      </c>
      <c r="C210" s="11"/>
      <c r="D210" s="188">
        <v>20</v>
      </c>
      <c r="E210" s="188">
        <v>20</v>
      </c>
      <c r="F210" s="188">
        <v>30</v>
      </c>
      <c r="G210" s="188">
        <v>28</v>
      </c>
      <c r="H210" s="188">
        <v>3.3228836410688167</v>
      </c>
      <c r="I210" s="180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7"/>
    </row>
    <row r="211" spans="1:45">
      <c r="A211" s="33"/>
      <c r="B211" s="2" t="s">
        <v>90</v>
      </c>
      <c r="C211" s="31"/>
      <c r="D211" s="189">
        <v>20</v>
      </c>
      <c r="E211" s="189">
        <v>20</v>
      </c>
      <c r="F211" s="189">
        <v>30</v>
      </c>
      <c r="G211" s="189">
        <v>30</v>
      </c>
      <c r="H211" s="189">
        <v>3.053726475746195</v>
      </c>
      <c r="I211" s="180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7"/>
    </row>
    <row r="212" spans="1:45">
      <c r="A212" s="33"/>
      <c r="B212" s="2" t="s">
        <v>91</v>
      </c>
      <c r="C212" s="31"/>
      <c r="D212" s="189">
        <v>0</v>
      </c>
      <c r="E212" s="189" t="s">
        <v>175</v>
      </c>
      <c r="F212" s="189">
        <v>6.324555320336759</v>
      </c>
      <c r="G212" s="189">
        <v>8.3666002653407556</v>
      </c>
      <c r="H212" s="189">
        <v>3.6717419390618313</v>
      </c>
      <c r="I212" s="180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7"/>
    </row>
    <row r="213" spans="1:45">
      <c r="A213" s="33"/>
      <c r="B213" s="2" t="s">
        <v>34</v>
      </c>
      <c r="C213" s="31"/>
      <c r="D213" s="12">
        <v>0</v>
      </c>
      <c r="E213" s="12" t="s">
        <v>175</v>
      </c>
      <c r="F213" s="12">
        <v>0.21081851067789198</v>
      </c>
      <c r="G213" s="12">
        <v>0.29880715233359839</v>
      </c>
      <c r="H213" s="12">
        <v>1.1049866127364012</v>
      </c>
      <c r="I213" s="10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92</v>
      </c>
      <c r="C214" s="31"/>
      <c r="D214" s="12">
        <v>1.0526315789471941E-2</v>
      </c>
      <c r="E214" s="12">
        <v>1.0526315789471941E-2</v>
      </c>
      <c r="F214" s="12">
        <v>0.51578947368420791</v>
      </c>
      <c r="G214" s="12">
        <v>0.41473684210526085</v>
      </c>
      <c r="H214" s="12">
        <v>-0.83210693181968109</v>
      </c>
      <c r="I214" s="10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93</v>
      </c>
      <c r="C215" s="55"/>
      <c r="D215" s="53">
        <v>0</v>
      </c>
      <c r="E215" s="53">
        <v>0.84</v>
      </c>
      <c r="F215" s="53">
        <v>0.67</v>
      </c>
      <c r="G215" s="53">
        <v>0.28000000000000003</v>
      </c>
      <c r="H215" s="53">
        <v>1.1200000000000001</v>
      </c>
      <c r="I215" s="10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AS216" s="71"/>
    </row>
    <row r="217" spans="1:45" ht="15">
      <c r="B217" s="37" t="s">
        <v>165</v>
      </c>
      <c r="AS217" s="30" t="s">
        <v>15</v>
      </c>
    </row>
    <row r="218" spans="1:45" ht="15">
      <c r="A218" s="27" t="s">
        <v>12</v>
      </c>
      <c r="B218" s="17" t="s">
        <v>56</v>
      </c>
      <c r="C218" s="14" t="s">
        <v>57</v>
      </c>
      <c r="D218" s="15" t="s">
        <v>84</v>
      </c>
      <c r="E218" s="16" t="s">
        <v>84</v>
      </c>
      <c r="F218" s="16" t="s">
        <v>84</v>
      </c>
      <c r="G218" s="16" t="s">
        <v>84</v>
      </c>
      <c r="H218" s="16" t="s">
        <v>84</v>
      </c>
      <c r="I218" s="16" t="s">
        <v>84</v>
      </c>
      <c r="J218" s="16" t="s">
        <v>84</v>
      </c>
      <c r="K218" s="16" t="s">
        <v>84</v>
      </c>
      <c r="L218" s="16" t="s">
        <v>84</v>
      </c>
      <c r="M218" s="16" t="s">
        <v>84</v>
      </c>
      <c r="N218" s="16" t="s">
        <v>84</v>
      </c>
      <c r="O218" s="16" t="s">
        <v>84</v>
      </c>
      <c r="P218" s="16" t="s">
        <v>84</v>
      </c>
      <c r="Q218" s="16" t="s">
        <v>84</v>
      </c>
      <c r="R218" s="16" t="s">
        <v>84</v>
      </c>
      <c r="S218" s="16" t="s">
        <v>84</v>
      </c>
      <c r="T218" s="16" t="s">
        <v>84</v>
      </c>
      <c r="U218" s="108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85</v>
      </c>
      <c r="C219" s="7" t="s">
        <v>85</v>
      </c>
      <c r="D219" s="106" t="s">
        <v>95</v>
      </c>
      <c r="E219" s="107" t="s">
        <v>96</v>
      </c>
      <c r="F219" s="107" t="s">
        <v>97</v>
      </c>
      <c r="G219" s="107" t="s">
        <v>98</v>
      </c>
      <c r="H219" s="107" t="s">
        <v>99</v>
      </c>
      <c r="I219" s="107" t="s">
        <v>100</v>
      </c>
      <c r="J219" s="107" t="s">
        <v>86</v>
      </c>
      <c r="K219" s="107" t="s">
        <v>101</v>
      </c>
      <c r="L219" s="107" t="s">
        <v>102</v>
      </c>
      <c r="M219" s="107" t="s">
        <v>103</v>
      </c>
      <c r="N219" s="107" t="s">
        <v>104</v>
      </c>
      <c r="O219" s="107" t="s">
        <v>105</v>
      </c>
      <c r="P219" s="107" t="s">
        <v>106</v>
      </c>
      <c r="Q219" s="107" t="s">
        <v>107</v>
      </c>
      <c r="R219" s="107" t="s">
        <v>108</v>
      </c>
      <c r="S219" s="107" t="s">
        <v>87</v>
      </c>
      <c r="T219" s="107" t="s">
        <v>109</v>
      </c>
      <c r="U219" s="108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47</v>
      </c>
      <c r="E220" s="9" t="s">
        <v>47</v>
      </c>
      <c r="F220" s="9" t="s">
        <v>47</v>
      </c>
      <c r="G220" s="9" t="s">
        <v>47</v>
      </c>
      <c r="H220" s="9" t="s">
        <v>47</v>
      </c>
      <c r="I220" s="9" t="s">
        <v>47</v>
      </c>
      <c r="J220" s="9" t="s">
        <v>47</v>
      </c>
      <c r="K220" s="9" t="s">
        <v>47</v>
      </c>
      <c r="L220" s="9" t="s">
        <v>47</v>
      </c>
      <c r="M220" s="9" t="s">
        <v>47</v>
      </c>
      <c r="N220" s="9" t="s">
        <v>47</v>
      </c>
      <c r="O220" s="9" t="s">
        <v>47</v>
      </c>
      <c r="P220" s="9" t="s">
        <v>47</v>
      </c>
      <c r="Q220" s="9" t="s">
        <v>47</v>
      </c>
      <c r="R220" s="9" t="s">
        <v>47</v>
      </c>
      <c r="S220" s="9" t="s">
        <v>47</v>
      </c>
      <c r="T220" s="9" t="s">
        <v>47</v>
      </c>
      <c r="U220" s="108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08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71">
        <v>0.124</v>
      </c>
      <c r="E222" s="170">
        <v>0.13100000000000001</v>
      </c>
      <c r="F222" s="190">
        <v>0.123</v>
      </c>
      <c r="G222" s="171">
        <v>0.125</v>
      </c>
      <c r="H222" s="190">
        <v>0.12061000000000001</v>
      </c>
      <c r="I222" s="171">
        <v>0.127</v>
      </c>
      <c r="J222" s="190">
        <v>0.122</v>
      </c>
      <c r="K222" s="171">
        <v>0.124</v>
      </c>
      <c r="L222" s="170">
        <v>0.1265</v>
      </c>
      <c r="M222" s="171">
        <v>0.122</v>
      </c>
      <c r="N222" s="171">
        <v>0.124</v>
      </c>
      <c r="O222" s="170">
        <v>0.11299999999999999</v>
      </c>
      <c r="P222" s="171">
        <v>0.12</v>
      </c>
      <c r="Q222" s="170">
        <v>0.129</v>
      </c>
      <c r="R222" s="171">
        <v>0.121781</v>
      </c>
      <c r="S222" s="171">
        <v>0.13</v>
      </c>
      <c r="T222" s="171">
        <v>0.124322596845378</v>
      </c>
      <c r="U222" s="172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73"/>
      <c r="AI222" s="173"/>
      <c r="AJ222" s="173"/>
      <c r="AK222" s="173"/>
      <c r="AL222" s="173"/>
      <c r="AM222" s="173"/>
      <c r="AN222" s="173"/>
      <c r="AO222" s="173"/>
      <c r="AP222" s="173"/>
      <c r="AQ222" s="173"/>
      <c r="AR222" s="173"/>
      <c r="AS222" s="174">
        <v>1</v>
      </c>
    </row>
    <row r="223" spans="1:45">
      <c r="A223" s="33"/>
      <c r="B223" s="18">
        <v>1</v>
      </c>
      <c r="C223" s="7">
        <v>2</v>
      </c>
      <c r="D223" s="176">
        <v>0.124</v>
      </c>
      <c r="E223" s="175">
        <v>0.127</v>
      </c>
      <c r="F223" s="192">
        <v>0.124</v>
      </c>
      <c r="G223" s="176">
        <v>0.124</v>
      </c>
      <c r="H223" s="192">
        <v>0.12044250000000001</v>
      </c>
      <c r="I223" s="176">
        <v>0.122</v>
      </c>
      <c r="J223" s="192">
        <v>0.122</v>
      </c>
      <c r="K223" s="176">
        <v>0.122</v>
      </c>
      <c r="L223" s="175">
        <v>0.12959999999999999</v>
      </c>
      <c r="M223" s="176">
        <v>0.123</v>
      </c>
      <c r="N223" s="176">
        <v>0.122</v>
      </c>
      <c r="O223" s="175">
        <v>0.11399999999999999</v>
      </c>
      <c r="P223" s="176">
        <v>0.121</v>
      </c>
      <c r="Q223" s="175">
        <v>0.125</v>
      </c>
      <c r="R223" s="176">
        <v>0.12234830000000001</v>
      </c>
      <c r="S223" s="176">
        <v>0.12</v>
      </c>
      <c r="T223" s="176">
        <v>0.12340714016173401</v>
      </c>
      <c r="U223" s="172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74" t="e">
        <v>#N/A</v>
      </c>
    </row>
    <row r="224" spans="1:45">
      <c r="A224" s="33"/>
      <c r="B224" s="18">
        <v>1</v>
      </c>
      <c r="C224" s="7">
        <v>3</v>
      </c>
      <c r="D224" s="176">
        <v>0.123</v>
      </c>
      <c r="E224" s="175">
        <v>0.127</v>
      </c>
      <c r="F224" s="192">
        <v>0.123</v>
      </c>
      <c r="G224" s="176">
        <v>0.123</v>
      </c>
      <c r="H224" s="192">
        <v>0.11899</v>
      </c>
      <c r="I224" s="176">
        <v>0.122</v>
      </c>
      <c r="J224" s="192">
        <v>0.122</v>
      </c>
      <c r="K224" s="192">
        <v>0.126</v>
      </c>
      <c r="L224" s="193">
        <v>0.1283</v>
      </c>
      <c r="M224" s="24">
        <v>0.122</v>
      </c>
      <c r="N224" s="24">
        <v>0.124</v>
      </c>
      <c r="O224" s="193">
        <v>0.11399999999999999</v>
      </c>
      <c r="P224" s="24">
        <v>0.11799999999999998</v>
      </c>
      <c r="Q224" s="193">
        <v>0.125</v>
      </c>
      <c r="R224" s="24">
        <v>0.12156280000000001</v>
      </c>
      <c r="S224" s="24">
        <v>0.12</v>
      </c>
      <c r="T224" s="24">
        <v>0.12242580712204598</v>
      </c>
      <c r="U224" s="172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  <c r="AM224" s="173"/>
      <c r="AN224" s="173"/>
      <c r="AO224" s="173"/>
      <c r="AP224" s="173"/>
      <c r="AQ224" s="173"/>
      <c r="AR224" s="173"/>
      <c r="AS224" s="174">
        <v>16</v>
      </c>
    </row>
    <row r="225" spans="1:45">
      <c r="A225" s="33"/>
      <c r="B225" s="18">
        <v>1</v>
      </c>
      <c r="C225" s="7">
        <v>4</v>
      </c>
      <c r="D225" s="176">
        <v>0.124</v>
      </c>
      <c r="E225" s="175">
        <v>0.127</v>
      </c>
      <c r="F225" s="192">
        <v>0.123</v>
      </c>
      <c r="G225" s="176">
        <v>0.124</v>
      </c>
      <c r="H225" s="192">
        <v>0.116825</v>
      </c>
      <c r="I225" s="176">
        <v>0.122</v>
      </c>
      <c r="J225" s="192">
        <v>0.122</v>
      </c>
      <c r="K225" s="192">
        <v>0.124</v>
      </c>
      <c r="L225" s="193">
        <v>0.127</v>
      </c>
      <c r="M225" s="24">
        <v>0.123</v>
      </c>
      <c r="N225" s="24">
        <v>0.123</v>
      </c>
      <c r="O225" s="193">
        <v>0.11399999999999999</v>
      </c>
      <c r="P225" s="24">
        <v>0.121</v>
      </c>
      <c r="Q225" s="193">
        <v>0.13</v>
      </c>
      <c r="R225" s="24">
        <v>0.12034089999999999</v>
      </c>
      <c r="S225" s="24">
        <v>0.12</v>
      </c>
      <c r="T225" s="24">
        <v>0.12378105055623</v>
      </c>
      <c r="U225" s="172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4">
        <v>0.12262776232451654</v>
      </c>
    </row>
    <row r="226" spans="1:45">
      <c r="A226" s="33"/>
      <c r="B226" s="18">
        <v>1</v>
      </c>
      <c r="C226" s="7">
        <v>5</v>
      </c>
      <c r="D226" s="194">
        <v>0.127</v>
      </c>
      <c r="E226" s="175">
        <v>0.13100000000000001</v>
      </c>
      <c r="F226" s="176">
        <v>0.123</v>
      </c>
      <c r="G226" s="176">
        <v>0.123</v>
      </c>
      <c r="H226" s="176">
        <v>0.11836000000000002</v>
      </c>
      <c r="I226" s="194">
        <v>0.13100000000000001</v>
      </c>
      <c r="J226" s="176">
        <v>0.122</v>
      </c>
      <c r="K226" s="176">
        <v>0.123</v>
      </c>
      <c r="L226" s="175">
        <v>0.1313</v>
      </c>
      <c r="M226" s="176">
        <v>0.122</v>
      </c>
      <c r="N226" s="176">
        <v>0.124</v>
      </c>
      <c r="O226" s="175">
        <v>0.11399999999999999</v>
      </c>
      <c r="P226" s="176">
        <v>0.12</v>
      </c>
      <c r="Q226" s="175">
        <v>0.13100000000000001</v>
      </c>
      <c r="R226" s="176">
        <v>0.12099549999999999</v>
      </c>
      <c r="S226" s="176">
        <v>0.12</v>
      </c>
      <c r="T226" s="176">
        <v>0.123676217167594</v>
      </c>
      <c r="U226" s="172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74">
        <v>13</v>
      </c>
    </row>
    <row r="227" spans="1:45">
      <c r="A227" s="33"/>
      <c r="B227" s="18">
        <v>1</v>
      </c>
      <c r="C227" s="7">
        <v>6</v>
      </c>
      <c r="D227" s="176">
        <v>0.125</v>
      </c>
      <c r="E227" s="175">
        <v>0.127</v>
      </c>
      <c r="F227" s="176">
        <v>0.123</v>
      </c>
      <c r="G227" s="176">
        <v>0.123</v>
      </c>
      <c r="H227" s="176">
        <v>0.11822000000000001</v>
      </c>
      <c r="I227" s="176">
        <v>0.127</v>
      </c>
      <c r="J227" s="194">
        <v>0.11799999999999999</v>
      </c>
      <c r="K227" s="176">
        <v>0.126</v>
      </c>
      <c r="L227" s="175">
        <v>0.12920000000000001</v>
      </c>
      <c r="M227" s="176">
        <v>0.123</v>
      </c>
      <c r="N227" s="176">
        <v>0.123</v>
      </c>
      <c r="O227" s="175">
        <v>0.11399999999999999</v>
      </c>
      <c r="P227" s="176">
        <v>0.11899999999999998</v>
      </c>
      <c r="Q227" s="175">
        <v>0.129</v>
      </c>
      <c r="R227" s="176">
        <v>0.1219119</v>
      </c>
      <c r="S227" s="176">
        <v>0.13</v>
      </c>
      <c r="T227" s="176">
        <v>0.124267245531924</v>
      </c>
      <c r="U227" s="172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72"/>
    </row>
    <row r="228" spans="1:45">
      <c r="A228" s="33"/>
      <c r="B228" s="19" t="s">
        <v>89</v>
      </c>
      <c r="C228" s="11"/>
      <c r="D228" s="177">
        <v>0.1245</v>
      </c>
      <c r="E228" s="177">
        <v>0.12833333333333333</v>
      </c>
      <c r="F228" s="177">
        <v>0.12316666666666666</v>
      </c>
      <c r="G228" s="177">
        <v>0.12366666666666666</v>
      </c>
      <c r="H228" s="177">
        <v>0.11890791666666667</v>
      </c>
      <c r="I228" s="177">
        <v>0.12516666666666668</v>
      </c>
      <c r="J228" s="177">
        <v>0.12133333333333333</v>
      </c>
      <c r="K228" s="177">
        <v>0.12416666666666666</v>
      </c>
      <c r="L228" s="177">
        <v>0.12864999999999999</v>
      </c>
      <c r="M228" s="177">
        <v>0.1225</v>
      </c>
      <c r="N228" s="177">
        <v>0.12333333333333334</v>
      </c>
      <c r="O228" s="177">
        <v>0.11383333333333333</v>
      </c>
      <c r="P228" s="177">
        <v>0.11983333333333333</v>
      </c>
      <c r="Q228" s="177">
        <v>0.12816666666666668</v>
      </c>
      <c r="R228" s="177">
        <v>0.12149006666666666</v>
      </c>
      <c r="S228" s="177">
        <v>0.12333333333333334</v>
      </c>
      <c r="T228" s="177">
        <v>0.12364667623081767</v>
      </c>
      <c r="U228" s="172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72"/>
    </row>
    <row r="229" spans="1:45">
      <c r="A229" s="33"/>
      <c r="B229" s="2" t="s">
        <v>90</v>
      </c>
      <c r="C229" s="31"/>
      <c r="D229" s="24">
        <v>0.124</v>
      </c>
      <c r="E229" s="24">
        <v>0.127</v>
      </c>
      <c r="F229" s="24">
        <v>0.123</v>
      </c>
      <c r="G229" s="24">
        <v>0.1235</v>
      </c>
      <c r="H229" s="24">
        <v>0.118675</v>
      </c>
      <c r="I229" s="24">
        <v>0.1245</v>
      </c>
      <c r="J229" s="24">
        <v>0.122</v>
      </c>
      <c r="K229" s="24">
        <v>0.124</v>
      </c>
      <c r="L229" s="24">
        <v>0.12875</v>
      </c>
      <c r="M229" s="24">
        <v>0.1225</v>
      </c>
      <c r="N229" s="24">
        <v>0.1235</v>
      </c>
      <c r="O229" s="24">
        <v>0.11399999999999999</v>
      </c>
      <c r="P229" s="24">
        <v>0.12</v>
      </c>
      <c r="Q229" s="24">
        <v>0.129</v>
      </c>
      <c r="R229" s="24">
        <v>0.1216719</v>
      </c>
      <c r="S229" s="24">
        <v>0.12</v>
      </c>
      <c r="T229" s="24">
        <v>0.12372863386191199</v>
      </c>
      <c r="U229" s="172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72"/>
    </row>
    <row r="230" spans="1:45">
      <c r="A230" s="33"/>
      <c r="B230" s="2" t="s">
        <v>91</v>
      </c>
      <c r="C230" s="31"/>
      <c r="D230" s="24">
        <v>1.3784048752090235E-3</v>
      </c>
      <c r="E230" s="24">
        <v>2.065591117977291E-3</v>
      </c>
      <c r="F230" s="24">
        <v>4.0824829046386341E-4</v>
      </c>
      <c r="G230" s="24">
        <v>8.1649658092772682E-4</v>
      </c>
      <c r="H230" s="24">
        <v>1.4401913212023854E-3</v>
      </c>
      <c r="I230" s="24">
        <v>3.7638632635454083E-3</v>
      </c>
      <c r="J230" s="24">
        <v>1.6329931618554536E-3</v>
      </c>
      <c r="K230" s="24">
        <v>1.6020819787597234E-3</v>
      </c>
      <c r="L230" s="24">
        <v>1.7717223258738931E-3</v>
      </c>
      <c r="M230" s="24">
        <v>5.4772255750516665E-4</v>
      </c>
      <c r="N230" s="24">
        <v>8.1649658092772682E-4</v>
      </c>
      <c r="O230" s="24">
        <v>4.0824829046386341E-4</v>
      </c>
      <c r="P230" s="24">
        <v>1.1690451944500195E-3</v>
      </c>
      <c r="Q230" s="24">
        <v>2.5625508125043453E-3</v>
      </c>
      <c r="R230" s="24">
        <v>7.1688498008165699E-4</v>
      </c>
      <c r="S230" s="24">
        <v>5.1639777949432277E-3</v>
      </c>
      <c r="T230" s="24">
        <v>6.9408975933720276E-4</v>
      </c>
      <c r="U230" s="172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72"/>
    </row>
    <row r="231" spans="1:45">
      <c r="A231" s="33"/>
      <c r="B231" s="2" t="s">
        <v>34</v>
      </c>
      <c r="C231" s="31"/>
      <c r="D231" s="12">
        <v>1.1071525102080509E-2</v>
      </c>
      <c r="E231" s="12">
        <v>1.6095515205017851E-2</v>
      </c>
      <c r="F231" s="12">
        <v>3.3146004638473351E-3</v>
      </c>
      <c r="G231" s="12">
        <v>6.6023982285260928E-3</v>
      </c>
      <c r="H231" s="12">
        <v>1.2111820319244671E-2</v>
      </c>
      <c r="I231" s="12">
        <v>3.0070811692772901E-2</v>
      </c>
      <c r="J231" s="12">
        <v>1.3458734850457035E-2</v>
      </c>
      <c r="K231" s="12">
        <v>1.2902673654440725E-2</v>
      </c>
      <c r="L231" s="12">
        <v>1.3771646528362947E-2</v>
      </c>
      <c r="M231" s="12">
        <v>4.4712045510625848E-3</v>
      </c>
      <c r="N231" s="12">
        <v>6.6202425480626501E-3</v>
      </c>
      <c r="O231" s="12">
        <v>3.5863685838699571E-3</v>
      </c>
      <c r="P231" s="12">
        <v>9.7555927214188001E-3</v>
      </c>
      <c r="Q231" s="12">
        <v>1.9993894505885658E-2</v>
      </c>
      <c r="R231" s="12">
        <v>5.9007703242815769E-3</v>
      </c>
      <c r="S231" s="12">
        <v>4.1870090229269415E-2</v>
      </c>
      <c r="T231" s="12">
        <v>5.613493063424603E-3</v>
      </c>
      <c r="U231" s="108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92</v>
      </c>
      <c r="C232" s="31"/>
      <c r="D232" s="12">
        <v>1.526764934786029E-2</v>
      </c>
      <c r="E232" s="12">
        <v>4.6527563584809029E-2</v>
      </c>
      <c r="F232" s="12">
        <v>4.3946357002258019E-3</v>
      </c>
      <c r="G232" s="12">
        <v>8.4720158180886518E-3</v>
      </c>
      <c r="H232" s="12">
        <v>-3.0334449453671364E-2</v>
      </c>
      <c r="I232" s="12">
        <v>2.0704156171677424E-2</v>
      </c>
      <c r="J232" s="12">
        <v>-1.0555758065271426E-2</v>
      </c>
      <c r="K232" s="12">
        <v>1.2549395935951502E-2</v>
      </c>
      <c r="L232" s="12">
        <v>4.9109904326122056E-2</v>
      </c>
      <c r="M232" s="12">
        <v>-1.0418711235914424E-3</v>
      </c>
      <c r="N232" s="12">
        <v>5.7537624061800852E-3</v>
      </c>
      <c r="O232" s="12">
        <v>-7.1716459833214841E-2</v>
      </c>
      <c r="P232" s="12">
        <v>-2.2787898418860086E-2</v>
      </c>
      <c r="Q232" s="12">
        <v>4.5168436878854745E-2</v>
      </c>
      <c r="R232" s="12">
        <v>-9.2776353109921272E-3</v>
      </c>
      <c r="S232" s="12">
        <v>5.7537624061800852E-3</v>
      </c>
      <c r="T232" s="12">
        <v>8.3089986067323984E-3</v>
      </c>
      <c r="U232" s="108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93</v>
      </c>
      <c r="C233" s="55"/>
      <c r="D233" s="53">
        <v>0.45</v>
      </c>
      <c r="E233" s="53">
        <v>1.79</v>
      </c>
      <c r="F233" s="53">
        <v>0.06</v>
      </c>
      <c r="G233" s="53">
        <v>0.13</v>
      </c>
      <c r="H233" s="53">
        <v>1.69</v>
      </c>
      <c r="I233" s="53">
        <v>0.67</v>
      </c>
      <c r="J233" s="53">
        <v>0.72</v>
      </c>
      <c r="K233" s="53">
        <v>0.32</v>
      </c>
      <c r="L233" s="53">
        <v>2.04</v>
      </c>
      <c r="M233" s="53">
        <v>0.32</v>
      </c>
      <c r="N233" s="53">
        <v>0</v>
      </c>
      <c r="O233" s="53">
        <v>3.64</v>
      </c>
      <c r="P233" s="53">
        <v>1.34</v>
      </c>
      <c r="Q233" s="53">
        <v>1.85</v>
      </c>
      <c r="R233" s="53">
        <v>0.71</v>
      </c>
      <c r="S233" s="53">
        <v>0</v>
      </c>
      <c r="T233" s="53">
        <v>0.12</v>
      </c>
      <c r="U233" s="108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AS234" s="71"/>
    </row>
    <row r="235" spans="1:45" ht="15">
      <c r="B235" s="37" t="s">
        <v>166</v>
      </c>
      <c r="AS235" s="30" t="s">
        <v>94</v>
      </c>
    </row>
    <row r="236" spans="1:45" ht="15">
      <c r="A236" s="27" t="s">
        <v>6</v>
      </c>
      <c r="B236" s="17" t="s">
        <v>56</v>
      </c>
      <c r="C236" s="14" t="s">
        <v>57</v>
      </c>
      <c r="D236" s="15" t="s">
        <v>84</v>
      </c>
      <c r="E236" s="16" t="s">
        <v>84</v>
      </c>
      <c r="F236" s="16" t="s">
        <v>84</v>
      </c>
      <c r="G236" s="16" t="s">
        <v>84</v>
      </c>
      <c r="H236" s="16" t="s">
        <v>84</v>
      </c>
      <c r="I236" s="10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85</v>
      </c>
      <c r="C237" s="7" t="s">
        <v>85</v>
      </c>
      <c r="D237" s="106" t="s">
        <v>98</v>
      </c>
      <c r="E237" s="107" t="s">
        <v>86</v>
      </c>
      <c r="F237" s="107" t="s">
        <v>101</v>
      </c>
      <c r="G237" s="107" t="s">
        <v>104</v>
      </c>
      <c r="H237" s="107" t="s">
        <v>109</v>
      </c>
      <c r="I237" s="10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47</v>
      </c>
      <c r="E238" s="9" t="s">
        <v>47</v>
      </c>
      <c r="F238" s="9" t="s">
        <v>47</v>
      </c>
      <c r="G238" s="9" t="s">
        <v>47</v>
      </c>
      <c r="H238" s="9" t="s">
        <v>47</v>
      </c>
      <c r="I238" s="10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78">
        <v>20</v>
      </c>
      <c r="E240" s="216" t="s">
        <v>46</v>
      </c>
      <c r="F240" s="179" t="s">
        <v>46</v>
      </c>
      <c r="G240" s="178">
        <v>30</v>
      </c>
      <c r="H240" s="213">
        <v>17.194406389970499</v>
      </c>
      <c r="I240" s="180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2">
        <v>1</v>
      </c>
    </row>
    <row r="241" spans="1:45">
      <c r="A241" s="33"/>
      <c r="B241" s="18">
        <v>1</v>
      </c>
      <c r="C241" s="7">
        <v>2</v>
      </c>
      <c r="D241" s="183">
        <v>30</v>
      </c>
      <c r="E241" s="215" t="s">
        <v>46</v>
      </c>
      <c r="F241" s="185" t="s">
        <v>46</v>
      </c>
      <c r="G241" s="183">
        <v>40</v>
      </c>
      <c r="H241" s="214">
        <v>0</v>
      </c>
      <c r="I241" s="180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2">
        <v>3</v>
      </c>
    </row>
    <row r="242" spans="1:45">
      <c r="A242" s="33"/>
      <c r="B242" s="18">
        <v>1</v>
      </c>
      <c r="C242" s="7">
        <v>3</v>
      </c>
      <c r="D242" s="183">
        <v>30</v>
      </c>
      <c r="E242" s="215" t="s">
        <v>46</v>
      </c>
      <c r="F242" s="185">
        <v>10</v>
      </c>
      <c r="G242" s="183" t="s">
        <v>46</v>
      </c>
      <c r="H242" s="214">
        <v>0</v>
      </c>
      <c r="I242" s="180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2">
        <v>16</v>
      </c>
    </row>
    <row r="243" spans="1:45">
      <c r="A243" s="33"/>
      <c r="B243" s="18">
        <v>1</v>
      </c>
      <c r="C243" s="7">
        <v>4</v>
      </c>
      <c r="D243" s="183">
        <v>30</v>
      </c>
      <c r="E243" s="215" t="s">
        <v>46</v>
      </c>
      <c r="F243" s="185" t="s">
        <v>46</v>
      </c>
      <c r="G243" s="183">
        <v>10</v>
      </c>
      <c r="H243" s="214">
        <v>0</v>
      </c>
      <c r="I243" s="180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2">
        <v>18.3888888888889</v>
      </c>
    </row>
    <row r="244" spans="1:45">
      <c r="A244" s="33"/>
      <c r="B244" s="18">
        <v>1</v>
      </c>
      <c r="C244" s="7">
        <v>5</v>
      </c>
      <c r="D244" s="183">
        <v>30</v>
      </c>
      <c r="E244" s="215" t="s">
        <v>46</v>
      </c>
      <c r="F244" s="183" t="s">
        <v>46</v>
      </c>
      <c r="G244" s="183">
        <v>30</v>
      </c>
      <c r="H244" s="215">
        <v>2.1043595531676202</v>
      </c>
      <c r="I244" s="180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2">
        <v>9</v>
      </c>
    </row>
    <row r="245" spans="1:45">
      <c r="A245" s="33"/>
      <c r="B245" s="18">
        <v>1</v>
      </c>
      <c r="C245" s="7">
        <v>6</v>
      </c>
      <c r="D245" s="183">
        <v>20</v>
      </c>
      <c r="E245" s="215" t="s">
        <v>46</v>
      </c>
      <c r="F245" s="186">
        <v>20</v>
      </c>
      <c r="G245" s="183">
        <v>20</v>
      </c>
      <c r="H245" s="215">
        <v>0</v>
      </c>
      <c r="I245" s="180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7"/>
    </row>
    <row r="246" spans="1:45">
      <c r="A246" s="33"/>
      <c r="B246" s="19" t="s">
        <v>89</v>
      </c>
      <c r="C246" s="11"/>
      <c r="D246" s="188">
        <v>26.666666666666668</v>
      </c>
      <c r="E246" s="188" t="s">
        <v>175</v>
      </c>
      <c r="F246" s="188">
        <v>15</v>
      </c>
      <c r="G246" s="188">
        <v>26</v>
      </c>
      <c r="H246" s="188">
        <v>3.2164609905230197</v>
      </c>
      <c r="I246" s="180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7"/>
    </row>
    <row r="247" spans="1:45">
      <c r="A247" s="33"/>
      <c r="B247" s="2" t="s">
        <v>90</v>
      </c>
      <c r="C247" s="31"/>
      <c r="D247" s="189">
        <v>30</v>
      </c>
      <c r="E247" s="189" t="s">
        <v>175</v>
      </c>
      <c r="F247" s="189">
        <v>15</v>
      </c>
      <c r="G247" s="189">
        <v>30</v>
      </c>
      <c r="H247" s="189">
        <v>0</v>
      </c>
      <c r="I247" s="180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7"/>
    </row>
    <row r="248" spans="1:45">
      <c r="A248" s="33"/>
      <c r="B248" s="2" t="s">
        <v>91</v>
      </c>
      <c r="C248" s="31"/>
      <c r="D248" s="189">
        <v>5.1639777949432171</v>
      </c>
      <c r="E248" s="189" t="s">
        <v>175</v>
      </c>
      <c r="F248" s="189">
        <v>7.0710678118654755</v>
      </c>
      <c r="G248" s="189">
        <v>11.401754250991379</v>
      </c>
      <c r="H248" s="189">
        <v>6.8993073914868912</v>
      </c>
      <c r="I248" s="180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7"/>
    </row>
    <row r="249" spans="1:45">
      <c r="A249" s="33"/>
      <c r="B249" s="2" t="s">
        <v>34</v>
      </c>
      <c r="C249" s="31"/>
      <c r="D249" s="12">
        <v>0.19364916731037063</v>
      </c>
      <c r="E249" s="12" t="s">
        <v>175</v>
      </c>
      <c r="F249" s="12">
        <v>0.47140452079103168</v>
      </c>
      <c r="G249" s="12">
        <v>0.4385290096535146</v>
      </c>
      <c r="H249" s="12">
        <v>2.1449995544217728</v>
      </c>
      <c r="I249" s="10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92</v>
      </c>
      <c r="C250" s="31"/>
      <c r="D250" s="12">
        <v>0.45015105740181194</v>
      </c>
      <c r="E250" s="12" t="s">
        <v>175</v>
      </c>
      <c r="F250" s="12">
        <v>-0.18429003021148083</v>
      </c>
      <c r="G250" s="12">
        <v>0.41389728096676648</v>
      </c>
      <c r="H250" s="12">
        <v>-0.82508671350630114</v>
      </c>
      <c r="I250" s="10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93</v>
      </c>
      <c r="C251" s="55"/>
      <c r="D251" s="53">
        <v>2.42</v>
      </c>
      <c r="E251" s="53">
        <v>0.44</v>
      </c>
      <c r="F251" s="53">
        <v>0</v>
      </c>
      <c r="G251" s="53">
        <v>1.87</v>
      </c>
      <c r="H251" s="53">
        <v>0.67</v>
      </c>
      <c r="I251" s="10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AS252" s="71"/>
    </row>
    <row r="253" spans="1:45" ht="15">
      <c r="B253" s="37" t="s">
        <v>167</v>
      </c>
      <c r="AS253" s="30" t="s">
        <v>15</v>
      </c>
    </row>
    <row r="254" spans="1:45" ht="15">
      <c r="A254" s="27" t="s">
        <v>13</v>
      </c>
      <c r="B254" s="17" t="s">
        <v>56</v>
      </c>
      <c r="C254" s="14" t="s">
        <v>57</v>
      </c>
      <c r="D254" s="15" t="s">
        <v>84</v>
      </c>
      <c r="E254" s="16" t="s">
        <v>84</v>
      </c>
      <c r="F254" s="16" t="s">
        <v>84</v>
      </c>
      <c r="G254" s="16" t="s">
        <v>84</v>
      </c>
      <c r="H254" s="16" t="s">
        <v>84</v>
      </c>
      <c r="I254" s="16" t="s">
        <v>84</v>
      </c>
      <c r="J254" s="16" t="s">
        <v>84</v>
      </c>
      <c r="K254" s="16" t="s">
        <v>84</v>
      </c>
      <c r="L254" s="16" t="s">
        <v>84</v>
      </c>
      <c r="M254" s="16" t="s">
        <v>84</v>
      </c>
      <c r="N254" s="10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85</v>
      </c>
      <c r="C255" s="7" t="s">
        <v>85</v>
      </c>
      <c r="D255" s="106" t="s">
        <v>95</v>
      </c>
      <c r="E255" s="107" t="s">
        <v>97</v>
      </c>
      <c r="F255" s="107" t="s">
        <v>98</v>
      </c>
      <c r="G255" s="107" t="s">
        <v>101</v>
      </c>
      <c r="H255" s="107" t="s">
        <v>103</v>
      </c>
      <c r="I255" s="107" t="s">
        <v>104</v>
      </c>
      <c r="J255" s="107" t="s">
        <v>105</v>
      </c>
      <c r="K255" s="107" t="s">
        <v>106</v>
      </c>
      <c r="L255" s="107" t="s">
        <v>108</v>
      </c>
      <c r="M255" s="107" t="s">
        <v>109</v>
      </c>
      <c r="N255" s="10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47</v>
      </c>
      <c r="E256" s="9" t="s">
        <v>47</v>
      </c>
      <c r="F256" s="9" t="s">
        <v>47</v>
      </c>
      <c r="G256" s="9" t="s">
        <v>47</v>
      </c>
      <c r="H256" s="9" t="s">
        <v>47</v>
      </c>
      <c r="I256" s="9" t="s">
        <v>47</v>
      </c>
      <c r="J256" s="9" t="s">
        <v>47</v>
      </c>
      <c r="K256" s="9" t="s">
        <v>47</v>
      </c>
      <c r="L256" s="9" t="s">
        <v>47</v>
      </c>
      <c r="M256" s="9" t="s">
        <v>47</v>
      </c>
      <c r="N256" s="10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0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71">
        <v>2.5999999999999999E-2</v>
      </c>
      <c r="E258" s="171">
        <v>2.8000000000000004E-2</v>
      </c>
      <c r="F258" s="190">
        <v>2.4E-2</v>
      </c>
      <c r="G258" s="171">
        <v>2.5000000000000001E-2</v>
      </c>
      <c r="H258" s="190">
        <v>2.5000000000000001E-2</v>
      </c>
      <c r="I258" s="171">
        <v>2.7E-2</v>
      </c>
      <c r="J258" s="190">
        <v>2.5000000000000001E-2</v>
      </c>
      <c r="K258" s="171">
        <v>2.3E-2</v>
      </c>
      <c r="L258" s="171">
        <v>2.4313299999999999E-2</v>
      </c>
      <c r="M258" s="171">
        <v>2.8074141895203401E-2</v>
      </c>
      <c r="N258" s="172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3"/>
      <c r="AL258" s="173"/>
      <c r="AM258" s="173"/>
      <c r="AN258" s="173"/>
      <c r="AO258" s="173"/>
      <c r="AP258" s="173"/>
      <c r="AQ258" s="173"/>
      <c r="AR258" s="173"/>
      <c r="AS258" s="174">
        <v>1</v>
      </c>
    </row>
    <row r="259" spans="1:45">
      <c r="A259" s="33"/>
      <c r="B259" s="18">
        <v>1</v>
      </c>
      <c r="C259" s="7">
        <v>2</v>
      </c>
      <c r="D259" s="176">
        <v>2.5999999999999999E-2</v>
      </c>
      <c r="E259" s="176">
        <v>2.8000000000000004E-2</v>
      </c>
      <c r="F259" s="192">
        <v>2.1999999999999999E-2</v>
      </c>
      <c r="G259" s="176">
        <v>2.4E-2</v>
      </c>
      <c r="H259" s="192">
        <v>2.5999999999999999E-2</v>
      </c>
      <c r="I259" s="176">
        <v>2.5999999999999999E-2</v>
      </c>
      <c r="J259" s="192">
        <v>2.5000000000000001E-2</v>
      </c>
      <c r="K259" s="176">
        <v>2.4E-2</v>
      </c>
      <c r="L259" s="176">
        <v>2.4673799999999999E-2</v>
      </c>
      <c r="M259" s="176">
        <v>2.7742533274962296E-2</v>
      </c>
      <c r="N259" s="172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4">
        <v>1</v>
      </c>
    </row>
    <row r="260" spans="1:45">
      <c r="A260" s="33"/>
      <c r="B260" s="18">
        <v>1</v>
      </c>
      <c r="C260" s="7">
        <v>3</v>
      </c>
      <c r="D260" s="176">
        <v>2.8000000000000004E-2</v>
      </c>
      <c r="E260" s="176">
        <v>2.8000000000000004E-2</v>
      </c>
      <c r="F260" s="192">
        <v>2.3E-2</v>
      </c>
      <c r="G260" s="176">
        <v>2.4E-2</v>
      </c>
      <c r="H260" s="192">
        <v>2.7E-2</v>
      </c>
      <c r="I260" s="176">
        <v>2.5999999999999999E-2</v>
      </c>
      <c r="J260" s="192">
        <v>2.4E-2</v>
      </c>
      <c r="K260" s="192">
        <v>2.5999999999999999E-2</v>
      </c>
      <c r="L260" s="24">
        <v>2.4353400000000001E-2</v>
      </c>
      <c r="M260" s="24">
        <v>2.6338299206632897E-2</v>
      </c>
      <c r="N260" s="172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  <c r="AL260" s="173"/>
      <c r="AM260" s="173"/>
      <c r="AN260" s="173"/>
      <c r="AO260" s="173"/>
      <c r="AP260" s="173"/>
      <c r="AQ260" s="173"/>
      <c r="AR260" s="173"/>
      <c r="AS260" s="174">
        <v>16</v>
      </c>
    </row>
    <row r="261" spans="1:45">
      <c r="A261" s="33"/>
      <c r="B261" s="18">
        <v>1</v>
      </c>
      <c r="C261" s="7">
        <v>4</v>
      </c>
      <c r="D261" s="176">
        <v>2.7E-2</v>
      </c>
      <c r="E261" s="176">
        <v>2.9000000000000001E-2</v>
      </c>
      <c r="F261" s="192">
        <v>2.4E-2</v>
      </c>
      <c r="G261" s="176">
        <v>2.5000000000000001E-2</v>
      </c>
      <c r="H261" s="192">
        <v>2.5999999999999999E-2</v>
      </c>
      <c r="I261" s="176">
        <v>2.5999999999999999E-2</v>
      </c>
      <c r="J261" s="192">
        <v>2.5000000000000001E-2</v>
      </c>
      <c r="K261" s="192">
        <v>2.4E-2</v>
      </c>
      <c r="L261" s="212">
        <v>2.3231999999999999E-2</v>
      </c>
      <c r="M261" s="24">
        <v>2.6682560845454499E-2</v>
      </c>
      <c r="N261" s="172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4">
        <v>2.550450528655282E-2</v>
      </c>
    </row>
    <row r="262" spans="1:45">
      <c r="A262" s="33"/>
      <c r="B262" s="18">
        <v>1</v>
      </c>
      <c r="C262" s="7">
        <v>5</v>
      </c>
      <c r="D262" s="176">
        <v>2.5999999999999999E-2</v>
      </c>
      <c r="E262" s="176">
        <v>2.9000000000000001E-2</v>
      </c>
      <c r="F262" s="176">
        <v>2.4E-2</v>
      </c>
      <c r="G262" s="176">
        <v>2.4E-2</v>
      </c>
      <c r="H262" s="176">
        <v>2.5999999999999999E-2</v>
      </c>
      <c r="I262" s="176">
        <v>2.5999999999999999E-2</v>
      </c>
      <c r="J262" s="176">
        <v>2.5000000000000001E-2</v>
      </c>
      <c r="K262" s="176">
        <v>2.5000000000000001E-2</v>
      </c>
      <c r="L262" s="176">
        <v>2.4673799999999999E-2</v>
      </c>
      <c r="M262" s="176">
        <v>2.7286528872740204E-2</v>
      </c>
      <c r="N262" s="172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4">
        <v>14</v>
      </c>
    </row>
    <row r="263" spans="1:45">
      <c r="A263" s="33"/>
      <c r="B263" s="18">
        <v>1</v>
      </c>
      <c r="C263" s="7">
        <v>6</v>
      </c>
      <c r="D263" s="176">
        <v>2.4E-2</v>
      </c>
      <c r="E263" s="176">
        <v>2.8000000000000004E-2</v>
      </c>
      <c r="F263" s="176">
        <v>2.3E-2</v>
      </c>
      <c r="G263" s="176">
        <v>2.4E-2</v>
      </c>
      <c r="H263" s="176">
        <v>2.4E-2</v>
      </c>
      <c r="I263" s="176">
        <v>2.7E-2</v>
      </c>
      <c r="J263" s="176">
        <v>2.4E-2</v>
      </c>
      <c r="K263" s="176">
        <v>2.5000000000000001E-2</v>
      </c>
      <c r="L263" s="176">
        <v>2.4273300000000001E-2</v>
      </c>
      <c r="M263" s="176">
        <v>2.7401133098175802E-2</v>
      </c>
      <c r="N263" s="172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73"/>
      <c r="AI263" s="173"/>
      <c r="AJ263" s="173"/>
      <c r="AK263" s="173"/>
      <c r="AL263" s="173"/>
      <c r="AM263" s="173"/>
      <c r="AN263" s="173"/>
      <c r="AO263" s="173"/>
      <c r="AP263" s="173"/>
      <c r="AQ263" s="173"/>
      <c r="AR263" s="173"/>
      <c r="AS263" s="72"/>
    </row>
    <row r="264" spans="1:45">
      <c r="A264" s="33"/>
      <c r="B264" s="19" t="s">
        <v>89</v>
      </c>
      <c r="C264" s="11"/>
      <c r="D264" s="177">
        <v>2.6166666666666668E-2</v>
      </c>
      <c r="E264" s="177">
        <v>2.8333333333333335E-2</v>
      </c>
      <c r="F264" s="177">
        <v>2.3333333333333331E-2</v>
      </c>
      <c r="G264" s="177">
        <v>2.4333333333333332E-2</v>
      </c>
      <c r="H264" s="177">
        <v>2.5666666666666667E-2</v>
      </c>
      <c r="I264" s="177">
        <v>2.6333333333333334E-2</v>
      </c>
      <c r="J264" s="177">
        <v>2.4666666666666667E-2</v>
      </c>
      <c r="K264" s="177">
        <v>2.4499999999999997E-2</v>
      </c>
      <c r="L264" s="177">
        <v>2.4253266666666665E-2</v>
      </c>
      <c r="M264" s="177">
        <v>2.7254199532194847E-2</v>
      </c>
      <c r="N264" s="172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73"/>
      <c r="AI264" s="173"/>
      <c r="AJ264" s="173"/>
      <c r="AK264" s="173"/>
      <c r="AL264" s="173"/>
      <c r="AM264" s="173"/>
      <c r="AN264" s="173"/>
      <c r="AO264" s="173"/>
      <c r="AP264" s="173"/>
      <c r="AQ264" s="173"/>
      <c r="AR264" s="173"/>
      <c r="AS264" s="72"/>
    </row>
    <row r="265" spans="1:45">
      <c r="A265" s="33"/>
      <c r="B265" s="2" t="s">
        <v>90</v>
      </c>
      <c r="C265" s="31"/>
      <c r="D265" s="24">
        <v>2.5999999999999999E-2</v>
      </c>
      <c r="E265" s="24">
        <v>2.8000000000000004E-2</v>
      </c>
      <c r="F265" s="24">
        <v>2.35E-2</v>
      </c>
      <c r="G265" s="24">
        <v>2.4E-2</v>
      </c>
      <c r="H265" s="24">
        <v>2.5999999999999999E-2</v>
      </c>
      <c r="I265" s="24">
        <v>2.5999999999999999E-2</v>
      </c>
      <c r="J265" s="24">
        <v>2.5000000000000001E-2</v>
      </c>
      <c r="K265" s="24">
        <v>2.4500000000000001E-2</v>
      </c>
      <c r="L265" s="24">
        <v>2.433335E-2</v>
      </c>
      <c r="M265" s="24">
        <v>2.7343830985458003E-2</v>
      </c>
      <c r="N265" s="172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73"/>
      <c r="AI265" s="173"/>
      <c r="AJ265" s="173"/>
      <c r="AK265" s="173"/>
      <c r="AL265" s="173"/>
      <c r="AM265" s="173"/>
      <c r="AN265" s="173"/>
      <c r="AO265" s="173"/>
      <c r="AP265" s="173"/>
      <c r="AQ265" s="173"/>
      <c r="AR265" s="173"/>
      <c r="AS265" s="72"/>
    </row>
    <row r="266" spans="1:45">
      <c r="A266" s="33"/>
      <c r="B266" s="2" t="s">
        <v>91</v>
      </c>
      <c r="C266" s="31"/>
      <c r="D266" s="24">
        <v>1.3291601358251266E-3</v>
      </c>
      <c r="E266" s="24">
        <v>5.1639777949432102E-4</v>
      </c>
      <c r="F266" s="24">
        <v>8.1649658092772671E-4</v>
      </c>
      <c r="G266" s="24">
        <v>5.1639777949432275E-4</v>
      </c>
      <c r="H266" s="24">
        <v>1.032795558988644E-3</v>
      </c>
      <c r="I266" s="24">
        <v>5.1639777949432264E-4</v>
      </c>
      <c r="J266" s="24">
        <v>5.1639777949432264E-4</v>
      </c>
      <c r="K266" s="24">
        <v>1.0488088481701513E-3</v>
      </c>
      <c r="L266" s="24">
        <v>5.311711952531563E-4</v>
      </c>
      <c r="M266" s="24">
        <v>6.4792810968440152E-4</v>
      </c>
      <c r="N266" s="172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  <c r="AP266" s="173"/>
      <c r="AQ266" s="173"/>
      <c r="AR266" s="173"/>
      <c r="AS266" s="72"/>
    </row>
    <row r="267" spans="1:45">
      <c r="A267" s="33"/>
      <c r="B267" s="2" t="s">
        <v>34</v>
      </c>
      <c r="C267" s="31"/>
      <c r="D267" s="12">
        <v>5.0795928757648143E-2</v>
      </c>
      <c r="E267" s="12">
        <v>1.8225803982152504E-2</v>
      </c>
      <c r="F267" s="12">
        <v>3.4992710611188291E-2</v>
      </c>
      <c r="G267" s="12">
        <v>2.1221826554561209E-2</v>
      </c>
      <c r="H267" s="12">
        <v>4.0238788012544567E-2</v>
      </c>
      <c r="I267" s="12">
        <v>1.9610042259278076E-2</v>
      </c>
      <c r="J267" s="12">
        <v>2.09350451146347E-2</v>
      </c>
      <c r="K267" s="12">
        <v>4.2808524415108219E-2</v>
      </c>
      <c r="L267" s="12">
        <v>2.1901016574529739E-2</v>
      </c>
      <c r="M267" s="12">
        <v>2.377351457044324E-2</v>
      </c>
      <c r="N267" s="10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92</v>
      </c>
      <c r="C268" s="31"/>
      <c r="D268" s="12">
        <v>2.5962525940974368E-2</v>
      </c>
      <c r="E268" s="12">
        <v>0.11091483700615079</v>
      </c>
      <c r="F268" s="12">
        <v>-8.5128957759640689E-2</v>
      </c>
      <c r="G268" s="12">
        <v>-4.592019880648246E-2</v>
      </c>
      <c r="H268" s="12">
        <v>6.3581464643953645E-3</v>
      </c>
      <c r="I268" s="12">
        <v>3.249731909983411E-2</v>
      </c>
      <c r="J268" s="12">
        <v>-3.2850612488762976E-2</v>
      </c>
      <c r="K268" s="12">
        <v>-3.9385405647622829E-2</v>
      </c>
      <c r="L268" s="12">
        <v>-4.9059513439998592E-2</v>
      </c>
      <c r="M268" s="12">
        <v>6.8603339919106388E-2</v>
      </c>
      <c r="N268" s="10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93</v>
      </c>
      <c r="C269" s="55"/>
      <c r="D269" s="53">
        <v>0.7</v>
      </c>
      <c r="E269" s="53">
        <v>2.23</v>
      </c>
      <c r="F269" s="53">
        <v>1.29</v>
      </c>
      <c r="G269" s="53">
        <v>0.59</v>
      </c>
      <c r="H269" s="53">
        <v>0.35</v>
      </c>
      <c r="I269" s="53">
        <v>0.82</v>
      </c>
      <c r="J269" s="53">
        <v>0.35</v>
      </c>
      <c r="K269" s="53">
        <v>0.47</v>
      </c>
      <c r="L269" s="53">
        <v>0.64</v>
      </c>
      <c r="M269" s="53">
        <v>1.47</v>
      </c>
      <c r="N269" s="10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AS270" s="71"/>
    </row>
    <row r="271" spans="1:45" ht="19.5">
      <c r="B271" s="37" t="s">
        <v>168</v>
      </c>
      <c r="AS271" s="30" t="s">
        <v>15</v>
      </c>
    </row>
    <row r="272" spans="1:45" ht="19.5">
      <c r="A272" s="27" t="s">
        <v>117</v>
      </c>
      <c r="B272" s="17" t="s">
        <v>56</v>
      </c>
      <c r="C272" s="14" t="s">
        <v>57</v>
      </c>
      <c r="D272" s="15" t="s">
        <v>84</v>
      </c>
      <c r="E272" s="16" t="s">
        <v>84</v>
      </c>
      <c r="F272" s="16" t="s">
        <v>84</v>
      </c>
      <c r="G272" s="16" t="s">
        <v>84</v>
      </c>
      <c r="H272" s="16" t="s">
        <v>84</v>
      </c>
      <c r="I272" s="16" t="s">
        <v>84</v>
      </c>
      <c r="J272" s="16" t="s">
        <v>84</v>
      </c>
      <c r="K272" s="16" t="s">
        <v>84</v>
      </c>
      <c r="L272" s="16" t="s">
        <v>84</v>
      </c>
      <c r="M272" s="16" t="s">
        <v>84</v>
      </c>
      <c r="N272" s="16" t="s">
        <v>84</v>
      </c>
      <c r="O272" s="16" t="s">
        <v>84</v>
      </c>
      <c r="P272" s="16" t="s">
        <v>84</v>
      </c>
      <c r="Q272" s="16" t="s">
        <v>84</v>
      </c>
      <c r="R272" s="16" t="s">
        <v>84</v>
      </c>
      <c r="S272" s="16" t="s">
        <v>84</v>
      </c>
      <c r="T272" s="16" t="s">
        <v>84</v>
      </c>
      <c r="U272" s="108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85</v>
      </c>
      <c r="C273" s="7" t="s">
        <v>85</v>
      </c>
      <c r="D273" s="106" t="s">
        <v>95</v>
      </c>
      <c r="E273" s="107" t="s">
        <v>96</v>
      </c>
      <c r="F273" s="107" t="s">
        <v>97</v>
      </c>
      <c r="G273" s="107" t="s">
        <v>98</v>
      </c>
      <c r="H273" s="107" t="s">
        <v>99</v>
      </c>
      <c r="I273" s="107" t="s">
        <v>100</v>
      </c>
      <c r="J273" s="107" t="s">
        <v>86</v>
      </c>
      <c r="K273" s="107" t="s">
        <v>101</v>
      </c>
      <c r="L273" s="107" t="s">
        <v>102</v>
      </c>
      <c r="M273" s="107" t="s">
        <v>103</v>
      </c>
      <c r="N273" s="107" t="s">
        <v>104</v>
      </c>
      <c r="O273" s="107" t="s">
        <v>105</v>
      </c>
      <c r="P273" s="107" t="s">
        <v>106</v>
      </c>
      <c r="Q273" s="107" t="s">
        <v>107</v>
      </c>
      <c r="R273" s="107" t="s">
        <v>108</v>
      </c>
      <c r="S273" s="107" t="s">
        <v>87</v>
      </c>
      <c r="T273" s="107" t="s">
        <v>109</v>
      </c>
      <c r="U273" s="108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47</v>
      </c>
      <c r="E274" s="9" t="s">
        <v>47</v>
      </c>
      <c r="F274" s="9" t="s">
        <v>47</v>
      </c>
      <c r="G274" s="9" t="s">
        <v>47</v>
      </c>
      <c r="H274" s="9" t="s">
        <v>47</v>
      </c>
      <c r="I274" s="9" t="s">
        <v>47</v>
      </c>
      <c r="J274" s="9" t="s">
        <v>47</v>
      </c>
      <c r="K274" s="9" t="s">
        <v>47</v>
      </c>
      <c r="L274" s="9" t="s">
        <v>47</v>
      </c>
      <c r="M274" s="9" t="s">
        <v>47</v>
      </c>
      <c r="N274" s="9" t="s">
        <v>47</v>
      </c>
      <c r="O274" s="9" t="s">
        <v>47</v>
      </c>
      <c r="P274" s="9" t="s">
        <v>47</v>
      </c>
      <c r="Q274" s="9" t="s">
        <v>47</v>
      </c>
      <c r="R274" s="9" t="s">
        <v>47</v>
      </c>
      <c r="S274" s="9" t="s">
        <v>47</v>
      </c>
      <c r="T274" s="9" t="s">
        <v>47</v>
      </c>
      <c r="U274" s="108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108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13.63</v>
      </c>
      <c r="E276" s="20">
        <v>13.699999999999998</v>
      </c>
      <c r="F276" s="21">
        <v>13.68</v>
      </c>
      <c r="G276" s="20">
        <v>13.600000000000001</v>
      </c>
      <c r="H276" s="21">
        <v>13.54637</v>
      </c>
      <c r="I276" s="104">
        <v>13.48</v>
      </c>
      <c r="J276" s="21">
        <v>13.699999999999998</v>
      </c>
      <c r="K276" s="20">
        <v>13.750000000000002</v>
      </c>
      <c r="L276" s="20">
        <v>13.530000000000001</v>
      </c>
      <c r="M276" s="20">
        <v>13.699999999999998</v>
      </c>
      <c r="N276" s="20">
        <v>13.600000000000001</v>
      </c>
      <c r="O276" s="20">
        <v>13.669999999999998</v>
      </c>
      <c r="P276" s="20">
        <v>13.699999999999998</v>
      </c>
      <c r="Q276" s="20">
        <v>13.699999999999998</v>
      </c>
      <c r="R276" s="20">
        <v>13.772073000000001</v>
      </c>
      <c r="S276" s="20">
        <v>13.600000000000001</v>
      </c>
      <c r="T276" s="20">
        <v>13.845499116875501</v>
      </c>
      <c r="U276" s="108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13.69</v>
      </c>
      <c r="E277" s="110">
        <v>13.3</v>
      </c>
      <c r="F277" s="22">
        <v>13.74</v>
      </c>
      <c r="G277" s="9">
        <v>13.55</v>
      </c>
      <c r="H277" s="22">
        <v>13.677005000000001</v>
      </c>
      <c r="I277" s="105">
        <v>13.58</v>
      </c>
      <c r="J277" s="22">
        <v>13.699999999999998</v>
      </c>
      <c r="K277" s="9">
        <v>13.600000000000001</v>
      </c>
      <c r="L277" s="9">
        <v>13.639999999999999</v>
      </c>
      <c r="M277" s="9">
        <v>13.8</v>
      </c>
      <c r="N277" s="9">
        <v>13.55</v>
      </c>
      <c r="O277" s="9">
        <v>13.720000000000002</v>
      </c>
      <c r="P277" s="9">
        <v>13.750000000000002</v>
      </c>
      <c r="Q277" s="9">
        <v>13.900000000000002</v>
      </c>
      <c r="R277" s="9">
        <v>13.731705</v>
      </c>
      <c r="S277" s="9">
        <v>13.600000000000001</v>
      </c>
      <c r="T277" s="9">
        <v>13.654749190171501</v>
      </c>
      <c r="U277" s="108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13.71</v>
      </c>
      <c r="E278" s="9">
        <v>13.600000000000001</v>
      </c>
      <c r="F278" s="22">
        <v>13.76</v>
      </c>
      <c r="G278" s="9">
        <v>13.55</v>
      </c>
      <c r="H278" s="22">
        <v>13.529430000000001</v>
      </c>
      <c r="I278" s="105">
        <v>13.37</v>
      </c>
      <c r="J278" s="22">
        <v>13.699999999999998</v>
      </c>
      <c r="K278" s="22">
        <v>13.900000000000002</v>
      </c>
      <c r="L278" s="10">
        <v>13.570000000000002</v>
      </c>
      <c r="M278" s="10">
        <v>13.600000000000001</v>
      </c>
      <c r="N278" s="10">
        <v>13.55</v>
      </c>
      <c r="O278" s="10">
        <v>13.83</v>
      </c>
      <c r="P278" s="10">
        <v>13.65</v>
      </c>
      <c r="Q278" s="10">
        <v>13.699999999999998</v>
      </c>
      <c r="R278" s="10">
        <v>13.759583000000001</v>
      </c>
      <c r="S278" s="10">
        <v>13.600000000000001</v>
      </c>
      <c r="T278" s="10">
        <v>13.657474548003497</v>
      </c>
      <c r="U278" s="108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13.65</v>
      </c>
      <c r="E279" s="9">
        <v>13.600000000000001</v>
      </c>
      <c r="F279" s="22">
        <v>13.699999999999998</v>
      </c>
      <c r="G279" s="9">
        <v>13.600000000000001</v>
      </c>
      <c r="H279" s="22">
        <v>13.652220000000002</v>
      </c>
      <c r="I279" s="105">
        <v>13.390000000000002</v>
      </c>
      <c r="J279" s="22">
        <v>13.699999999999998</v>
      </c>
      <c r="K279" s="22">
        <v>13.8</v>
      </c>
      <c r="L279" s="10">
        <v>13.41</v>
      </c>
      <c r="M279" s="10">
        <v>13.699999999999998</v>
      </c>
      <c r="N279" s="10">
        <v>13.5</v>
      </c>
      <c r="O279" s="10">
        <v>13.720000000000002</v>
      </c>
      <c r="P279" s="10">
        <v>13.699999999999998</v>
      </c>
      <c r="Q279" s="10">
        <v>13.900000000000002</v>
      </c>
      <c r="R279" s="10">
        <v>13.764678999999999</v>
      </c>
      <c r="S279" s="10">
        <v>13.8</v>
      </c>
      <c r="T279" s="10">
        <v>13.6921085398097</v>
      </c>
      <c r="U279" s="108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13.670099387972023</v>
      </c>
    </row>
    <row r="280" spans="1:45">
      <c r="A280" s="33"/>
      <c r="B280" s="18">
        <v>1</v>
      </c>
      <c r="C280" s="7">
        <v>5</v>
      </c>
      <c r="D280" s="9">
        <v>13.699999999999998</v>
      </c>
      <c r="E280" s="9">
        <v>13.600000000000001</v>
      </c>
      <c r="F280" s="9">
        <v>13.68</v>
      </c>
      <c r="G280" s="9">
        <v>13.55</v>
      </c>
      <c r="H280" s="9">
        <v>13.598115</v>
      </c>
      <c r="I280" s="105">
        <v>13.29</v>
      </c>
      <c r="J280" s="9">
        <v>13.699999999999998</v>
      </c>
      <c r="K280" s="9">
        <v>13.699999999999998</v>
      </c>
      <c r="L280" s="9">
        <v>13.459999999999999</v>
      </c>
      <c r="M280" s="9">
        <v>13.699999999999998</v>
      </c>
      <c r="N280" s="9">
        <v>13.65</v>
      </c>
      <c r="O280" s="9">
        <v>13.750000000000002</v>
      </c>
      <c r="P280" s="9">
        <v>13.699999999999998</v>
      </c>
      <c r="Q280" s="9">
        <v>13.600000000000001</v>
      </c>
      <c r="R280" s="9">
        <v>13.679048</v>
      </c>
      <c r="S280" s="9">
        <v>13.5</v>
      </c>
      <c r="T280" s="9">
        <v>13.717969200507598</v>
      </c>
      <c r="U280" s="108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15</v>
      </c>
    </row>
    <row r="281" spans="1:45">
      <c r="A281" s="33"/>
      <c r="B281" s="18">
        <v>1</v>
      </c>
      <c r="C281" s="7">
        <v>6</v>
      </c>
      <c r="D281" s="9">
        <v>13.699999999999998</v>
      </c>
      <c r="E281" s="9">
        <v>13.600000000000001</v>
      </c>
      <c r="F281" s="9">
        <v>13.83</v>
      </c>
      <c r="G281" s="9">
        <v>13.55</v>
      </c>
      <c r="H281" s="9">
        <v>13.557370000000002</v>
      </c>
      <c r="I281" s="105">
        <v>13.350000000000001</v>
      </c>
      <c r="J281" s="9">
        <v>13.600000000000001</v>
      </c>
      <c r="K281" s="9">
        <v>13.8</v>
      </c>
      <c r="L281" s="9">
        <v>13.47</v>
      </c>
      <c r="M281" s="9">
        <v>13.699999999999998</v>
      </c>
      <c r="N281" s="9">
        <v>13.600000000000001</v>
      </c>
      <c r="O281" s="9">
        <v>13.79</v>
      </c>
      <c r="P281" s="9">
        <v>13.600000000000001</v>
      </c>
      <c r="Q281" s="9">
        <v>13.8</v>
      </c>
      <c r="R281" s="9">
        <v>13.707225000000001</v>
      </c>
      <c r="S281" s="9">
        <v>13.8</v>
      </c>
      <c r="T281" s="9">
        <v>13.736917649946401</v>
      </c>
      <c r="U281" s="108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89</v>
      </c>
      <c r="C282" s="11"/>
      <c r="D282" s="23">
        <v>13.68</v>
      </c>
      <c r="E282" s="23">
        <v>13.566666666666668</v>
      </c>
      <c r="F282" s="23">
        <v>13.731666666666667</v>
      </c>
      <c r="G282" s="23">
        <v>13.566666666666668</v>
      </c>
      <c r="H282" s="23">
        <v>13.593418333333334</v>
      </c>
      <c r="I282" s="23">
        <v>13.410000000000002</v>
      </c>
      <c r="J282" s="23">
        <v>13.683333333333332</v>
      </c>
      <c r="K282" s="23">
        <v>13.758333333333333</v>
      </c>
      <c r="L282" s="23">
        <v>13.513333333333334</v>
      </c>
      <c r="M282" s="23">
        <v>13.700000000000001</v>
      </c>
      <c r="N282" s="23">
        <v>13.575000000000003</v>
      </c>
      <c r="O282" s="23">
        <v>13.746666666666664</v>
      </c>
      <c r="P282" s="23">
        <v>13.683333333333332</v>
      </c>
      <c r="Q282" s="23">
        <v>13.766666666666667</v>
      </c>
      <c r="R282" s="23">
        <v>13.735718833333332</v>
      </c>
      <c r="S282" s="23">
        <v>13.65</v>
      </c>
      <c r="T282" s="23">
        <v>13.717453040885701</v>
      </c>
      <c r="U282" s="108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90</v>
      </c>
      <c r="C283" s="31"/>
      <c r="D283" s="10">
        <v>13.694999999999999</v>
      </c>
      <c r="E283" s="10">
        <v>13.600000000000001</v>
      </c>
      <c r="F283" s="10">
        <v>13.719999999999999</v>
      </c>
      <c r="G283" s="10">
        <v>13.55</v>
      </c>
      <c r="H283" s="10">
        <v>13.577742500000001</v>
      </c>
      <c r="I283" s="10">
        <v>13.38</v>
      </c>
      <c r="J283" s="10">
        <v>13.699999999999998</v>
      </c>
      <c r="K283" s="10">
        <v>13.775000000000002</v>
      </c>
      <c r="L283" s="10">
        <v>13.5</v>
      </c>
      <c r="M283" s="10">
        <v>13.699999999999998</v>
      </c>
      <c r="N283" s="10">
        <v>13.575000000000001</v>
      </c>
      <c r="O283" s="10">
        <v>13.735000000000003</v>
      </c>
      <c r="P283" s="10">
        <v>13.699999999999998</v>
      </c>
      <c r="Q283" s="10">
        <v>13.75</v>
      </c>
      <c r="R283" s="10">
        <v>13.745644</v>
      </c>
      <c r="S283" s="10">
        <v>13.600000000000001</v>
      </c>
      <c r="T283" s="10">
        <v>13.705038870158649</v>
      </c>
      <c r="U283" s="108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91</v>
      </c>
      <c r="C284" s="31"/>
      <c r="D284" s="24">
        <v>3.22490309931934E-2</v>
      </c>
      <c r="E284" s="24">
        <v>0.13662601021279416</v>
      </c>
      <c r="F284" s="24">
        <v>5.8109092805401039E-2</v>
      </c>
      <c r="G284" s="24">
        <v>2.581988897471648E-2</v>
      </c>
      <c r="H284" s="24">
        <v>6.0123140858297494E-2</v>
      </c>
      <c r="I284" s="24">
        <v>0.10373041983911961</v>
      </c>
      <c r="J284" s="24">
        <v>4.0824829046384709E-2</v>
      </c>
      <c r="K284" s="24">
        <v>0.10206207261596627</v>
      </c>
      <c r="L284" s="24">
        <v>8.3586282766173192E-2</v>
      </c>
      <c r="M284" s="24">
        <v>6.3245553203367361E-2</v>
      </c>
      <c r="N284" s="24">
        <v>5.2440442408507815E-2</v>
      </c>
      <c r="O284" s="24">
        <v>5.6803755744375406E-2</v>
      </c>
      <c r="P284" s="24">
        <v>5.1639777949431698E-2</v>
      </c>
      <c r="Q284" s="24">
        <v>0.12110601416390081</v>
      </c>
      <c r="R284" s="24">
        <v>3.6795129799562711E-2</v>
      </c>
      <c r="S284" s="24">
        <v>0.1224744871391589</v>
      </c>
      <c r="T284" s="24">
        <v>7.0634936455875166E-2</v>
      </c>
      <c r="U284" s="172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  <c r="AM284" s="173"/>
      <c r="AN284" s="173"/>
      <c r="AO284" s="173"/>
      <c r="AP284" s="173"/>
      <c r="AQ284" s="173"/>
      <c r="AR284" s="173"/>
      <c r="AS284" s="72"/>
    </row>
    <row r="285" spans="1:45">
      <c r="A285" s="33"/>
      <c r="B285" s="2" t="s">
        <v>34</v>
      </c>
      <c r="C285" s="31"/>
      <c r="D285" s="12">
        <v>2.3573853065199856E-3</v>
      </c>
      <c r="E285" s="12">
        <v>1.007071328349834E-2</v>
      </c>
      <c r="F285" s="12">
        <v>4.2317581846389877E-3</v>
      </c>
      <c r="G285" s="12">
        <v>1.903185919512271E-3</v>
      </c>
      <c r="H285" s="12">
        <v>4.4229596547371384E-3</v>
      </c>
      <c r="I285" s="12">
        <v>7.7353034928500817E-3</v>
      </c>
      <c r="J285" s="12">
        <v>2.983544144680978E-3</v>
      </c>
      <c r="K285" s="12">
        <v>7.4182003112755615E-3</v>
      </c>
      <c r="L285" s="12">
        <v>6.1854673975954505E-3</v>
      </c>
      <c r="M285" s="12">
        <v>4.6164637374720699E-3</v>
      </c>
      <c r="N285" s="12">
        <v>3.8630160153596909E-3</v>
      </c>
      <c r="O285" s="12">
        <v>4.132183977524885E-3</v>
      </c>
      <c r="P285" s="12">
        <v>3.7739179987404414E-3</v>
      </c>
      <c r="Q285" s="12">
        <v>8.7970470336973944E-3</v>
      </c>
      <c r="R285" s="12">
        <v>2.6787917142180907E-3</v>
      </c>
      <c r="S285" s="12">
        <v>8.9724899003046817E-3</v>
      </c>
      <c r="T285" s="12">
        <v>5.1492748869154826E-3</v>
      </c>
      <c r="U285" s="108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92</v>
      </c>
      <c r="C286" s="31"/>
      <c r="D286" s="12">
        <v>7.2425311235768675E-4</v>
      </c>
      <c r="E286" s="12">
        <v>-7.5663474251227436E-3</v>
      </c>
      <c r="F286" s="12">
        <v>4.5037915926797734E-3</v>
      </c>
      <c r="G286" s="12">
        <v>-7.5663474251227436E-3</v>
      </c>
      <c r="H286" s="12">
        <v>-5.6093999364890124E-3</v>
      </c>
      <c r="I286" s="12">
        <v>-1.902688346222825E-2</v>
      </c>
      <c r="J286" s="12">
        <v>9.6809430463640211E-4</v>
      </c>
      <c r="K286" s="12">
        <v>6.4545211309103845E-3</v>
      </c>
      <c r="L286" s="12">
        <v>-1.1467806501584299E-2</v>
      </c>
      <c r="M286" s="12">
        <v>2.1873002660308671E-3</v>
      </c>
      <c r="N286" s="12">
        <v>-6.9567444444256221E-3</v>
      </c>
      <c r="O286" s="12">
        <v>5.6010769579342146E-3</v>
      </c>
      <c r="P286" s="12">
        <v>9.6809430463640211E-4</v>
      </c>
      <c r="Q286" s="12">
        <v>7.064124111607617E-3</v>
      </c>
      <c r="R286" s="12">
        <v>4.800217138073215E-3</v>
      </c>
      <c r="S286" s="12">
        <v>-1.4703176181518618E-3</v>
      </c>
      <c r="T286" s="12">
        <v>3.4640313555689417E-3</v>
      </c>
      <c r="U286" s="108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93</v>
      </c>
      <c r="C287" s="55"/>
      <c r="D287" s="53">
        <v>0.04</v>
      </c>
      <c r="E287" s="53">
        <v>1.24</v>
      </c>
      <c r="F287" s="53">
        <v>0.51</v>
      </c>
      <c r="G287" s="53">
        <v>1.24</v>
      </c>
      <c r="H287" s="53">
        <v>0.96</v>
      </c>
      <c r="I287" s="53">
        <v>2.91</v>
      </c>
      <c r="J287" s="53">
        <v>0</v>
      </c>
      <c r="K287" s="53">
        <v>0.8</v>
      </c>
      <c r="L287" s="53">
        <v>1.81</v>
      </c>
      <c r="M287" s="53">
        <v>0.18</v>
      </c>
      <c r="N287" s="53">
        <v>1.1499999999999999</v>
      </c>
      <c r="O287" s="53">
        <v>0.67</v>
      </c>
      <c r="P287" s="53">
        <v>0</v>
      </c>
      <c r="Q287" s="53">
        <v>0.89</v>
      </c>
      <c r="R287" s="53">
        <v>0.56000000000000005</v>
      </c>
      <c r="S287" s="53">
        <v>0.35</v>
      </c>
      <c r="T287" s="53">
        <v>0.36</v>
      </c>
      <c r="U287" s="108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1"/>
    </row>
    <row r="289" spans="1:45" ht="19.5">
      <c r="B289" s="37" t="s">
        <v>169</v>
      </c>
      <c r="AS289" s="30" t="s">
        <v>15</v>
      </c>
    </row>
    <row r="290" spans="1:45" ht="19.5">
      <c r="A290" s="27" t="s">
        <v>118</v>
      </c>
      <c r="B290" s="17" t="s">
        <v>56</v>
      </c>
      <c r="C290" s="14" t="s">
        <v>57</v>
      </c>
      <c r="D290" s="15" t="s">
        <v>84</v>
      </c>
      <c r="E290" s="16" t="s">
        <v>84</v>
      </c>
      <c r="F290" s="16" t="s">
        <v>84</v>
      </c>
      <c r="G290" s="16" t="s">
        <v>84</v>
      </c>
      <c r="H290" s="16" t="s">
        <v>84</v>
      </c>
      <c r="I290" s="16" t="s">
        <v>84</v>
      </c>
      <c r="J290" s="16" t="s">
        <v>84</v>
      </c>
      <c r="K290" s="16" t="s">
        <v>84</v>
      </c>
      <c r="L290" s="16" t="s">
        <v>84</v>
      </c>
      <c r="M290" s="16" t="s">
        <v>84</v>
      </c>
      <c r="N290" s="16" t="s">
        <v>84</v>
      </c>
      <c r="O290" s="16" t="s">
        <v>84</v>
      </c>
      <c r="P290" s="16" t="s">
        <v>84</v>
      </c>
      <c r="Q290" s="16" t="s">
        <v>84</v>
      </c>
      <c r="R290" s="16" t="s">
        <v>84</v>
      </c>
      <c r="S290" s="16" t="s">
        <v>84</v>
      </c>
      <c r="T290" s="16" t="s">
        <v>84</v>
      </c>
      <c r="U290" s="108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85</v>
      </c>
      <c r="C291" s="7" t="s">
        <v>85</v>
      </c>
      <c r="D291" s="106" t="s">
        <v>95</v>
      </c>
      <c r="E291" s="107" t="s">
        <v>96</v>
      </c>
      <c r="F291" s="107" t="s">
        <v>97</v>
      </c>
      <c r="G291" s="107" t="s">
        <v>98</v>
      </c>
      <c r="H291" s="107" t="s">
        <v>99</v>
      </c>
      <c r="I291" s="107" t="s">
        <v>100</v>
      </c>
      <c r="J291" s="107" t="s">
        <v>86</v>
      </c>
      <c r="K291" s="107" t="s">
        <v>101</v>
      </c>
      <c r="L291" s="107" t="s">
        <v>102</v>
      </c>
      <c r="M291" s="107" t="s">
        <v>103</v>
      </c>
      <c r="N291" s="107" t="s">
        <v>104</v>
      </c>
      <c r="O291" s="107" t="s">
        <v>105</v>
      </c>
      <c r="P291" s="107" t="s">
        <v>106</v>
      </c>
      <c r="Q291" s="107" t="s">
        <v>107</v>
      </c>
      <c r="R291" s="107" t="s">
        <v>108</v>
      </c>
      <c r="S291" s="107" t="s">
        <v>87</v>
      </c>
      <c r="T291" s="107" t="s">
        <v>109</v>
      </c>
      <c r="U291" s="108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47</v>
      </c>
      <c r="E292" s="9" t="s">
        <v>47</v>
      </c>
      <c r="F292" s="9" t="s">
        <v>47</v>
      </c>
      <c r="G292" s="9" t="s">
        <v>47</v>
      </c>
      <c r="H292" s="9" t="s">
        <v>47</v>
      </c>
      <c r="I292" s="9" t="s">
        <v>47</v>
      </c>
      <c r="J292" s="9" t="s">
        <v>47</v>
      </c>
      <c r="K292" s="9" t="s">
        <v>47</v>
      </c>
      <c r="L292" s="9" t="s">
        <v>47</v>
      </c>
      <c r="M292" s="9" t="s">
        <v>47</v>
      </c>
      <c r="N292" s="9" t="s">
        <v>47</v>
      </c>
      <c r="O292" s="9" t="s">
        <v>47</v>
      </c>
      <c r="P292" s="9" t="s">
        <v>47</v>
      </c>
      <c r="Q292" s="9" t="s">
        <v>47</v>
      </c>
      <c r="R292" s="9" t="s">
        <v>47</v>
      </c>
      <c r="S292" s="9" t="s">
        <v>47</v>
      </c>
      <c r="T292" s="9" t="s">
        <v>47</v>
      </c>
      <c r="U292" s="108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108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1">
        <v>0.28999999999999998</v>
      </c>
      <c r="E294" s="171">
        <v>0.3</v>
      </c>
      <c r="F294" s="190">
        <v>0.28899999999999998</v>
      </c>
      <c r="G294" s="171">
        <v>0.28999999999999998</v>
      </c>
      <c r="H294" s="190">
        <v>0.29460000000000003</v>
      </c>
      <c r="I294" s="171">
        <v>0.3</v>
      </c>
      <c r="J294" s="190">
        <v>0.27</v>
      </c>
      <c r="K294" s="171">
        <v>0.28000000000000003</v>
      </c>
      <c r="L294" s="171">
        <v>0.28999999999999998</v>
      </c>
      <c r="M294" s="171">
        <v>0.28999999999999998</v>
      </c>
      <c r="N294" s="171">
        <v>0.28000000000000003</v>
      </c>
      <c r="O294" s="171">
        <v>0.28000000000000003</v>
      </c>
      <c r="P294" s="171">
        <v>0.28000000000000003</v>
      </c>
      <c r="Q294" s="171">
        <v>0.3</v>
      </c>
      <c r="R294" s="171">
        <v>0.28910000000000002</v>
      </c>
      <c r="S294" s="171">
        <v>0.28999999999999998</v>
      </c>
      <c r="T294" s="171">
        <v>0.29385341072543802</v>
      </c>
      <c r="U294" s="172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  <c r="AM294" s="173"/>
      <c r="AN294" s="173"/>
      <c r="AO294" s="173"/>
      <c r="AP294" s="173"/>
      <c r="AQ294" s="173"/>
      <c r="AR294" s="173"/>
      <c r="AS294" s="174">
        <v>1</v>
      </c>
    </row>
    <row r="295" spans="1:45">
      <c r="A295" s="33"/>
      <c r="B295" s="18">
        <v>1</v>
      </c>
      <c r="C295" s="7">
        <v>2</v>
      </c>
      <c r="D295" s="176">
        <v>0.28999999999999998</v>
      </c>
      <c r="E295" s="194">
        <v>0.28999999999999998</v>
      </c>
      <c r="F295" s="192">
        <v>0.28799999999999998</v>
      </c>
      <c r="G295" s="176">
        <v>0.28999999999999998</v>
      </c>
      <c r="H295" s="192">
        <v>0.29790499999999998</v>
      </c>
      <c r="I295" s="176">
        <v>0.28999999999999998</v>
      </c>
      <c r="J295" s="192">
        <v>0.27</v>
      </c>
      <c r="K295" s="176">
        <v>0.28000000000000003</v>
      </c>
      <c r="L295" s="176">
        <v>0.28000000000000003</v>
      </c>
      <c r="M295" s="194">
        <v>0.3</v>
      </c>
      <c r="N295" s="176">
        <v>0.28000000000000003</v>
      </c>
      <c r="O295" s="176">
        <v>0.28999999999999998</v>
      </c>
      <c r="P295" s="176">
        <v>0.28000000000000003</v>
      </c>
      <c r="Q295" s="194">
        <v>0.32</v>
      </c>
      <c r="R295" s="176">
        <v>0.26190000000000002</v>
      </c>
      <c r="S295" s="194">
        <v>0.28000000000000003</v>
      </c>
      <c r="T295" s="176">
        <v>0.28909199544581599</v>
      </c>
      <c r="U295" s="172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  <c r="AM295" s="173"/>
      <c r="AN295" s="173"/>
      <c r="AO295" s="173"/>
      <c r="AP295" s="173"/>
      <c r="AQ295" s="173"/>
      <c r="AR295" s="173"/>
      <c r="AS295" s="174" t="e">
        <v>#N/A</v>
      </c>
    </row>
    <row r="296" spans="1:45">
      <c r="A296" s="33"/>
      <c r="B296" s="18">
        <v>1</v>
      </c>
      <c r="C296" s="7">
        <v>3</v>
      </c>
      <c r="D296" s="176">
        <v>0.28999999999999998</v>
      </c>
      <c r="E296" s="176">
        <v>0.3</v>
      </c>
      <c r="F296" s="192">
        <v>0.28999999999999998</v>
      </c>
      <c r="G296" s="176">
        <v>0.28999999999999998</v>
      </c>
      <c r="H296" s="192">
        <v>0.29915000000000003</v>
      </c>
      <c r="I296" s="176">
        <v>0.3</v>
      </c>
      <c r="J296" s="192">
        <v>0.27</v>
      </c>
      <c r="K296" s="192">
        <v>0.28999999999999998</v>
      </c>
      <c r="L296" s="24">
        <v>0.28999999999999998</v>
      </c>
      <c r="M296" s="24">
        <v>0.28999999999999998</v>
      </c>
      <c r="N296" s="24">
        <v>0.28000000000000003</v>
      </c>
      <c r="O296" s="24">
        <v>0.28999999999999998</v>
      </c>
      <c r="P296" s="212">
        <v>0.27</v>
      </c>
      <c r="Q296" s="24">
        <v>0.31</v>
      </c>
      <c r="R296" s="24">
        <v>0.2913</v>
      </c>
      <c r="S296" s="24">
        <v>0.28999999999999998</v>
      </c>
      <c r="T296" s="24">
        <v>0.28605928175760098</v>
      </c>
      <c r="U296" s="172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  <c r="AM296" s="173"/>
      <c r="AN296" s="173"/>
      <c r="AO296" s="173"/>
      <c r="AP296" s="173"/>
      <c r="AQ296" s="173"/>
      <c r="AR296" s="173"/>
      <c r="AS296" s="174">
        <v>16</v>
      </c>
    </row>
    <row r="297" spans="1:45">
      <c r="A297" s="33"/>
      <c r="B297" s="18">
        <v>1</v>
      </c>
      <c r="C297" s="7">
        <v>4</v>
      </c>
      <c r="D297" s="176">
        <v>0.28999999999999998</v>
      </c>
      <c r="E297" s="176">
        <v>0.3</v>
      </c>
      <c r="F297" s="192">
        <v>0.28799999999999998</v>
      </c>
      <c r="G297" s="176">
        <v>0.28999999999999998</v>
      </c>
      <c r="H297" s="192">
        <v>0.29716500000000001</v>
      </c>
      <c r="I297" s="176">
        <v>0.3</v>
      </c>
      <c r="J297" s="192">
        <v>0.27</v>
      </c>
      <c r="K297" s="192">
        <v>0.28999999999999998</v>
      </c>
      <c r="L297" s="24">
        <v>0.28000000000000003</v>
      </c>
      <c r="M297" s="24">
        <v>0.28999999999999998</v>
      </c>
      <c r="N297" s="24">
        <v>0.28000000000000003</v>
      </c>
      <c r="O297" s="24">
        <v>0.28000000000000003</v>
      </c>
      <c r="P297" s="24">
        <v>0.28000000000000003</v>
      </c>
      <c r="Q297" s="24">
        <v>0.31</v>
      </c>
      <c r="R297" s="24">
        <v>0.27929999999999999</v>
      </c>
      <c r="S297" s="24">
        <v>0.28999999999999998</v>
      </c>
      <c r="T297" s="24">
        <v>0.29145566461958</v>
      </c>
      <c r="U297" s="172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73"/>
      <c r="AI297" s="173"/>
      <c r="AJ297" s="173"/>
      <c r="AK297" s="173"/>
      <c r="AL297" s="173"/>
      <c r="AM297" s="173"/>
      <c r="AN297" s="173"/>
      <c r="AO297" s="173"/>
      <c r="AP297" s="173"/>
      <c r="AQ297" s="173"/>
      <c r="AR297" s="173"/>
      <c r="AS297" s="174">
        <v>0.28852158338009809</v>
      </c>
    </row>
    <row r="298" spans="1:45">
      <c r="A298" s="33"/>
      <c r="B298" s="18">
        <v>1</v>
      </c>
      <c r="C298" s="7">
        <v>5</v>
      </c>
      <c r="D298" s="176">
        <v>0.28999999999999998</v>
      </c>
      <c r="E298" s="176">
        <v>0.3</v>
      </c>
      <c r="F298" s="176">
        <v>0.28899999999999998</v>
      </c>
      <c r="G298" s="176">
        <v>0.28999999999999998</v>
      </c>
      <c r="H298" s="176">
        <v>0.29982500000000001</v>
      </c>
      <c r="I298" s="176">
        <v>0.3</v>
      </c>
      <c r="J298" s="194">
        <v>0.26</v>
      </c>
      <c r="K298" s="176">
        <v>0.28000000000000003</v>
      </c>
      <c r="L298" s="176">
        <v>0.28000000000000003</v>
      </c>
      <c r="M298" s="176">
        <v>0.28999999999999998</v>
      </c>
      <c r="N298" s="176">
        <v>0.28000000000000003</v>
      </c>
      <c r="O298" s="176">
        <v>0.28999999999999998</v>
      </c>
      <c r="P298" s="176">
        <v>0.28000000000000003</v>
      </c>
      <c r="Q298" s="176">
        <v>0.3</v>
      </c>
      <c r="R298" s="176">
        <v>0.27450000000000002</v>
      </c>
      <c r="S298" s="176">
        <v>0.28999999999999998</v>
      </c>
      <c r="T298" s="176">
        <v>0.29164419254947899</v>
      </c>
      <c r="U298" s="172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73"/>
      <c r="AI298" s="173"/>
      <c r="AJ298" s="173"/>
      <c r="AK298" s="173"/>
      <c r="AL298" s="173"/>
      <c r="AM298" s="173"/>
      <c r="AN298" s="173"/>
      <c r="AO298" s="173"/>
      <c r="AP298" s="173"/>
      <c r="AQ298" s="173"/>
      <c r="AR298" s="173"/>
      <c r="AS298" s="174">
        <v>16</v>
      </c>
    </row>
    <row r="299" spans="1:45">
      <c r="A299" s="33"/>
      <c r="B299" s="18">
        <v>1</v>
      </c>
      <c r="C299" s="7">
        <v>6</v>
      </c>
      <c r="D299" s="176">
        <v>0.28999999999999998</v>
      </c>
      <c r="E299" s="176">
        <v>0.3</v>
      </c>
      <c r="F299" s="176">
        <v>0.28799999999999998</v>
      </c>
      <c r="G299" s="176">
        <v>0.28999999999999998</v>
      </c>
      <c r="H299" s="176">
        <v>0.30293000000000003</v>
      </c>
      <c r="I299" s="176">
        <v>0.28999999999999998</v>
      </c>
      <c r="J299" s="176">
        <v>0.27</v>
      </c>
      <c r="K299" s="176">
        <v>0.28000000000000003</v>
      </c>
      <c r="L299" s="176">
        <v>0.28000000000000003</v>
      </c>
      <c r="M299" s="176">
        <v>0.28999999999999998</v>
      </c>
      <c r="N299" s="176">
        <v>0.28000000000000003</v>
      </c>
      <c r="O299" s="176">
        <v>0.28000000000000003</v>
      </c>
      <c r="P299" s="176">
        <v>0.28000000000000003</v>
      </c>
      <c r="Q299" s="176">
        <v>0.31</v>
      </c>
      <c r="R299" s="176">
        <v>0.29920000000000002</v>
      </c>
      <c r="S299" s="176">
        <v>0.28999999999999998</v>
      </c>
      <c r="T299" s="176">
        <v>0.29222195967209602</v>
      </c>
      <c r="U299" s="172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73"/>
      <c r="AI299" s="173"/>
      <c r="AJ299" s="173"/>
      <c r="AK299" s="173"/>
      <c r="AL299" s="173"/>
      <c r="AM299" s="173"/>
      <c r="AN299" s="173"/>
      <c r="AO299" s="173"/>
      <c r="AP299" s="173"/>
      <c r="AQ299" s="173"/>
      <c r="AR299" s="173"/>
      <c r="AS299" s="72"/>
    </row>
    <row r="300" spans="1:45">
      <c r="A300" s="33"/>
      <c r="B300" s="19" t="s">
        <v>89</v>
      </c>
      <c r="C300" s="11"/>
      <c r="D300" s="177">
        <v>0.28999999999999998</v>
      </c>
      <c r="E300" s="177">
        <v>0.29833333333333334</v>
      </c>
      <c r="F300" s="177">
        <v>0.28866666666666668</v>
      </c>
      <c r="G300" s="177">
        <v>0.28999999999999998</v>
      </c>
      <c r="H300" s="177">
        <v>0.29859583333333339</v>
      </c>
      <c r="I300" s="177">
        <v>0.29666666666666669</v>
      </c>
      <c r="J300" s="177">
        <v>0.26833333333333337</v>
      </c>
      <c r="K300" s="177">
        <v>0.28333333333333338</v>
      </c>
      <c r="L300" s="177">
        <v>0.28333333333333338</v>
      </c>
      <c r="M300" s="177">
        <v>0.29166666666666669</v>
      </c>
      <c r="N300" s="177">
        <v>0.28000000000000003</v>
      </c>
      <c r="O300" s="177">
        <v>0.28500000000000003</v>
      </c>
      <c r="P300" s="177">
        <v>0.27833333333333338</v>
      </c>
      <c r="Q300" s="177">
        <v>0.30833333333333335</v>
      </c>
      <c r="R300" s="177">
        <v>0.28255000000000002</v>
      </c>
      <c r="S300" s="177">
        <v>0.28833333333333339</v>
      </c>
      <c r="T300" s="177">
        <v>0.29072108412833503</v>
      </c>
      <c r="U300" s="172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73"/>
      <c r="AI300" s="173"/>
      <c r="AJ300" s="173"/>
      <c r="AK300" s="173"/>
      <c r="AL300" s="173"/>
      <c r="AM300" s="173"/>
      <c r="AN300" s="173"/>
      <c r="AO300" s="173"/>
      <c r="AP300" s="173"/>
      <c r="AQ300" s="173"/>
      <c r="AR300" s="173"/>
      <c r="AS300" s="72"/>
    </row>
    <row r="301" spans="1:45">
      <c r="A301" s="33"/>
      <c r="B301" s="2" t="s">
        <v>90</v>
      </c>
      <c r="C301" s="31"/>
      <c r="D301" s="24">
        <v>0.28999999999999998</v>
      </c>
      <c r="E301" s="24">
        <v>0.3</v>
      </c>
      <c r="F301" s="24">
        <v>0.28849999999999998</v>
      </c>
      <c r="G301" s="24">
        <v>0.28999999999999998</v>
      </c>
      <c r="H301" s="24">
        <v>0.2985275</v>
      </c>
      <c r="I301" s="24">
        <v>0.3</v>
      </c>
      <c r="J301" s="24">
        <v>0.27</v>
      </c>
      <c r="K301" s="24">
        <v>0.28000000000000003</v>
      </c>
      <c r="L301" s="24">
        <v>0.28000000000000003</v>
      </c>
      <c r="M301" s="24">
        <v>0.28999999999999998</v>
      </c>
      <c r="N301" s="24">
        <v>0.28000000000000003</v>
      </c>
      <c r="O301" s="24">
        <v>0.28500000000000003</v>
      </c>
      <c r="P301" s="24">
        <v>0.28000000000000003</v>
      </c>
      <c r="Q301" s="24">
        <v>0.31</v>
      </c>
      <c r="R301" s="24">
        <v>0.28420000000000001</v>
      </c>
      <c r="S301" s="24">
        <v>0.28999999999999998</v>
      </c>
      <c r="T301" s="24">
        <v>0.29154992858452949</v>
      </c>
      <c r="U301" s="172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72"/>
    </row>
    <row r="302" spans="1:45">
      <c r="A302" s="33"/>
      <c r="B302" s="2" t="s">
        <v>91</v>
      </c>
      <c r="C302" s="31"/>
      <c r="D302" s="24">
        <v>0</v>
      </c>
      <c r="E302" s="24">
        <v>4.0824829046386332E-3</v>
      </c>
      <c r="F302" s="24">
        <v>8.1649658092772682E-4</v>
      </c>
      <c r="G302" s="24">
        <v>0</v>
      </c>
      <c r="H302" s="24">
        <v>2.7962178324777713E-3</v>
      </c>
      <c r="I302" s="24">
        <v>5.1639777949432268E-3</v>
      </c>
      <c r="J302" s="24">
        <v>4.0824829046386332E-3</v>
      </c>
      <c r="K302" s="24">
        <v>5.1639777949431982E-3</v>
      </c>
      <c r="L302" s="24">
        <v>5.1639777949431991E-3</v>
      </c>
      <c r="M302" s="24">
        <v>4.0824829046386341E-3</v>
      </c>
      <c r="N302" s="24">
        <v>0</v>
      </c>
      <c r="O302" s="24">
        <v>5.4772255750516353E-3</v>
      </c>
      <c r="P302" s="24">
        <v>4.0824829046386332E-3</v>
      </c>
      <c r="Q302" s="24">
        <v>7.5277265270908165E-3</v>
      </c>
      <c r="R302" s="24">
        <v>1.3405036366977896E-2</v>
      </c>
      <c r="S302" s="24">
        <v>4.0824829046386107E-3</v>
      </c>
      <c r="T302" s="24">
        <v>2.7510785609784578E-3</v>
      </c>
      <c r="U302" s="172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73"/>
      <c r="AI302" s="173"/>
      <c r="AJ302" s="173"/>
      <c r="AK302" s="173"/>
      <c r="AL302" s="173"/>
      <c r="AM302" s="173"/>
      <c r="AN302" s="173"/>
      <c r="AO302" s="173"/>
      <c r="AP302" s="173"/>
      <c r="AQ302" s="173"/>
      <c r="AR302" s="173"/>
      <c r="AS302" s="72"/>
    </row>
    <row r="303" spans="1:45">
      <c r="A303" s="33"/>
      <c r="B303" s="2" t="s">
        <v>34</v>
      </c>
      <c r="C303" s="31"/>
      <c r="D303" s="12">
        <v>0</v>
      </c>
      <c r="E303" s="12">
        <v>1.3684300239012178E-2</v>
      </c>
      <c r="F303" s="12">
        <v>2.828510095592587E-3</v>
      </c>
      <c r="G303" s="12">
        <v>0</v>
      </c>
      <c r="H303" s="12">
        <v>9.3645574396085153E-3</v>
      </c>
      <c r="I303" s="12">
        <v>1.7406666724527731E-2</v>
      </c>
      <c r="J303" s="12">
        <v>1.5214222004864469E-2</v>
      </c>
      <c r="K303" s="12">
        <v>1.8225803982152462E-2</v>
      </c>
      <c r="L303" s="12">
        <v>1.8225803982152466E-2</v>
      </c>
      <c r="M303" s="12">
        <v>1.3997084244475317E-2</v>
      </c>
      <c r="N303" s="12">
        <v>0</v>
      </c>
      <c r="O303" s="12">
        <v>1.9218335351058366E-2</v>
      </c>
      <c r="P303" s="12">
        <v>1.4667603250198681E-2</v>
      </c>
      <c r="Q303" s="12">
        <v>2.4414248195970215E-2</v>
      </c>
      <c r="R303" s="12">
        <v>4.744305916467137E-2</v>
      </c>
      <c r="S303" s="12">
        <v>1.4158900247301537E-2</v>
      </c>
      <c r="T303" s="12">
        <v>9.462948204210845E-3</v>
      </c>
      <c r="U303" s="108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92</v>
      </c>
      <c r="C304" s="31"/>
      <c r="D304" s="12">
        <v>5.1241110026567505E-3</v>
      </c>
      <c r="E304" s="12">
        <v>3.4006987755606621E-2</v>
      </c>
      <c r="F304" s="12">
        <v>5.0285072218492211E-4</v>
      </c>
      <c r="G304" s="12">
        <v>5.1241110026567505E-3</v>
      </c>
      <c r="H304" s="12">
        <v>3.4916798373324731E-2</v>
      </c>
      <c r="I304" s="12">
        <v>2.823041240501678E-2</v>
      </c>
      <c r="J304" s="12">
        <v>-6.9971368555012847E-2</v>
      </c>
      <c r="K304" s="12">
        <v>-1.7982190399702946E-2</v>
      </c>
      <c r="L304" s="12">
        <v>-1.7982190399702946E-2</v>
      </c>
      <c r="M304" s="12">
        <v>1.0900686353246813E-2</v>
      </c>
      <c r="N304" s="12">
        <v>-2.9535341100883072E-2</v>
      </c>
      <c r="O304" s="12">
        <v>-1.2205615049113105E-2</v>
      </c>
      <c r="P304" s="12">
        <v>-3.5311916451472913E-2</v>
      </c>
      <c r="Q304" s="12">
        <v>6.8666439859146555E-2</v>
      </c>
      <c r="R304" s="12">
        <v>-2.0697180814480354E-2</v>
      </c>
      <c r="S304" s="12">
        <v>-6.5246434793309049E-4</v>
      </c>
      <c r="T304" s="12">
        <v>7.6233490835218021E-3</v>
      </c>
      <c r="U304" s="108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4" t="s">
        <v>93</v>
      </c>
      <c r="C305" s="55"/>
      <c r="D305" s="53">
        <v>0.17</v>
      </c>
      <c r="E305" s="53">
        <v>1.22</v>
      </c>
      <c r="F305" s="53">
        <v>0</v>
      </c>
      <c r="G305" s="53">
        <v>0.17</v>
      </c>
      <c r="H305" s="53">
        <v>1.26</v>
      </c>
      <c r="I305" s="53">
        <v>1.01</v>
      </c>
      <c r="J305" s="53">
        <v>2.57</v>
      </c>
      <c r="K305" s="53">
        <v>0.67</v>
      </c>
      <c r="L305" s="53">
        <v>0.67</v>
      </c>
      <c r="M305" s="53">
        <v>0.38</v>
      </c>
      <c r="N305" s="53">
        <v>1.1000000000000001</v>
      </c>
      <c r="O305" s="53">
        <v>0.46</v>
      </c>
      <c r="P305" s="53">
        <v>1.31</v>
      </c>
      <c r="Q305" s="53">
        <v>2.4900000000000002</v>
      </c>
      <c r="R305" s="53">
        <v>0.77</v>
      </c>
      <c r="S305" s="53">
        <v>0.04</v>
      </c>
      <c r="T305" s="53">
        <v>0.26</v>
      </c>
      <c r="U305" s="108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AS306" s="71"/>
    </row>
    <row r="307" spans="1:45" ht="15">
      <c r="B307" s="37" t="s">
        <v>170</v>
      </c>
      <c r="AS307" s="30" t="s">
        <v>15</v>
      </c>
    </row>
    <row r="308" spans="1:45" ht="15">
      <c r="A308" s="27" t="s">
        <v>14</v>
      </c>
      <c r="B308" s="17" t="s">
        <v>56</v>
      </c>
      <c r="C308" s="14" t="s">
        <v>57</v>
      </c>
      <c r="D308" s="15" t="s">
        <v>84</v>
      </c>
      <c r="E308" s="16" t="s">
        <v>84</v>
      </c>
      <c r="F308" s="16" t="s">
        <v>84</v>
      </c>
      <c r="G308" s="16" t="s">
        <v>84</v>
      </c>
      <c r="H308" s="16" t="s">
        <v>84</v>
      </c>
      <c r="I308" s="16" t="s">
        <v>84</v>
      </c>
      <c r="J308" s="16" t="s">
        <v>84</v>
      </c>
      <c r="K308" s="16" t="s">
        <v>84</v>
      </c>
      <c r="L308" s="10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85</v>
      </c>
      <c r="C309" s="7" t="s">
        <v>85</v>
      </c>
      <c r="D309" s="106" t="s">
        <v>95</v>
      </c>
      <c r="E309" s="107" t="s">
        <v>96</v>
      </c>
      <c r="F309" s="107" t="s">
        <v>98</v>
      </c>
      <c r="G309" s="107" t="s">
        <v>100</v>
      </c>
      <c r="H309" s="107" t="s">
        <v>86</v>
      </c>
      <c r="I309" s="107" t="s">
        <v>101</v>
      </c>
      <c r="J309" s="107" t="s">
        <v>104</v>
      </c>
      <c r="K309" s="107" t="s">
        <v>109</v>
      </c>
      <c r="L309" s="10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47</v>
      </c>
      <c r="E310" s="9" t="s">
        <v>47</v>
      </c>
      <c r="F310" s="9" t="s">
        <v>47</v>
      </c>
      <c r="G310" s="9" t="s">
        <v>47</v>
      </c>
      <c r="H310" s="9" t="s">
        <v>47</v>
      </c>
      <c r="I310" s="9" t="s">
        <v>47</v>
      </c>
      <c r="J310" s="9" t="s">
        <v>47</v>
      </c>
      <c r="K310" s="9" t="s">
        <v>47</v>
      </c>
      <c r="L310" s="10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78">
        <v>34</v>
      </c>
      <c r="E312" s="216">
        <v>60</v>
      </c>
      <c r="F312" s="179">
        <v>40</v>
      </c>
      <c r="G312" s="178">
        <v>34</v>
      </c>
      <c r="H312" s="179">
        <v>45</v>
      </c>
      <c r="I312" s="178">
        <v>20</v>
      </c>
      <c r="J312" s="179">
        <v>30</v>
      </c>
      <c r="K312" s="178">
        <v>32.076114844448</v>
      </c>
      <c r="L312" s="180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O312" s="181"/>
      <c r="AP312" s="181"/>
      <c r="AQ312" s="181"/>
      <c r="AR312" s="181"/>
      <c r="AS312" s="182">
        <v>1</v>
      </c>
    </row>
    <row r="313" spans="1:45">
      <c r="A313" s="33"/>
      <c r="B313" s="18">
        <v>1</v>
      </c>
      <c r="C313" s="7">
        <v>2</v>
      </c>
      <c r="D313" s="183">
        <v>34</v>
      </c>
      <c r="E313" s="215">
        <v>60</v>
      </c>
      <c r="F313" s="185">
        <v>40</v>
      </c>
      <c r="G313" s="183">
        <v>34</v>
      </c>
      <c r="H313" s="185">
        <v>45</v>
      </c>
      <c r="I313" s="183">
        <v>30</v>
      </c>
      <c r="J313" s="185">
        <v>30</v>
      </c>
      <c r="K313" s="183">
        <v>46.828828545972193</v>
      </c>
      <c r="L313" s="180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O313" s="181"/>
      <c r="AP313" s="181"/>
      <c r="AQ313" s="181"/>
      <c r="AR313" s="181"/>
      <c r="AS313" s="182" t="e">
        <v>#N/A</v>
      </c>
    </row>
    <row r="314" spans="1:45">
      <c r="A314" s="33"/>
      <c r="B314" s="18">
        <v>1</v>
      </c>
      <c r="C314" s="7">
        <v>3</v>
      </c>
      <c r="D314" s="183">
        <v>34</v>
      </c>
      <c r="E314" s="215" t="s">
        <v>113</v>
      </c>
      <c r="F314" s="185">
        <v>40</v>
      </c>
      <c r="G314" s="183">
        <v>34</v>
      </c>
      <c r="H314" s="185">
        <v>34</v>
      </c>
      <c r="I314" s="183">
        <v>40</v>
      </c>
      <c r="J314" s="184">
        <v>20</v>
      </c>
      <c r="K314" s="185">
        <v>42.153351289454505</v>
      </c>
      <c r="L314" s="180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O314" s="181"/>
      <c r="AP314" s="181"/>
      <c r="AQ314" s="181"/>
      <c r="AR314" s="181"/>
      <c r="AS314" s="182">
        <v>16</v>
      </c>
    </row>
    <row r="315" spans="1:45">
      <c r="A315" s="33"/>
      <c r="B315" s="18">
        <v>1</v>
      </c>
      <c r="C315" s="7">
        <v>4</v>
      </c>
      <c r="D315" s="183">
        <v>28</v>
      </c>
      <c r="E315" s="186">
        <v>110</v>
      </c>
      <c r="F315" s="185">
        <v>40</v>
      </c>
      <c r="G315" s="186">
        <v>28</v>
      </c>
      <c r="H315" s="185">
        <v>50</v>
      </c>
      <c r="I315" s="183">
        <v>20</v>
      </c>
      <c r="J315" s="185">
        <v>30</v>
      </c>
      <c r="K315" s="185">
        <v>36.844962068019697</v>
      </c>
      <c r="L315" s="180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O315" s="181"/>
      <c r="AP315" s="181"/>
      <c r="AQ315" s="181"/>
      <c r="AR315" s="181"/>
      <c r="AS315" s="182">
        <v>34.47504458509286</v>
      </c>
    </row>
    <row r="316" spans="1:45">
      <c r="A316" s="33"/>
      <c r="B316" s="18">
        <v>1</v>
      </c>
      <c r="C316" s="7">
        <v>5</v>
      </c>
      <c r="D316" s="183">
        <v>34</v>
      </c>
      <c r="E316" s="215" t="s">
        <v>113</v>
      </c>
      <c r="F316" s="183">
        <v>40</v>
      </c>
      <c r="G316" s="183">
        <v>34</v>
      </c>
      <c r="H316" s="183">
        <v>28</v>
      </c>
      <c r="I316" s="183">
        <v>30</v>
      </c>
      <c r="J316" s="183">
        <v>30</v>
      </c>
      <c r="K316" s="183">
        <v>35.273074415000202</v>
      </c>
      <c r="L316" s="180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O316" s="181"/>
      <c r="AP316" s="181"/>
      <c r="AQ316" s="181"/>
      <c r="AR316" s="181"/>
      <c r="AS316" s="182">
        <v>17</v>
      </c>
    </row>
    <row r="317" spans="1:45">
      <c r="A317" s="33"/>
      <c r="B317" s="18">
        <v>1</v>
      </c>
      <c r="C317" s="7">
        <v>6</v>
      </c>
      <c r="D317" s="183">
        <v>28</v>
      </c>
      <c r="E317" s="215">
        <v>60</v>
      </c>
      <c r="F317" s="183">
        <v>40</v>
      </c>
      <c r="G317" s="183">
        <v>34</v>
      </c>
      <c r="H317" s="183">
        <v>39</v>
      </c>
      <c r="I317" s="183">
        <v>20</v>
      </c>
      <c r="J317" s="183">
        <v>30</v>
      </c>
      <c r="K317" s="183">
        <v>41.793242508922091</v>
      </c>
      <c r="L317" s="180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O317" s="181"/>
      <c r="AP317" s="181"/>
      <c r="AQ317" s="181"/>
      <c r="AR317" s="181"/>
      <c r="AS317" s="187"/>
    </row>
    <row r="318" spans="1:45">
      <c r="A318" s="33"/>
      <c r="B318" s="19" t="s">
        <v>89</v>
      </c>
      <c r="C318" s="11"/>
      <c r="D318" s="188">
        <v>32</v>
      </c>
      <c r="E318" s="188">
        <v>72.5</v>
      </c>
      <c r="F318" s="188">
        <v>40</v>
      </c>
      <c r="G318" s="188">
        <v>33</v>
      </c>
      <c r="H318" s="188">
        <v>40.166666666666664</v>
      </c>
      <c r="I318" s="188">
        <v>26.666666666666668</v>
      </c>
      <c r="J318" s="188">
        <v>28.333333333333332</v>
      </c>
      <c r="K318" s="188">
        <v>39.161595611969439</v>
      </c>
      <c r="L318" s="180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O318" s="181"/>
      <c r="AP318" s="181"/>
      <c r="AQ318" s="181"/>
      <c r="AR318" s="181"/>
      <c r="AS318" s="187"/>
    </row>
    <row r="319" spans="1:45">
      <c r="A319" s="33"/>
      <c r="B319" s="2" t="s">
        <v>90</v>
      </c>
      <c r="C319" s="31"/>
      <c r="D319" s="189">
        <v>34</v>
      </c>
      <c r="E319" s="189">
        <v>60</v>
      </c>
      <c r="F319" s="189">
        <v>40</v>
      </c>
      <c r="G319" s="189">
        <v>34</v>
      </c>
      <c r="H319" s="189">
        <v>42</v>
      </c>
      <c r="I319" s="189">
        <v>25</v>
      </c>
      <c r="J319" s="189">
        <v>30</v>
      </c>
      <c r="K319" s="189">
        <v>39.319102288470894</v>
      </c>
      <c r="L319" s="180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O319" s="181"/>
      <c r="AP319" s="181"/>
      <c r="AQ319" s="181"/>
      <c r="AR319" s="181"/>
      <c r="AS319" s="187"/>
    </row>
    <row r="320" spans="1:45">
      <c r="A320" s="33"/>
      <c r="B320" s="2" t="s">
        <v>91</v>
      </c>
      <c r="C320" s="31"/>
      <c r="D320" s="189">
        <v>3.0983866769659336</v>
      </c>
      <c r="E320" s="189">
        <v>25</v>
      </c>
      <c r="F320" s="189">
        <v>0</v>
      </c>
      <c r="G320" s="189">
        <v>2.4494897427831779</v>
      </c>
      <c r="H320" s="189">
        <v>8.1342895612749597</v>
      </c>
      <c r="I320" s="189">
        <v>8.1649658092772555</v>
      </c>
      <c r="J320" s="189">
        <v>4.0824829046386233</v>
      </c>
      <c r="K320" s="189">
        <v>5.3917354176816383</v>
      </c>
      <c r="L320" s="180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O320" s="181"/>
      <c r="AP320" s="181"/>
      <c r="AQ320" s="181"/>
      <c r="AR320" s="181"/>
      <c r="AS320" s="187"/>
    </row>
    <row r="321" spans="1:45">
      <c r="A321" s="33"/>
      <c r="B321" s="2" t="s">
        <v>34</v>
      </c>
      <c r="C321" s="31"/>
      <c r="D321" s="12">
        <v>9.6824583655185426E-2</v>
      </c>
      <c r="E321" s="12">
        <v>0.34482758620689657</v>
      </c>
      <c r="F321" s="12">
        <v>0</v>
      </c>
      <c r="G321" s="12">
        <v>7.4226961902520538E-2</v>
      </c>
      <c r="H321" s="12">
        <v>0.2025134330607874</v>
      </c>
      <c r="I321" s="12">
        <v>0.30618621784789707</v>
      </c>
      <c r="J321" s="12">
        <v>0.144087631928422</v>
      </c>
      <c r="K321" s="12">
        <v>0.13767915564793015</v>
      </c>
      <c r="L321" s="10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92</v>
      </c>
      <c r="C322" s="31"/>
      <c r="D322" s="12">
        <v>-7.1792353422019284E-2</v>
      </c>
      <c r="E322" s="12">
        <v>1.1029704492782373</v>
      </c>
      <c r="F322" s="12">
        <v>0.16025955822247595</v>
      </c>
      <c r="G322" s="12">
        <v>-4.278586446645738E-2</v>
      </c>
      <c r="H322" s="12">
        <v>0.16509397304840268</v>
      </c>
      <c r="I322" s="12">
        <v>-0.2264936278516827</v>
      </c>
      <c r="J322" s="12">
        <v>-0.17814947959241301</v>
      </c>
      <c r="K322" s="12">
        <v>0.13594039060077279</v>
      </c>
      <c r="L322" s="10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4" t="s">
        <v>93</v>
      </c>
      <c r="C323" s="55"/>
      <c r="D323" s="53">
        <v>0.67</v>
      </c>
      <c r="E323" s="53">
        <v>3.23</v>
      </c>
      <c r="F323" s="53">
        <v>0.66</v>
      </c>
      <c r="G323" s="53">
        <v>0.52</v>
      </c>
      <c r="H323" s="53">
        <v>0.68</v>
      </c>
      <c r="I323" s="53">
        <v>1.49</v>
      </c>
      <c r="J323" s="53">
        <v>1.22</v>
      </c>
      <c r="K323" s="53">
        <v>0.52</v>
      </c>
      <c r="L323" s="10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AS324" s="71"/>
    </row>
    <row r="325" spans="1:45" ht="15">
      <c r="B325" s="37" t="s">
        <v>171</v>
      </c>
      <c r="AS325" s="30" t="s">
        <v>94</v>
      </c>
    </row>
    <row r="326" spans="1:45" ht="15">
      <c r="A326" s="27" t="s">
        <v>7</v>
      </c>
      <c r="B326" s="17" t="s">
        <v>56</v>
      </c>
      <c r="C326" s="14" t="s">
        <v>57</v>
      </c>
      <c r="D326" s="15" t="s">
        <v>84</v>
      </c>
      <c r="E326" s="16" t="s">
        <v>84</v>
      </c>
      <c r="F326" s="16" t="s">
        <v>84</v>
      </c>
      <c r="G326" s="16" t="s">
        <v>84</v>
      </c>
      <c r="H326" s="16" t="s">
        <v>84</v>
      </c>
      <c r="I326" s="10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85</v>
      </c>
      <c r="C327" s="7" t="s">
        <v>85</v>
      </c>
      <c r="D327" s="106" t="s">
        <v>98</v>
      </c>
      <c r="E327" s="107" t="s">
        <v>86</v>
      </c>
      <c r="F327" s="107" t="s">
        <v>101</v>
      </c>
      <c r="G327" s="107" t="s">
        <v>104</v>
      </c>
      <c r="H327" s="107" t="s">
        <v>109</v>
      </c>
      <c r="I327" s="10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47</v>
      </c>
      <c r="E328" s="9" t="s">
        <v>47</v>
      </c>
      <c r="F328" s="9" t="s">
        <v>47</v>
      </c>
      <c r="G328" s="9" t="s">
        <v>47</v>
      </c>
      <c r="H328" s="9" t="s">
        <v>47</v>
      </c>
      <c r="I328" s="10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78">
        <v>20</v>
      </c>
      <c r="E330" s="178">
        <v>40</v>
      </c>
      <c r="F330" s="179" t="s">
        <v>46</v>
      </c>
      <c r="G330" s="216" t="s">
        <v>46</v>
      </c>
      <c r="H330" s="213">
        <v>11.3623855091618</v>
      </c>
      <c r="I330" s="180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O330" s="181"/>
      <c r="AP330" s="181"/>
      <c r="AQ330" s="181"/>
      <c r="AR330" s="181"/>
      <c r="AS330" s="182">
        <v>1</v>
      </c>
    </row>
    <row r="331" spans="1:45">
      <c r="A331" s="33"/>
      <c r="B331" s="18">
        <v>1</v>
      </c>
      <c r="C331" s="7">
        <v>2</v>
      </c>
      <c r="D331" s="183">
        <v>20</v>
      </c>
      <c r="E331" s="183">
        <v>30</v>
      </c>
      <c r="F331" s="185">
        <v>20</v>
      </c>
      <c r="G331" s="215" t="s">
        <v>46</v>
      </c>
      <c r="H331" s="214">
        <v>1.3176943097351499</v>
      </c>
      <c r="I331" s="180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O331" s="181"/>
      <c r="AP331" s="181"/>
      <c r="AQ331" s="181"/>
      <c r="AR331" s="181"/>
      <c r="AS331" s="182">
        <v>4</v>
      </c>
    </row>
    <row r="332" spans="1:45">
      <c r="A332" s="33"/>
      <c r="B332" s="18">
        <v>1</v>
      </c>
      <c r="C332" s="7">
        <v>3</v>
      </c>
      <c r="D332" s="183">
        <v>20</v>
      </c>
      <c r="E332" s="183">
        <v>20</v>
      </c>
      <c r="F332" s="185">
        <v>20</v>
      </c>
      <c r="G332" s="215" t="s">
        <v>46</v>
      </c>
      <c r="H332" s="214">
        <v>1.71027916926188</v>
      </c>
      <c r="I332" s="180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O332" s="181"/>
      <c r="AP332" s="181"/>
      <c r="AQ332" s="181"/>
      <c r="AR332" s="181"/>
      <c r="AS332" s="182">
        <v>16</v>
      </c>
    </row>
    <row r="333" spans="1:45">
      <c r="A333" s="33"/>
      <c r="B333" s="18">
        <v>1</v>
      </c>
      <c r="C333" s="7">
        <v>4</v>
      </c>
      <c r="D333" s="183">
        <v>20</v>
      </c>
      <c r="E333" s="183">
        <v>20</v>
      </c>
      <c r="F333" s="185" t="s">
        <v>46</v>
      </c>
      <c r="G333" s="215" t="s">
        <v>46</v>
      </c>
      <c r="H333" s="214">
        <v>0</v>
      </c>
      <c r="I333" s="180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O333" s="181"/>
      <c r="AP333" s="181"/>
      <c r="AQ333" s="181"/>
      <c r="AR333" s="181"/>
      <c r="AS333" s="182">
        <v>19.7222222222222</v>
      </c>
    </row>
    <row r="334" spans="1:45">
      <c r="A334" s="33"/>
      <c r="B334" s="18">
        <v>1</v>
      </c>
      <c r="C334" s="7">
        <v>5</v>
      </c>
      <c r="D334" s="183">
        <v>20</v>
      </c>
      <c r="E334" s="183">
        <v>30</v>
      </c>
      <c r="F334" s="183">
        <v>20</v>
      </c>
      <c r="G334" s="215" t="s">
        <v>46</v>
      </c>
      <c r="H334" s="215">
        <v>1.2024911732386399</v>
      </c>
      <c r="I334" s="180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O334" s="181"/>
      <c r="AP334" s="181"/>
      <c r="AQ334" s="181"/>
      <c r="AR334" s="181"/>
      <c r="AS334" s="182">
        <v>10</v>
      </c>
    </row>
    <row r="335" spans="1:45">
      <c r="A335" s="33"/>
      <c r="B335" s="18">
        <v>1</v>
      </c>
      <c r="C335" s="7">
        <v>6</v>
      </c>
      <c r="D335" s="186">
        <v>10</v>
      </c>
      <c r="E335" s="183">
        <v>20</v>
      </c>
      <c r="F335" s="183" t="s">
        <v>46</v>
      </c>
      <c r="G335" s="215" t="s">
        <v>46</v>
      </c>
      <c r="H335" s="215">
        <v>5.1114037600839994</v>
      </c>
      <c r="I335" s="180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O335" s="181"/>
      <c r="AP335" s="181"/>
      <c r="AQ335" s="181"/>
      <c r="AR335" s="181"/>
      <c r="AS335" s="187"/>
    </row>
    <row r="336" spans="1:45">
      <c r="A336" s="33"/>
      <c r="B336" s="19" t="s">
        <v>89</v>
      </c>
      <c r="C336" s="11"/>
      <c r="D336" s="188">
        <v>18.333333333333332</v>
      </c>
      <c r="E336" s="188">
        <v>26.666666666666668</v>
      </c>
      <c r="F336" s="188">
        <v>20</v>
      </c>
      <c r="G336" s="188" t="s">
        <v>175</v>
      </c>
      <c r="H336" s="188">
        <v>3.4507089869135785</v>
      </c>
      <c r="I336" s="180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O336" s="181"/>
      <c r="AP336" s="181"/>
      <c r="AQ336" s="181"/>
      <c r="AR336" s="181"/>
      <c r="AS336" s="187"/>
    </row>
    <row r="337" spans="1:45">
      <c r="A337" s="33"/>
      <c r="B337" s="2" t="s">
        <v>90</v>
      </c>
      <c r="C337" s="31"/>
      <c r="D337" s="189">
        <v>20</v>
      </c>
      <c r="E337" s="189">
        <v>25</v>
      </c>
      <c r="F337" s="189">
        <v>20</v>
      </c>
      <c r="G337" s="189" t="s">
        <v>175</v>
      </c>
      <c r="H337" s="189">
        <v>1.5139867394985149</v>
      </c>
      <c r="I337" s="180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O337" s="181"/>
      <c r="AP337" s="181"/>
      <c r="AQ337" s="181"/>
      <c r="AR337" s="181"/>
      <c r="AS337" s="187"/>
    </row>
    <row r="338" spans="1:45">
      <c r="A338" s="33"/>
      <c r="B338" s="2" t="s">
        <v>91</v>
      </c>
      <c r="C338" s="31"/>
      <c r="D338" s="189">
        <v>4.0824829046386277</v>
      </c>
      <c r="E338" s="189">
        <v>8.1649658092772555</v>
      </c>
      <c r="F338" s="189">
        <v>0</v>
      </c>
      <c r="G338" s="189" t="s">
        <v>175</v>
      </c>
      <c r="H338" s="189">
        <v>4.2401239589344657</v>
      </c>
      <c r="I338" s="180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O338" s="181"/>
      <c r="AP338" s="181"/>
      <c r="AQ338" s="181"/>
      <c r="AR338" s="181"/>
      <c r="AS338" s="187"/>
    </row>
    <row r="339" spans="1:45">
      <c r="A339" s="33"/>
      <c r="B339" s="2" t="s">
        <v>34</v>
      </c>
      <c r="C339" s="31"/>
      <c r="D339" s="12">
        <v>0.22268088570756153</v>
      </c>
      <c r="E339" s="12">
        <v>0.30618621784789707</v>
      </c>
      <c r="F339" s="12">
        <v>0</v>
      </c>
      <c r="G339" s="12" t="s">
        <v>175</v>
      </c>
      <c r="H339" s="12">
        <v>1.228768921115821</v>
      </c>
      <c r="I339" s="10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92</v>
      </c>
      <c r="C340" s="31"/>
      <c r="D340" s="12">
        <v>-7.0422535211266624E-2</v>
      </c>
      <c r="E340" s="12">
        <v>0.35211267605633956</v>
      </c>
      <c r="F340" s="12">
        <v>1.4084507042254613E-2</v>
      </c>
      <c r="G340" s="12" t="s">
        <v>175</v>
      </c>
      <c r="H340" s="12">
        <v>-0.82503447390297335</v>
      </c>
      <c r="I340" s="10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4" t="s">
        <v>93</v>
      </c>
      <c r="C341" s="55"/>
      <c r="D341" s="53">
        <v>0.52</v>
      </c>
      <c r="E341" s="53">
        <v>1.27</v>
      </c>
      <c r="F341" s="53">
        <v>0</v>
      </c>
      <c r="G341" s="53">
        <v>0.67</v>
      </c>
      <c r="H341" s="53">
        <v>0.81</v>
      </c>
      <c r="I341" s="10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AS342" s="71"/>
    </row>
    <row r="343" spans="1:45" ht="15">
      <c r="B343" s="37" t="s">
        <v>172</v>
      </c>
      <c r="AS343" s="30" t="s">
        <v>94</v>
      </c>
    </row>
    <row r="344" spans="1:45" ht="15">
      <c r="A344" s="27" t="s">
        <v>8</v>
      </c>
      <c r="B344" s="17" t="s">
        <v>56</v>
      </c>
      <c r="C344" s="14" t="s">
        <v>57</v>
      </c>
      <c r="D344" s="15" t="s">
        <v>84</v>
      </c>
      <c r="E344" s="16" t="s">
        <v>84</v>
      </c>
      <c r="F344" s="16" t="s">
        <v>84</v>
      </c>
      <c r="G344" s="16" t="s">
        <v>84</v>
      </c>
      <c r="H344" s="16" t="s">
        <v>84</v>
      </c>
      <c r="I344" s="10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85</v>
      </c>
      <c r="C345" s="7" t="s">
        <v>85</v>
      </c>
      <c r="D345" s="106" t="s">
        <v>98</v>
      </c>
      <c r="E345" s="107" t="s">
        <v>86</v>
      </c>
      <c r="F345" s="107" t="s">
        <v>101</v>
      </c>
      <c r="G345" s="107" t="s">
        <v>104</v>
      </c>
      <c r="H345" s="107" t="s">
        <v>109</v>
      </c>
      <c r="I345" s="10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47</v>
      </c>
      <c r="E346" s="9" t="s">
        <v>47</v>
      </c>
      <c r="F346" s="9" t="s">
        <v>47</v>
      </c>
      <c r="G346" s="9" t="s">
        <v>47</v>
      </c>
      <c r="H346" s="9" t="s">
        <v>47</v>
      </c>
      <c r="I346" s="10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0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0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0</v>
      </c>
    </row>
    <row r="348" spans="1:45">
      <c r="A348" s="33"/>
      <c r="B348" s="17">
        <v>1</v>
      </c>
      <c r="C348" s="13">
        <v>1</v>
      </c>
      <c r="D348" s="195">
        <v>89.999999999999986</v>
      </c>
      <c r="E348" s="196">
        <v>60</v>
      </c>
      <c r="F348" s="197">
        <v>30</v>
      </c>
      <c r="G348" s="195">
        <v>89.999999999999986</v>
      </c>
      <c r="H348" s="217">
        <v>0</v>
      </c>
      <c r="I348" s="199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  <c r="AC348" s="200"/>
      <c r="AD348" s="200"/>
      <c r="AE348" s="200"/>
      <c r="AF348" s="200"/>
      <c r="AG348" s="200"/>
      <c r="AH348" s="200"/>
      <c r="AI348" s="200"/>
      <c r="AJ348" s="200"/>
      <c r="AK348" s="200"/>
      <c r="AL348" s="200"/>
      <c r="AM348" s="200"/>
      <c r="AN348" s="200"/>
      <c r="AO348" s="200"/>
      <c r="AP348" s="200"/>
      <c r="AQ348" s="200"/>
      <c r="AR348" s="200"/>
      <c r="AS348" s="201">
        <v>1</v>
      </c>
    </row>
    <row r="349" spans="1:45">
      <c r="A349" s="33"/>
      <c r="B349" s="18">
        <v>1</v>
      </c>
      <c r="C349" s="7">
        <v>2</v>
      </c>
      <c r="D349" s="202">
        <v>89.999999999999986</v>
      </c>
      <c r="E349" s="202">
        <v>89.999999999999986</v>
      </c>
      <c r="F349" s="204">
        <v>100</v>
      </c>
      <c r="G349" s="202">
        <v>100</v>
      </c>
      <c r="H349" s="218">
        <v>0</v>
      </c>
      <c r="I349" s="199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  <c r="AC349" s="200"/>
      <c r="AD349" s="200"/>
      <c r="AE349" s="200"/>
      <c r="AF349" s="200"/>
      <c r="AG349" s="200"/>
      <c r="AH349" s="200"/>
      <c r="AI349" s="200"/>
      <c r="AJ349" s="200"/>
      <c r="AK349" s="200"/>
      <c r="AL349" s="200"/>
      <c r="AM349" s="200"/>
      <c r="AN349" s="200"/>
      <c r="AO349" s="200"/>
      <c r="AP349" s="200"/>
      <c r="AQ349" s="200"/>
      <c r="AR349" s="200"/>
      <c r="AS349" s="201">
        <v>5</v>
      </c>
    </row>
    <row r="350" spans="1:45">
      <c r="A350" s="33"/>
      <c r="B350" s="18">
        <v>1</v>
      </c>
      <c r="C350" s="7">
        <v>3</v>
      </c>
      <c r="D350" s="202">
        <v>100</v>
      </c>
      <c r="E350" s="202">
        <v>80</v>
      </c>
      <c r="F350" s="204">
        <v>109.99999999999999</v>
      </c>
      <c r="G350" s="202">
        <v>89.999999999999986</v>
      </c>
      <c r="H350" s="218">
        <v>0</v>
      </c>
      <c r="I350" s="199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201">
        <v>16</v>
      </c>
    </row>
    <row r="351" spans="1:45">
      <c r="A351" s="33"/>
      <c r="B351" s="18">
        <v>1</v>
      </c>
      <c r="C351" s="7">
        <v>4</v>
      </c>
      <c r="D351" s="202">
        <v>100</v>
      </c>
      <c r="E351" s="202">
        <v>70.000000000000014</v>
      </c>
      <c r="F351" s="204">
        <v>40</v>
      </c>
      <c r="G351" s="202">
        <v>89.999999999999986</v>
      </c>
      <c r="H351" s="218">
        <v>0</v>
      </c>
      <c r="I351" s="199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  <c r="AC351" s="200"/>
      <c r="AD351" s="200"/>
      <c r="AE351" s="200"/>
      <c r="AF351" s="200"/>
      <c r="AG351" s="200"/>
      <c r="AH351" s="200"/>
      <c r="AI351" s="200"/>
      <c r="AJ351" s="200"/>
      <c r="AK351" s="200"/>
      <c r="AL351" s="200"/>
      <c r="AM351" s="200"/>
      <c r="AN351" s="200"/>
      <c r="AO351" s="200"/>
      <c r="AP351" s="200"/>
      <c r="AQ351" s="200"/>
      <c r="AR351" s="200"/>
      <c r="AS351" s="201">
        <v>84.5833333333333</v>
      </c>
    </row>
    <row r="352" spans="1:45">
      <c r="A352" s="33"/>
      <c r="B352" s="18">
        <v>1</v>
      </c>
      <c r="C352" s="7">
        <v>5</v>
      </c>
      <c r="D352" s="202">
        <v>100</v>
      </c>
      <c r="E352" s="202">
        <v>80</v>
      </c>
      <c r="F352" s="202">
        <v>100</v>
      </c>
      <c r="G352" s="202">
        <v>100</v>
      </c>
      <c r="H352" s="203">
        <v>0</v>
      </c>
      <c r="I352" s="199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201">
        <v>11</v>
      </c>
    </row>
    <row r="353" spans="1:45">
      <c r="A353" s="33"/>
      <c r="B353" s="18">
        <v>1</v>
      </c>
      <c r="C353" s="7">
        <v>6</v>
      </c>
      <c r="D353" s="202">
        <v>89.999999999999986</v>
      </c>
      <c r="E353" s="202">
        <v>80</v>
      </c>
      <c r="F353" s="202">
        <v>40</v>
      </c>
      <c r="G353" s="202">
        <v>89.999999999999986</v>
      </c>
      <c r="H353" s="203">
        <v>0</v>
      </c>
      <c r="I353" s="199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8"/>
    </row>
    <row r="354" spans="1:45">
      <c r="A354" s="33"/>
      <c r="B354" s="19" t="s">
        <v>89</v>
      </c>
      <c r="C354" s="11"/>
      <c r="D354" s="209">
        <v>95</v>
      </c>
      <c r="E354" s="209">
        <v>76.666666666666671</v>
      </c>
      <c r="F354" s="209">
        <v>70</v>
      </c>
      <c r="G354" s="209">
        <v>93.333333333333329</v>
      </c>
      <c r="H354" s="209">
        <v>0</v>
      </c>
      <c r="I354" s="199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8"/>
    </row>
    <row r="355" spans="1:45">
      <c r="A355" s="33"/>
      <c r="B355" s="2" t="s">
        <v>90</v>
      </c>
      <c r="C355" s="31"/>
      <c r="D355" s="206">
        <v>95</v>
      </c>
      <c r="E355" s="206">
        <v>80</v>
      </c>
      <c r="F355" s="206">
        <v>70</v>
      </c>
      <c r="G355" s="206">
        <v>89.999999999999986</v>
      </c>
      <c r="H355" s="206">
        <v>0</v>
      </c>
      <c r="I355" s="199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8"/>
    </row>
    <row r="356" spans="1:45">
      <c r="A356" s="33"/>
      <c r="B356" s="2" t="s">
        <v>91</v>
      </c>
      <c r="C356" s="31"/>
      <c r="D356" s="206">
        <v>5.4772255750516692</v>
      </c>
      <c r="E356" s="206">
        <v>10.327955589886468</v>
      </c>
      <c r="F356" s="206">
        <v>36.878177829171548</v>
      </c>
      <c r="G356" s="206">
        <v>5.1639777949432295</v>
      </c>
      <c r="H356" s="206">
        <v>0</v>
      </c>
      <c r="I356" s="199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8"/>
    </row>
    <row r="357" spans="1:45">
      <c r="A357" s="33"/>
      <c r="B357" s="2" t="s">
        <v>34</v>
      </c>
      <c r="C357" s="31"/>
      <c r="D357" s="12">
        <v>5.7655006053175466E-2</v>
      </c>
      <c r="E357" s="12">
        <v>0.13471246421591043</v>
      </c>
      <c r="F357" s="12">
        <v>0.52683111184530784</v>
      </c>
      <c r="G357" s="12">
        <v>5.532833351724889E-2</v>
      </c>
      <c r="H357" s="12" t="s">
        <v>175</v>
      </c>
      <c r="I357" s="10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92</v>
      </c>
      <c r="C358" s="31"/>
      <c r="D358" s="12">
        <v>0.12315270935960632</v>
      </c>
      <c r="E358" s="12">
        <v>-9.3596059113300045E-2</v>
      </c>
      <c r="F358" s="12">
        <v>-0.17241379310344795</v>
      </c>
      <c r="G358" s="12">
        <v>0.10344827586206939</v>
      </c>
      <c r="H358" s="12">
        <v>-1</v>
      </c>
      <c r="I358" s="10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4" t="s">
        <v>93</v>
      </c>
      <c r="C359" s="55"/>
      <c r="D359" s="53">
        <v>0.74</v>
      </c>
      <c r="E359" s="53">
        <v>0</v>
      </c>
      <c r="F359" s="53">
        <v>0.27</v>
      </c>
      <c r="G359" s="53">
        <v>0.67</v>
      </c>
      <c r="H359" s="53">
        <v>3.1</v>
      </c>
      <c r="I359" s="10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AS360" s="71"/>
    </row>
    <row r="361" spans="1:45">
      <c r="AS361" s="71"/>
    </row>
    <row r="362" spans="1:45">
      <c r="AS362" s="71"/>
    </row>
    <row r="363" spans="1:45">
      <c r="AS363" s="71"/>
    </row>
    <row r="364" spans="1:45">
      <c r="AS364" s="71"/>
    </row>
    <row r="365" spans="1:45">
      <c r="AS365" s="71"/>
    </row>
    <row r="366" spans="1:45">
      <c r="AS366" s="71"/>
    </row>
    <row r="367" spans="1:45">
      <c r="AS367" s="71"/>
    </row>
    <row r="368" spans="1:45">
      <c r="AS368" s="71"/>
    </row>
    <row r="369" spans="45:45">
      <c r="AS369" s="71"/>
    </row>
    <row r="370" spans="45:45">
      <c r="AS370" s="71"/>
    </row>
    <row r="371" spans="45:45">
      <c r="AS371" s="71"/>
    </row>
    <row r="372" spans="45:45">
      <c r="AS372" s="71"/>
    </row>
    <row r="373" spans="45:45">
      <c r="AS373" s="71"/>
    </row>
    <row r="374" spans="45:45">
      <c r="AS374" s="71"/>
    </row>
    <row r="375" spans="45:45">
      <c r="AS375" s="71"/>
    </row>
    <row r="376" spans="45:45">
      <c r="AS376" s="71"/>
    </row>
    <row r="377" spans="45:45">
      <c r="AS377" s="71"/>
    </row>
    <row r="378" spans="45:45">
      <c r="AS378" s="71"/>
    </row>
    <row r="379" spans="45:45">
      <c r="AS379" s="71"/>
    </row>
    <row r="380" spans="45:45">
      <c r="AS380" s="71"/>
    </row>
    <row r="381" spans="45:45">
      <c r="AS381" s="71"/>
    </row>
    <row r="382" spans="45:45">
      <c r="AS382" s="71"/>
    </row>
    <row r="383" spans="45:45">
      <c r="AS383" s="71"/>
    </row>
    <row r="384" spans="45:45">
      <c r="AS384" s="71"/>
    </row>
    <row r="385" spans="45:45">
      <c r="AS385" s="71"/>
    </row>
    <row r="386" spans="45:45">
      <c r="AS386" s="71"/>
    </row>
    <row r="387" spans="45:45">
      <c r="AS387" s="71"/>
    </row>
    <row r="388" spans="45:45">
      <c r="AS388" s="71"/>
    </row>
    <row r="389" spans="45:45">
      <c r="AS389" s="71"/>
    </row>
    <row r="390" spans="45:45">
      <c r="AS390" s="71"/>
    </row>
    <row r="391" spans="45:45">
      <c r="AS391" s="71"/>
    </row>
    <row r="392" spans="45:45">
      <c r="AS392" s="71"/>
    </row>
    <row r="393" spans="45:45">
      <c r="AS393" s="71"/>
    </row>
    <row r="394" spans="45:45">
      <c r="AS394" s="71"/>
    </row>
    <row r="395" spans="45:45">
      <c r="AS395" s="71"/>
    </row>
    <row r="396" spans="45:45">
      <c r="AS396" s="71"/>
    </row>
    <row r="397" spans="45:45">
      <c r="AS397" s="71"/>
    </row>
    <row r="398" spans="45:45">
      <c r="AS398" s="71"/>
    </row>
    <row r="399" spans="45:45">
      <c r="AS399" s="71"/>
    </row>
    <row r="400" spans="45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2"/>
    </row>
    <row r="410" spans="45:45">
      <c r="AS410" s="73"/>
    </row>
    <row r="411" spans="45:45">
      <c r="AS411" s="73"/>
    </row>
    <row r="412" spans="45:45">
      <c r="AS412" s="73"/>
    </row>
    <row r="413" spans="45:45">
      <c r="AS413" s="73"/>
    </row>
    <row r="414" spans="45:45">
      <c r="AS414" s="73"/>
    </row>
    <row r="415" spans="45:45">
      <c r="AS415" s="73"/>
    </row>
    <row r="416" spans="45:45">
      <c r="AS416" s="73"/>
    </row>
    <row r="417" spans="45:45">
      <c r="AS417" s="73"/>
    </row>
    <row r="418" spans="45:45">
      <c r="AS418" s="73"/>
    </row>
    <row r="419" spans="45:45">
      <c r="AS419" s="73"/>
    </row>
    <row r="420" spans="45:45">
      <c r="AS420" s="73"/>
    </row>
    <row r="421" spans="45:45">
      <c r="AS421" s="73"/>
    </row>
    <row r="422" spans="45:45">
      <c r="AS422" s="73"/>
    </row>
    <row r="423" spans="45:45">
      <c r="AS423" s="73"/>
    </row>
    <row r="424" spans="45:45">
      <c r="AS424" s="73"/>
    </row>
    <row r="425" spans="45:45">
      <c r="AS425" s="73"/>
    </row>
    <row r="426" spans="45:45">
      <c r="AS426" s="73"/>
    </row>
    <row r="427" spans="45:45">
      <c r="AS427" s="73"/>
    </row>
    <row r="428" spans="45:45">
      <c r="AS428" s="73"/>
    </row>
    <row r="429" spans="45:45">
      <c r="AS429" s="73"/>
    </row>
    <row r="430" spans="45:45">
      <c r="AS430" s="73"/>
    </row>
    <row r="431" spans="45:45">
      <c r="AS431" s="73"/>
    </row>
    <row r="432" spans="45:45">
      <c r="AS432" s="73"/>
    </row>
    <row r="433" spans="45:45">
      <c r="AS433" s="73"/>
    </row>
    <row r="434" spans="45:45">
      <c r="AS434" s="73"/>
    </row>
    <row r="435" spans="45:45">
      <c r="AS435" s="73"/>
    </row>
    <row r="436" spans="45:45">
      <c r="AS436" s="73"/>
    </row>
    <row r="437" spans="45:45">
      <c r="AS437" s="73"/>
    </row>
    <row r="438" spans="45:45">
      <c r="AS438" s="73"/>
    </row>
    <row r="439" spans="45:45">
      <c r="AS439" s="73"/>
    </row>
    <row r="440" spans="45:45">
      <c r="AS440" s="73"/>
    </row>
    <row r="441" spans="45:45">
      <c r="AS441" s="73"/>
    </row>
    <row r="442" spans="45:45">
      <c r="AS442" s="73"/>
    </row>
    <row r="443" spans="45:45">
      <c r="AS443" s="73"/>
    </row>
  </sheetData>
  <dataConsolidate/>
  <conditionalFormatting sqref="C17:C18 C30:C33 C36 C66:C69 C72 C84:C87 C90 C102:C105 C108 C210:C213 C216 C246:C249 C252 C264:C267 C270 C318:C321 C324 C336:C339 C342 C354:C357 C360 D17:Q17 C2:T15 D18:T18 R16:T17 D20:G36 C54:T54 C48:T51 R38:T47 R52:T53 D56:G72 D74:L90 D92:H108 C126:T126 C120:T123 R110:T119 R124:T125 C144:T144 C138:T141 R128:T137 R142:T143 C162:S162 C156:S159 R146:S155 R160:S161 C180:T180 C174:T177 R164:T173 R178:T179 C198:S198 C192:S195 R182:S191 R196:S197 D200:H216 C234:T234 C228:T231 R218:T227 R232:T233 D236:H252 D254:M270 C288:T288 C282:T285 R272:T281 R286:T287 C306:T306 C300:T303 R290:T299 R304:T305 D308:K324 D326:H342 D344:H360">
    <cfRule type="expression" dxfId="85" priority="437" stopIfTrue="1">
      <formula>AND(ISBLANK(INDIRECT(Anlyt_LabRefLastCol)),ISBLANK(INDIRECT(Anlyt_LabRefThisCol)))</formula>
    </cfRule>
    <cfRule type="expression" dxfId="84" priority="438">
      <formula>ISBLANK(INDIRECT(Anlyt_LabRefThisCol))</formula>
    </cfRule>
  </conditionalFormatting>
  <conditionalFormatting sqref="B6:T11 B24:G29 B42:T47 B60:G65 B78:L83 B96:H101 B114:T119 B132:T137 B150:S155 B168:T173 B186:S191 B204:H209 B222:T227 B240:H245 B258:M263 B276:T281 B294:T299 B312:K317 B330:H335 B348:H353">
    <cfRule type="expression" dxfId="83" priority="439">
      <formula>AND($B6&lt;&gt;$B5,NOT(ISBLANK(INDIRECT(Anlyt_LabRefThisCol))))</formula>
    </cfRule>
  </conditionalFormatting>
  <conditionalFormatting sqref="C16:Q1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20:C29 C3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34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53:Q53 C38:Q47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2:Q52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6:C65 C7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4:C83 C89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8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92:C101 C10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0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25:Q125 C110:Q119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24:Q124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43:Q143 C128:Q137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42:Q142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61:Q161 C146:Q155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60:Q160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79:Q179 C164:Q17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78:Q178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97:Q197 C182:Q191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96:Q19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00:C209 C215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14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33:Q233 C218:Q227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32:Q232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36:C245 C2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54:C263 C269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68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87:Q287 C272:Q281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86:Q28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05:Q305 C290:Q299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04:Q304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08:C317 C323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22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26:C335 C341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0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44:C353 C35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8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174</v>
      </c>
      <c r="AS1" s="30" t="s">
        <v>15</v>
      </c>
    </row>
    <row r="2" spans="1:46" ht="18">
      <c r="A2" s="27" t="s">
        <v>173</v>
      </c>
      <c r="B2" s="17" t="s">
        <v>56</v>
      </c>
      <c r="C2" s="14" t="s">
        <v>57</v>
      </c>
      <c r="D2" s="15" t="s">
        <v>84</v>
      </c>
      <c r="E2" s="16" t="s">
        <v>84</v>
      </c>
      <c r="F2" s="16" t="s">
        <v>84</v>
      </c>
      <c r="G2" s="16" t="s">
        <v>84</v>
      </c>
      <c r="H2" s="16" t="s">
        <v>84</v>
      </c>
      <c r="I2" s="16" t="s">
        <v>84</v>
      </c>
      <c r="J2" s="16" t="s">
        <v>84</v>
      </c>
      <c r="K2" s="16" t="s">
        <v>84</v>
      </c>
      <c r="L2" s="16" t="s">
        <v>84</v>
      </c>
      <c r="M2" s="16" t="s">
        <v>84</v>
      </c>
      <c r="N2" s="16" t="s">
        <v>84</v>
      </c>
      <c r="O2" s="16" t="s">
        <v>84</v>
      </c>
      <c r="P2" s="16" t="s">
        <v>84</v>
      </c>
      <c r="Q2" s="16" t="s">
        <v>84</v>
      </c>
      <c r="R2" s="16" t="s">
        <v>84</v>
      </c>
      <c r="S2" s="16" t="s">
        <v>84</v>
      </c>
      <c r="T2" s="16" t="s">
        <v>84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85</v>
      </c>
      <c r="C3" s="7" t="s">
        <v>85</v>
      </c>
      <c r="D3" s="106" t="s">
        <v>95</v>
      </c>
      <c r="E3" s="107" t="s">
        <v>96</v>
      </c>
      <c r="F3" s="107" t="s">
        <v>97</v>
      </c>
      <c r="G3" s="107" t="s">
        <v>98</v>
      </c>
      <c r="H3" s="107" t="s">
        <v>99</v>
      </c>
      <c r="I3" s="107" t="s">
        <v>100</v>
      </c>
      <c r="J3" s="107" t="s">
        <v>86</v>
      </c>
      <c r="K3" s="107" t="s">
        <v>101</v>
      </c>
      <c r="L3" s="107" t="s">
        <v>102</v>
      </c>
      <c r="M3" s="107" t="s">
        <v>103</v>
      </c>
      <c r="N3" s="107" t="s">
        <v>104</v>
      </c>
      <c r="O3" s="107" t="s">
        <v>105</v>
      </c>
      <c r="P3" s="107" t="s">
        <v>106</v>
      </c>
      <c r="Q3" s="107" t="s">
        <v>107</v>
      </c>
      <c r="R3" s="107" t="s">
        <v>108</v>
      </c>
      <c r="S3" s="107" t="s">
        <v>87</v>
      </c>
      <c r="T3" s="107" t="s">
        <v>109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119</v>
      </c>
      <c r="E4" s="9" t="s">
        <v>119</v>
      </c>
      <c r="F4" s="9" t="s">
        <v>119</v>
      </c>
      <c r="G4" s="9" t="s">
        <v>119</v>
      </c>
      <c r="H4" s="9" t="s">
        <v>119</v>
      </c>
      <c r="I4" s="9" t="s">
        <v>47</v>
      </c>
      <c r="J4" s="9" t="s">
        <v>47</v>
      </c>
      <c r="K4" s="9" t="s">
        <v>119</v>
      </c>
      <c r="L4" s="9" t="s">
        <v>47</v>
      </c>
      <c r="M4" s="9" t="s">
        <v>47</v>
      </c>
      <c r="N4" s="9" t="s">
        <v>119</v>
      </c>
      <c r="O4" s="9" t="s">
        <v>47</v>
      </c>
      <c r="P4" s="9" t="s">
        <v>119</v>
      </c>
      <c r="Q4" s="9" t="s">
        <v>119</v>
      </c>
      <c r="R4" s="9" t="s">
        <v>119</v>
      </c>
      <c r="S4" s="9" t="s">
        <v>47</v>
      </c>
      <c r="T4" s="9" t="s">
        <v>119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8.06</v>
      </c>
      <c r="E6" s="20">
        <v>8.43</v>
      </c>
      <c r="F6" s="21">
        <v>7.9</v>
      </c>
      <c r="G6" s="20">
        <v>7.9699999999999989</v>
      </c>
      <c r="H6" s="111">
        <v>8.4908000000000001</v>
      </c>
      <c r="I6" s="20">
        <v>7.99</v>
      </c>
      <c r="J6" s="21">
        <v>8.09</v>
      </c>
      <c r="K6" s="20">
        <v>8.0500000000000007</v>
      </c>
      <c r="L6" s="104">
        <v>8.8800000000000008</v>
      </c>
      <c r="M6" s="20">
        <v>7.84</v>
      </c>
      <c r="N6" s="20">
        <v>8.26</v>
      </c>
      <c r="O6" s="20">
        <v>8.0399999999999991</v>
      </c>
      <c r="P6" s="20">
        <v>8.07</v>
      </c>
      <c r="Q6" s="20">
        <v>7.88</v>
      </c>
      <c r="R6" s="20">
        <v>8.0020000000000007</v>
      </c>
      <c r="S6" s="104">
        <v>8.7799999999999994</v>
      </c>
      <c r="T6" s="20">
        <v>7.7123222412552304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8.0500000000000007</v>
      </c>
      <c r="E7" s="9">
        <v>8.3699999999999992</v>
      </c>
      <c r="F7" s="22">
        <v>7.919999999999999</v>
      </c>
      <c r="G7" s="9">
        <v>8.0399999999999991</v>
      </c>
      <c r="H7" s="109">
        <v>8.3902999999999999</v>
      </c>
      <c r="I7" s="9">
        <v>8</v>
      </c>
      <c r="J7" s="22">
        <v>8.02</v>
      </c>
      <c r="K7" s="9">
        <v>8.01</v>
      </c>
      <c r="L7" s="105">
        <v>8.81</v>
      </c>
      <c r="M7" s="9">
        <v>7.870000000000001</v>
      </c>
      <c r="N7" s="9">
        <v>8.18</v>
      </c>
      <c r="O7" s="9">
        <v>8.02</v>
      </c>
      <c r="P7" s="9">
        <v>8.06</v>
      </c>
      <c r="Q7" s="9">
        <v>7.88</v>
      </c>
      <c r="R7" s="9">
        <v>8.0020000000000007</v>
      </c>
      <c r="S7" s="105">
        <v>8.7799999999999994</v>
      </c>
      <c r="T7" s="9">
        <v>7.7093283491319493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8.0399999999999991</v>
      </c>
      <c r="E8" s="9">
        <v>8.3699999999999992</v>
      </c>
      <c r="F8" s="22">
        <v>7.91</v>
      </c>
      <c r="G8" s="9">
        <v>8.02</v>
      </c>
      <c r="H8" s="109">
        <v>8.5436999999999994</v>
      </c>
      <c r="I8" s="9">
        <v>8.06</v>
      </c>
      <c r="J8" s="22">
        <v>7.99</v>
      </c>
      <c r="K8" s="22">
        <v>7.99</v>
      </c>
      <c r="L8" s="109">
        <v>8.91</v>
      </c>
      <c r="M8" s="10">
        <v>7.85</v>
      </c>
      <c r="N8" s="10">
        <v>8.19</v>
      </c>
      <c r="O8" s="10">
        <v>8.01</v>
      </c>
      <c r="P8" s="10">
        <v>8.07</v>
      </c>
      <c r="Q8" s="10">
        <v>7.73</v>
      </c>
      <c r="R8" s="10">
        <v>8.0009999999999994</v>
      </c>
      <c r="S8" s="109">
        <v>8.81</v>
      </c>
      <c r="T8" s="10">
        <v>7.7048522355717104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8.07</v>
      </c>
      <c r="E9" s="9">
        <v>8.35</v>
      </c>
      <c r="F9" s="22">
        <v>7.919999999999999</v>
      </c>
      <c r="G9" s="9">
        <v>8</v>
      </c>
      <c r="H9" s="109">
        <v>8.3676999999999992</v>
      </c>
      <c r="I9" s="9">
        <v>8.01</v>
      </c>
      <c r="J9" s="22">
        <v>7.9800000000000013</v>
      </c>
      <c r="K9" s="22">
        <v>8.01</v>
      </c>
      <c r="L9" s="109">
        <v>8.92</v>
      </c>
      <c r="M9" s="10">
        <v>7.9</v>
      </c>
      <c r="N9" s="10">
        <v>8.33</v>
      </c>
      <c r="O9" s="10">
        <v>8.01</v>
      </c>
      <c r="P9" s="10">
        <v>8.0500000000000007</v>
      </c>
      <c r="Q9" s="10">
        <v>7.8299999999999992</v>
      </c>
      <c r="R9" s="10">
        <v>8.0020000000000007</v>
      </c>
      <c r="S9" s="109">
        <v>8.7799999999999994</v>
      </c>
      <c r="T9" s="10">
        <v>7.7017108718766911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8.0024353441665053</v>
      </c>
      <c r="AT9" s="30"/>
    </row>
    <row r="10" spans="1:46">
      <c r="A10" s="33"/>
      <c r="B10" s="18">
        <v>1</v>
      </c>
      <c r="C10" s="7">
        <v>5</v>
      </c>
      <c r="D10" s="9">
        <v>8.06</v>
      </c>
      <c r="E10" s="9">
        <v>8.2899999999999991</v>
      </c>
      <c r="F10" s="9">
        <v>7.919999999999999</v>
      </c>
      <c r="G10" s="9">
        <v>7.99</v>
      </c>
      <c r="H10" s="105">
        <v>8.3777000000000008</v>
      </c>
      <c r="I10" s="9">
        <v>8.06</v>
      </c>
      <c r="J10" s="9">
        <v>7.99</v>
      </c>
      <c r="K10" s="9">
        <v>7.88</v>
      </c>
      <c r="L10" s="105">
        <v>8.85</v>
      </c>
      <c r="M10" s="9">
        <v>7.85</v>
      </c>
      <c r="N10" s="9">
        <v>8.14</v>
      </c>
      <c r="O10" s="9">
        <v>8.01</v>
      </c>
      <c r="P10" s="9">
        <v>8.0399999999999991</v>
      </c>
      <c r="Q10" s="9">
        <v>7.85</v>
      </c>
      <c r="R10" s="9">
        <v>7.9889999999999999</v>
      </c>
      <c r="S10" s="105">
        <v>8.7100000000000009</v>
      </c>
      <c r="T10" s="9">
        <v>7.7129128605641304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1</v>
      </c>
      <c r="C11" s="7">
        <v>6</v>
      </c>
      <c r="D11" s="9">
        <v>8.0399999999999991</v>
      </c>
      <c r="E11" s="9">
        <v>8.33</v>
      </c>
      <c r="F11" s="9">
        <v>7.9</v>
      </c>
      <c r="G11" s="9">
        <v>8.01</v>
      </c>
      <c r="H11" s="105">
        <v>8.4440000000000008</v>
      </c>
      <c r="I11" s="9">
        <v>7.9800000000000013</v>
      </c>
      <c r="J11" s="9">
        <v>8</v>
      </c>
      <c r="K11" s="9">
        <v>8.0500000000000007</v>
      </c>
      <c r="L11" s="105">
        <v>8.8800000000000008</v>
      </c>
      <c r="M11" s="9">
        <v>7.88</v>
      </c>
      <c r="N11" s="9">
        <v>8.0299999999999994</v>
      </c>
      <c r="O11" s="9">
        <v>8.02</v>
      </c>
      <c r="P11" s="9">
        <v>8.06</v>
      </c>
      <c r="Q11" s="9">
        <v>7.88</v>
      </c>
      <c r="R11" s="9">
        <v>8.0069999999999997</v>
      </c>
      <c r="S11" s="105">
        <v>8.7899999999999991</v>
      </c>
      <c r="T11" s="9">
        <v>7.7104423515866012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89</v>
      </c>
      <c r="C12" s="11"/>
      <c r="D12" s="23">
        <v>8.0533333333333328</v>
      </c>
      <c r="E12" s="23">
        <v>8.3566666666666656</v>
      </c>
      <c r="F12" s="23">
        <v>7.9116666666666662</v>
      </c>
      <c r="G12" s="23">
        <v>8.0050000000000008</v>
      </c>
      <c r="H12" s="23">
        <v>8.4356999999999989</v>
      </c>
      <c r="I12" s="23">
        <v>8.0166666666666675</v>
      </c>
      <c r="J12" s="23">
        <v>8.0116666666666685</v>
      </c>
      <c r="K12" s="23">
        <v>7.9983333333333348</v>
      </c>
      <c r="L12" s="23">
        <v>8.8750000000000018</v>
      </c>
      <c r="M12" s="23">
        <v>7.8650000000000011</v>
      </c>
      <c r="N12" s="23">
        <v>8.1883333333333326</v>
      </c>
      <c r="O12" s="23">
        <v>8.0183333333333326</v>
      </c>
      <c r="P12" s="23">
        <v>8.0583333333333336</v>
      </c>
      <c r="Q12" s="23">
        <v>7.8416666666666677</v>
      </c>
      <c r="R12" s="23">
        <v>8.0005000000000006</v>
      </c>
      <c r="S12" s="23">
        <v>8.7750000000000004</v>
      </c>
      <c r="T12" s="23">
        <v>7.7085948183310515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90</v>
      </c>
      <c r="C13" s="31"/>
      <c r="D13" s="10">
        <v>8.0549999999999997</v>
      </c>
      <c r="E13" s="10">
        <v>8.36</v>
      </c>
      <c r="F13" s="10">
        <v>7.9149999999999991</v>
      </c>
      <c r="G13" s="10">
        <v>8.004999999999999</v>
      </c>
      <c r="H13" s="10">
        <v>8.4171499999999995</v>
      </c>
      <c r="I13" s="10">
        <v>8.004999999999999</v>
      </c>
      <c r="J13" s="10">
        <v>7.9950000000000001</v>
      </c>
      <c r="K13" s="10">
        <v>8.01</v>
      </c>
      <c r="L13" s="10">
        <v>8.8800000000000008</v>
      </c>
      <c r="M13" s="10">
        <v>7.86</v>
      </c>
      <c r="N13" s="10">
        <v>8.1849999999999987</v>
      </c>
      <c r="O13" s="10">
        <v>8.0150000000000006</v>
      </c>
      <c r="P13" s="10">
        <v>8.06</v>
      </c>
      <c r="Q13" s="10">
        <v>7.8650000000000002</v>
      </c>
      <c r="R13" s="10">
        <v>8.0020000000000007</v>
      </c>
      <c r="S13" s="10">
        <v>8.7799999999999994</v>
      </c>
      <c r="T13" s="10">
        <v>7.7098853503592757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91</v>
      </c>
      <c r="C14" s="31"/>
      <c r="D14" s="24">
        <v>1.2110601416390492E-2</v>
      </c>
      <c r="E14" s="24">
        <v>4.6761807778000555E-2</v>
      </c>
      <c r="F14" s="24">
        <v>9.8319208025010891E-3</v>
      </c>
      <c r="G14" s="24">
        <v>2.4289915602982229E-2</v>
      </c>
      <c r="H14" s="24">
        <v>7.0452906256590883E-2</v>
      </c>
      <c r="I14" s="24">
        <v>3.5023801430836471E-2</v>
      </c>
      <c r="J14" s="24">
        <v>4.0702170294305444E-2</v>
      </c>
      <c r="K14" s="24">
        <v>6.2742861479746823E-2</v>
      </c>
      <c r="L14" s="24">
        <v>4.0373258476372631E-2</v>
      </c>
      <c r="M14" s="24">
        <v>2.2583179581272695E-2</v>
      </c>
      <c r="N14" s="24">
        <v>0.1026482667494522</v>
      </c>
      <c r="O14" s="24">
        <v>1.1690451944499872E-2</v>
      </c>
      <c r="P14" s="24">
        <v>1.169045194450043E-2</v>
      </c>
      <c r="Q14" s="24">
        <v>5.8452259722500427E-2</v>
      </c>
      <c r="R14" s="24">
        <v>6.024948132556893E-3</v>
      </c>
      <c r="S14" s="24">
        <v>3.3911649915625987E-2</v>
      </c>
      <c r="T14" s="24">
        <v>4.4246188863131001E-3</v>
      </c>
      <c r="U14" s="172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72"/>
    </row>
    <row r="15" spans="1:46">
      <c r="A15" s="33"/>
      <c r="B15" s="2" t="s">
        <v>34</v>
      </c>
      <c r="C15" s="31"/>
      <c r="D15" s="12">
        <v>1.5037998447504752E-3</v>
      </c>
      <c r="E15" s="12">
        <v>5.5957488366175385E-3</v>
      </c>
      <c r="F15" s="12">
        <v>1.2427117087635672E-3</v>
      </c>
      <c r="G15" s="12">
        <v>3.034342986006524E-3</v>
      </c>
      <c r="H15" s="12">
        <v>8.3517557827555381E-3</v>
      </c>
      <c r="I15" s="12">
        <v>4.3688733593559006E-3</v>
      </c>
      <c r="J15" s="12">
        <v>5.0803624249185064E-3</v>
      </c>
      <c r="K15" s="12">
        <v>7.8444919541254612E-3</v>
      </c>
      <c r="L15" s="12">
        <v>4.5490995466335353E-3</v>
      </c>
      <c r="M15" s="12">
        <v>2.8713515042940486E-3</v>
      </c>
      <c r="N15" s="12">
        <v>1.2535916965127483E-2</v>
      </c>
      <c r="O15" s="12">
        <v>1.4579653225316822E-3</v>
      </c>
      <c r="P15" s="12">
        <v>1.4507282661220802E-3</v>
      </c>
      <c r="Q15" s="12">
        <v>7.4540607510096175E-3</v>
      </c>
      <c r="R15" s="12">
        <v>7.5307144960401137E-4</v>
      </c>
      <c r="S15" s="12">
        <v>3.8645754889602263E-3</v>
      </c>
      <c r="T15" s="12">
        <v>5.7398514133747813E-4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92</v>
      </c>
      <c r="C16" s="31"/>
      <c r="D16" s="12">
        <v>6.3603124521249832E-3</v>
      </c>
      <c r="E16" s="12">
        <v>4.4265440114849897E-2</v>
      </c>
      <c r="F16" s="12">
        <v>-1.1342631785960844E-2</v>
      </c>
      <c r="G16" s="12">
        <v>3.2048441795473614E-4</v>
      </c>
      <c r="H16" s="12">
        <v>5.4141600300379622E-2</v>
      </c>
      <c r="I16" s="12">
        <v>1.7783739434440449E-3</v>
      </c>
      <c r="J16" s="12">
        <v>1.1535641468058966E-3</v>
      </c>
      <c r="K16" s="12">
        <v>-5.1259531089631327E-4</v>
      </c>
      <c r="L16" s="12">
        <v>0.10903738903302296</v>
      </c>
      <c r="M16" s="12">
        <v>-1.7174189887918301E-2</v>
      </c>
      <c r="N16" s="12">
        <v>2.323017696135965E-2</v>
      </c>
      <c r="O16" s="12">
        <v>1.986643875656835E-3</v>
      </c>
      <c r="P16" s="12">
        <v>6.9851222487633535E-3</v>
      </c>
      <c r="Q16" s="12">
        <v>-2.008996893889714E-2</v>
      </c>
      <c r="R16" s="12">
        <v>-2.4184439901975274E-4</v>
      </c>
      <c r="S16" s="12">
        <v>9.6541193100256439E-2</v>
      </c>
      <c r="T16" s="12">
        <v>-3.6718887838269487E-2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93</v>
      </c>
      <c r="C17" s="55"/>
      <c r="D17" s="53">
        <v>0.24</v>
      </c>
      <c r="E17" s="53">
        <v>2.1800000000000002</v>
      </c>
      <c r="F17" s="53">
        <v>0.67</v>
      </c>
      <c r="G17" s="53">
        <v>7.0000000000000007E-2</v>
      </c>
      <c r="H17" s="53">
        <v>2.69</v>
      </c>
      <c r="I17" s="53">
        <v>0</v>
      </c>
      <c r="J17" s="53">
        <v>0.03</v>
      </c>
      <c r="K17" s="53">
        <v>0.12</v>
      </c>
      <c r="L17" s="53">
        <v>5.51</v>
      </c>
      <c r="M17" s="53">
        <v>0.97</v>
      </c>
      <c r="N17" s="53">
        <v>1.1000000000000001</v>
      </c>
      <c r="O17" s="53">
        <v>0.01</v>
      </c>
      <c r="P17" s="53">
        <v>0.27</v>
      </c>
      <c r="Q17" s="53">
        <v>1.1200000000000001</v>
      </c>
      <c r="R17" s="53">
        <v>0.1</v>
      </c>
      <c r="S17" s="53">
        <v>4.87</v>
      </c>
      <c r="T17" s="53">
        <v>1.98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2016-08-25T00:52:02Z</dcterms:modified>
</cp:coreProperties>
</file>