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IRC" sheetId="47895" r:id="rId6"/>
    <sheet name="Fusion XRF" sheetId="47896" r:id="rId7"/>
    <sheet name="Thermograv" sheetId="47897" r:id="rId8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<sst xmlns="http://schemas.openxmlformats.org/spreadsheetml/2006/main" count="1590" uniqueCount="182">
  <si>
    <t>Cu</t>
  </si>
  <si>
    <t>wt.%</t>
  </si>
  <si>
    <t>Constituent</t>
  </si>
  <si>
    <t>ppm</t>
  </si>
  <si>
    <t>As</t>
  </si>
  <si>
    <t>Ba</t>
  </si>
  <si>
    <t>Sr</t>
  </si>
  <si>
    <t>Ni</t>
  </si>
  <si>
    <t>Pb</t>
  </si>
  <si>
    <t>Zn</t>
  </si>
  <si>
    <t>Zr</t>
  </si>
  <si>
    <t>Unit</t>
  </si>
  <si>
    <t>Value</t>
  </si>
  <si>
    <t>Fe</t>
  </si>
  <si>
    <t>P</t>
  </si>
  <si>
    <t>S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</si>
  <si>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</si>
  <si>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</si>
  <si>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</si>
  <si>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</si>
  <si>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</si>
  <si>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</si>
  <si>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</si>
  <si>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</si>
  <si>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</si>
  <si>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</si>
  <si>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</si>
  <si>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</si>
  <si>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</si>
  <si>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</si>
  <si>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</si>
  <si>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</si>
  <si>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</si>
  <si>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</si>
  <si>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</si>
  <si>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</si>
  <si>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</si>
  <si>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</si>
  <si>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</si>
  <si>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</si>
  <si>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</si>
  <si>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</si>
  <si>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</si>
  <si>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</si>
  <si>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</si>
  <si>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</si>
  <si>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</si>
  <si>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</si>
  <si>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BF*XRF</t>
  </si>
  <si>
    <t>lithium borate fusion with XRF finish</t>
  </si>
  <si>
    <t>IRC</t>
  </si>
  <si>
    <t>infrared combustion furnace</t>
  </si>
  <si>
    <t>CaO</t>
  </si>
  <si>
    <t>&lt; 0.1</t>
  </si>
  <si>
    <t>&lt; 0.01</t>
  </si>
  <si>
    <t>MgO</t>
  </si>
  <si>
    <t>MnO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</si>
  <si>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</si>
  <si>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</si>
  <si>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</si>
  <si>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</si>
  <si>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</si>
  <si>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</si>
  <si>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</si>
  <si>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</si>
  <si>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</si>
  <si>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</si>
  <si>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</si>
  <si>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</si>
  <si>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</si>
  <si>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</si>
  <si>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</si>
  <si>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</si>
  <si>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Method Codes:</t>
  </si>
  <si>
    <t>indeterminate</t>
  </si>
  <si>
    <t>Infrared Combustion</t>
  </si>
  <si>
    <t>Borate Fusion XRF</t>
  </si>
  <si>
    <t>Cl</t>
  </si>
  <si>
    <t>Thermogravimetry</t>
  </si>
  <si>
    <t>CaO, wt.%</t>
  </si>
  <si>
    <t>Fe, wt.%</t>
  </si>
  <si>
    <t>P, wt.%</t>
  </si>
  <si>
    <t>S, wt.%</t>
  </si>
  <si>
    <t>Lab</t>
  </si>
  <si>
    <t>No</t>
  </si>
  <si>
    <t>09</t>
  </si>
  <si>
    <t>19</t>
  </si>
  <si>
    <t>&lt; 0.02</t>
  </si>
  <si>
    <t>Mean</t>
  </si>
  <si>
    <t>Median</t>
  </si>
  <si>
    <t>Std Dev.</t>
  </si>
  <si>
    <t>PDM3</t>
  </si>
  <si>
    <t>Z-Score (Absolute)</t>
  </si>
  <si>
    <t>Indicative</t>
  </si>
  <si>
    <t>02</t>
  </si>
  <si>
    <t>03</t>
  </si>
  <si>
    <t>04</t>
  </si>
  <si>
    <t>05</t>
  </si>
  <si>
    <t>06</t>
  </si>
  <si>
    <t>07</t>
  </si>
  <si>
    <t>10</t>
  </si>
  <si>
    <t>11</t>
  </si>
  <si>
    <t>12</t>
  </si>
  <si>
    <t>13</t>
  </si>
  <si>
    <t>14</t>
  </si>
  <si>
    <t>15</t>
  </si>
  <si>
    <t>17</t>
  </si>
  <si>
    <t>18</t>
  </si>
  <si>
    <t>20</t>
  </si>
  <si>
    <t>&lt; 40</t>
  </si>
  <si>
    <t>&lt; 0.0103</t>
  </si>
  <si>
    <t>&lt; 0.0013</t>
  </si>
  <si>
    <t>&lt; 0.05</t>
  </si>
  <si>
    <t>&lt; 20</t>
  </si>
  <si>
    <t>&lt; 60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</si>
  <si>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</si>
  <si>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</si>
  <si>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</si>
  <si>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</si>
  <si>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</si>
  <si>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at 1000°C</t>
  </si>
  <si>
    <t>loss on ignition at 1000°C</t>
  </si>
  <si>
    <t>Acme (BV), Vancouver, BC, Canada</t>
  </si>
  <si>
    <t>ALS, Lima, Peru</t>
  </si>
  <si>
    <t>ALS, Perth, WA, Australia</t>
  </si>
  <si>
    <t>Amdel (BV), Adelaide, SA, Australia</t>
  </si>
  <si>
    <t>OMAC, Loughrea, Galway, Ireland</t>
  </si>
  <si>
    <t>Rio Tinto Mine Laboratory, Cape Lambert, WA, Australia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</si>
  <si>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</si>
  <si>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</si>
  <si>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</si>
  <si>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South Africa Pty Ltd, Booysens, Gauteng, South Africa</t>
  </si>
  <si>
    <t>UIS Analytical Services, Centurion , South Africa</t>
  </si>
  <si>
    <t>Ultra Trace Pty Ltd (BV), Perth, WA, Australia</t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</si>
  <si>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</si>
  <si>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</si>
  <si>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</si>
  <si>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</si>
  <si>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</si>
  <si>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</si>
  <si>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</si>
  <si>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t>Fe, Iron (wt.%)</t>
  </si>
  <si>
    <t>P, Phosphorus (wt.%)</t>
  </si>
  <si>
    <t>S, Sulphur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</si>
  <si>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</si>
  <si>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</si>
  <si>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</si>
  <si>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</si>
  <si>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</si>
  <si>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</si>
  <si>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Analytical results for S in OREAS 404 (Indicative Value 0.043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</si>
  <si>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404 (Certified Value 2.97 wt.%)</t>
    </r>
  </si>
  <si>
    <t>Analytical results for As in OREAS 404 (Indicative Value 17.6 ppm)</t>
  </si>
  <si>
    <t>Analytical results for Ba in OREAS 404 (Indicative Value 31.2 ppm)</t>
  </si>
  <si>
    <t>Analytical results for CaO in OREAS 404 (Certified Value 0.102 wt.%)</t>
  </si>
  <si>
    <t>Analytical results for Cl in OREAS 404 (Indicative Value 37.9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</si>
  <si>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404 (Certified Value 124 ppm)</t>
    </r>
  </si>
  <si>
    <t>Analytical results for Cu in OREAS 404 (Indicative Value 17.6 ppm)</t>
  </si>
  <si>
    <t>Analytical results for Fe in OREAS 404 (Certified Value 55.14 wt.%)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</si>
  <si>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404 (Indicative Value 0.008 wt.%)</t>
    </r>
  </si>
  <si>
    <t>Analytical results for MgO in OREAS 404 (Indicative Value 0.074 wt.%)</t>
  </si>
  <si>
    <t>Analytical results for MnO in OREAS 404 (Indicative Value 0.007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</si>
  <si>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404 (Indicative Value 0.014 wt.%)</t>
    </r>
  </si>
  <si>
    <t>Analytical results for Ni in OREAS 404 (Indicative Value 30.6 ppm)</t>
  </si>
  <si>
    <t>Analytical results for P in OREAS 404 (Certified Value 0.151 wt.%)</t>
  </si>
  <si>
    <t>Analytical results for Pb in OREAS 404 (Indicative Value 6.11 ppm)</t>
  </si>
  <si>
    <t>Analytical results for S in OREAS 404 (Certified Value 0.032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</si>
  <si>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404 (Certified Value 7.88 wt.%)</t>
    </r>
  </si>
  <si>
    <t>Analytical results for Sr in OREAS 404 (Indicative Value 23.6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</si>
  <si>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404 (Certified Value 0.385 wt.%)</t>
    </r>
  </si>
  <si>
    <t>Analytical results for V in OREAS 404 (Indicative Value 42.2 ppm)</t>
  </si>
  <si>
    <t>Analytical results for Zn in OREAS 404 (Indicative Value 18.1 ppm)</t>
  </si>
  <si>
    <t>Analytical results for Zr in OREAS 404 (Indicative Value 107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</si>
  <si>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</si>
  <si>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404 (Certified Value 9.4 wt.%)</t>
    </r>
  </si>
  <si>
    <t/>
  </si>
  <si>
    <t>Table 4. Pooled-Lab Performance Gates for OREAS 404</t>
  </si>
  <si>
    <t>Table 3. Indicative Values for OREAS 404</t>
  </si>
  <si>
    <t>Table 2. Certified Values, SD's, 95% Confidence and Tolerance Limits for OREAS 404</t>
  </si>
  <si>
    <t>SD</t>
  </si>
  <si>
    <t>Table 5. Participating Laboratory List used for OREAS 404</t>
  </si>
  <si>
    <t>Table 1. Abbreviations used for OREAS 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</si>
</sst>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38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5" fontId="27" fillId="0" borderId="34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1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237612</xdr:colOff>
      <xdr:row>26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10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8</xdr:col>
      <xdr:colOff>165645</xdr:colOff>
      <xdr:row>20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2702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12</xdr:col>
      <xdr:colOff>104262</xdr:colOff>
      <xdr:row>16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26098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190500</xdr:rowOff>
    </xdr:from>
    <xdr:to>
      <xdr:col>15</xdr:col>
      <xdr:colOff>251692</xdr:colOff>
      <xdr:row>20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3122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74045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317500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396</xdr:row>
      <xdr:rowOff>164224</xdr:rowOff>
    </xdr:from>
    <xdr:to>
      <xdr:col>11</xdr:col>
      <xdr:colOff>123312</xdr:colOff>
      <xdr:row>402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6697060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123312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3251638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181</v>
      </c>
      <c r="C1" s="40"/>
    </row>
    <row r="2" spans="2:10" ht="27.95" customHeight="1">
      <c r="B2" s="49" t="s">
        <v>32</v>
      </c>
      <c r="C2" s="49" t="s">
        <v>33</v>
      </c>
    </row>
    <row r="3" spans="2:10" ht="15" customHeight="1">
      <c r="B3" s="50" t="s">
        <v>41</v>
      </c>
      <c r="C3" s="50" t="s">
        <v>42</v>
      </c>
    </row>
    <row r="4" spans="2:10" ht="15" customHeight="1">
      <c r="B4" s="51" t="s">
        <v>46</v>
      </c>
      <c r="C4" s="51" t="s">
        <v>74</v>
      </c>
    </row>
    <row r="5" spans="2:10" ht="15" customHeight="1">
      <c r="B5" s="51" t="s">
        <v>39</v>
      </c>
      <c r="C5" s="51" t="s">
        <v>40</v>
      </c>
    </row>
    <row r="6" spans="2:10" ht="15" customHeight="1">
      <c r="B6" s="51" t="s">
        <v>43</v>
      </c>
      <c r="C6" s="51" t="s">
        <v>38</v>
      </c>
    </row>
    <row r="7" spans="2:10" ht="15" customHeight="1">
      <c r="B7" s="51" t="s">
        <v>36</v>
      </c>
      <c r="C7" s="51" t="s">
        <v>37</v>
      </c>
    </row>
    <row r="8" spans="2:10" ht="15" customHeight="1" thickBot="1">
      <c r="B8" s="51" t="s">
        <v>34</v>
      </c>
      <c r="C8" s="51" t="s">
        <v>35</v>
      </c>
    </row>
    <row r="9" spans="2:10" ht="15" customHeight="1">
      <c r="B9" s="90" t="s">
        <v>73</v>
      </c>
      <c r="C9" s="91"/>
    </row>
    <row r="10" spans="2:10" ht="15" customHeight="1">
      <c r="B10" s="51" t="s">
        <v>120</v>
      </c>
      <c r="C10" s="51" t="s">
        <v>121</v>
      </c>
    </row>
    <row r="11" spans="2:10" ht="15" customHeight="1">
      <c r="B11" s="51" t="s">
        <v>48</v>
      </c>
      <c r="C11" s="51" t="s">
        <v>49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50</v>
      </c>
      <c r="C12" s="52" t="s">
        <v>51</v>
      </c>
      <c r="D12" s="4"/>
      <c r="E12" s="4"/>
      <c r="F12" s="4"/>
      <c r="G12" s="4"/>
      <c r="H12" s="4"/>
      <c r="I12" s="4"/>
      <c r="J12" s="4"/>
    </row>
    <row r="13" spans="2:10" ht="15" customHeight="1">
      <c r="B13" s="74"/>
      <c r="C13" s="75"/>
    </row>
    <row r="14" spans="2:10" ht="15" customHeight="1">
      <c r="B14" s="76" t="s">
        <v>65</v>
      </c>
      <c r="C14" s="77" t="s">
        <v>60</v>
      </c>
    </row>
    <row r="15" spans="2:10" ht="15" customHeight="1">
      <c r="B15" s="78"/>
      <c r="C15" s="77"/>
    </row>
    <row r="16" spans="2:10" ht="15" customHeight="1">
      <c r="B16" s="79" t="s">
        <v>64</v>
      </c>
      <c r="C16" s="80" t="s">
        <v>63</v>
      </c>
    </row>
    <row r="17" spans="2:3" ht="15" customHeight="1">
      <c r="B17" s="78"/>
      <c r="C17" s="77"/>
    </row>
    <row r="18" spans="2:3" ht="15" customHeight="1">
      <c r="B18" s="81" t="s">
        <v>61</v>
      </c>
      <c r="C18" s="80" t="s">
        <v>62</v>
      </c>
    </row>
    <row r="19" spans="2:3" ht="15" customHeight="1">
      <c r="B19" s="82"/>
      <c r="C19" s="83"/>
    </row>
    <row r="20" spans="2:3" ht="15" customHeight="1">
      <c r="B20"/>
      <c r="C20"/>
    </row>
    <row r="21" spans="2:3" ht="15" customHeight="1">
      <c r="B21"/>
      <c r="C21"/>
    </row>
  </sheetData>
  <sortState ref="B6:C10">
    <sortCondition ref="B6:B10"/>
  </sortState>
  <conditionalFormatting sqref="B5:C20">
    <cfRule type="expression" dxfId="11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9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180</v>
      </c>
      <c r="C1" s="40"/>
    </row>
    <row r="2" spans="2:10" ht="27.95" customHeight="1">
      <c r="B2" s="88" t="s">
        <v>66</v>
      </c>
      <c r="C2" s="49" t="s">
        <v>67</v>
      </c>
    </row>
    <row r="3" spans="2:10" ht="15" customHeight="1">
      <c r="B3" s="84"/>
      <c r="C3" s="50" t="s">
        <v>122</v>
      </c>
    </row>
    <row r="4" spans="2:10" ht="15" customHeight="1">
      <c r="B4" s="85"/>
      <c r="C4" s="51" t="s">
        <v>68</v>
      </c>
    </row>
    <row r="5" spans="2:10" ht="15" customHeight="1">
      <c r="B5" s="85"/>
      <c r="C5" s="51" t="s">
        <v>69</v>
      </c>
    </row>
    <row r="6" spans="2:10" ht="15" customHeight="1">
      <c r="B6" s="85"/>
      <c r="C6" s="51" t="s">
        <v>123</v>
      </c>
    </row>
    <row r="7" spans="2:10" ht="15" customHeight="1">
      <c r="B7" s="85"/>
      <c r="C7" s="51" t="s">
        <v>124</v>
      </c>
    </row>
    <row r="8" spans="2:10" ht="15" customHeight="1">
      <c r="B8" s="85"/>
      <c r="C8" s="51" t="s">
        <v>70</v>
      </c>
    </row>
    <row r="9" spans="2:10" ht="15" customHeight="1">
      <c r="B9" s="85"/>
      <c r="C9" s="51" t="s">
        <v>125</v>
      </c>
      <c r="D9" s="4"/>
      <c r="E9" s="4"/>
      <c r="G9" s="4"/>
      <c r="H9" s="4"/>
      <c r="I9" s="4"/>
      <c r="J9" s="4"/>
    </row>
    <row r="10" spans="2:10" ht="15" customHeight="1">
      <c r="B10" s="85"/>
      <c r="C10" s="51" t="s">
        <v>71</v>
      </c>
      <c r="D10" s="4"/>
      <c r="E10" s="4"/>
      <c r="G10" s="4"/>
      <c r="H10" s="4"/>
      <c r="I10" s="4"/>
      <c r="J10" s="4"/>
    </row>
    <row r="11" spans="2:10" ht="15" customHeight="1">
      <c r="B11" s="85"/>
      <c r="C11" s="51" t="s">
        <v>72</v>
      </c>
    </row>
    <row r="12" spans="2:10" ht="15" customHeight="1">
      <c r="B12" s="85"/>
      <c r="C12" s="51" t="s">
        <v>126</v>
      </c>
    </row>
    <row r="13" spans="2:10" ht="15" customHeight="1">
      <c r="B13" s="85"/>
      <c r="C13" s="51" t="s">
        <v>127</v>
      </c>
    </row>
    <row r="14" spans="2:10" ht="15" customHeight="1">
      <c r="B14" s="85"/>
      <c r="C14" s="51" t="s">
        <v>128</v>
      </c>
    </row>
    <row r="15" spans="2:10" ht="15" customHeight="1">
      <c r="B15" s="85"/>
      <c r="C15" s="51" t="s">
        <v>129</v>
      </c>
    </row>
    <row r="16" spans="2:10" ht="15" customHeight="1">
      <c r="B16" s="85"/>
      <c r="C16" s="51" t="s">
        <v>130</v>
      </c>
    </row>
    <row r="17" spans="2:3" ht="15" customHeight="1">
      <c r="B17" s="85"/>
      <c r="C17" s="51" t="s">
        <v>131</v>
      </c>
    </row>
    <row r="18" spans="2:3" ht="15" customHeight="1">
      <c r="B18" s="85"/>
      <c r="C18" s="51" t="s">
        <v>132</v>
      </c>
    </row>
    <row r="19" spans="2:3" ht="15" customHeight="1">
      <c r="B19" s="86"/>
      <c r="C19" s="52" t="s">
        <v>133</v>
      </c>
    </row>
  </sheetData>
  <conditionalFormatting sqref="B4:C19">
    <cfRule type="expression" dxfId="113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7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24" t="s">
        <v>178</v>
      </c>
      <c r="C1" s="224"/>
      <c r="D1" s="224"/>
      <c r="E1" s="224"/>
      <c r="F1" s="224"/>
      <c r="G1" s="224"/>
      <c r="H1" s="224"/>
      <c r="I1" s="93"/>
    </row>
    <row r="2" spans="1:9" ht="15.75" customHeight="1">
      <c r="B2" s="222" t="s">
        <v>2</v>
      </c>
      <c r="C2" s="94" t="s">
        <v>17</v>
      </c>
      <c r="D2" s="220" t="s">
        <v>179</v>
      </c>
      <c r="E2" s="218" t="s">
        <v>44</v>
      </c>
      <c r="F2" s="219"/>
      <c r="G2" s="218" t="s">
        <v>45</v>
      </c>
      <c r="H2" s="219"/>
      <c r="I2" s="101"/>
    </row>
    <row r="3" spans="1:9" ht="12.75">
      <c r="B3" s="223"/>
      <c r="C3" s="92" t="s">
        <v>12</v>
      </c>
      <c r="D3" s="221"/>
      <c r="E3" s="126" t="s">
        <v>19</v>
      </c>
      <c r="F3" s="48" t="s">
        <v>20</v>
      </c>
      <c r="G3" s="126" t="s">
        <v>19</v>
      </c>
      <c r="H3" s="48" t="s">
        <v>20</v>
      </c>
      <c r="I3" s="102"/>
    </row>
    <row r="4" spans="1:9" ht="15.75" customHeight="1">
      <c r="A4" s="36"/>
      <c r="B4" s="212" t="s">
        <v>76</v>
      </c>
      <c r="C4" s="115"/>
      <c r="D4" s="26"/>
      <c r="E4" s="115"/>
      <c r="F4" s="115"/>
      <c r="G4" s="115"/>
      <c r="H4" s="211"/>
      <c r="I4" s="103"/>
    </row>
    <row r="5" spans="1:9" ht="15.75" customHeight="1">
      <c r="A5" s="36"/>
      <c r="B5" s="133" t="s">
        <v>137</v>
      </c>
      <c r="C5" s="129">
        <v>2.9667653418628825</v>
      </c>
      <c r="D5" s="130">
        <v>3.7565479150257076E-2</v>
      </c>
      <c r="E5" s="131">
        <v>2.9488299906472615</v>
      </c>
      <c r="F5" s="132">
        <v>2.9847006930785036</v>
      </c>
      <c r="G5" s="131">
        <v>2.9403928569983671</v>
      </c>
      <c r="H5" s="132">
        <v>2.993137826727398</v>
      </c>
      <c r="I5" s="103"/>
    </row>
    <row r="6" spans="1:9" ht="15.75" customHeight="1">
      <c r="A6" s="36"/>
      <c r="B6" s="133" t="s">
        <v>138</v>
      </c>
      <c r="C6" s="127">
        <v>0.10175494299042737</v>
      </c>
      <c r="D6" s="130">
        <v>3.8820909541903751E-3</v>
      </c>
      <c r="E6" s="137">
        <v>0.10024389541584691</v>
      </c>
      <c r="F6" s="138">
        <v>0.10326599056500782</v>
      </c>
      <c r="G6" s="137">
        <v>9.8401574969310054E-2</v>
      </c>
      <c r="H6" s="138">
        <v>0.10510831101154468</v>
      </c>
      <c r="I6" s="103"/>
    </row>
    <row r="7" spans="1:9" ht="15.75" customHeight="1">
      <c r="A7" s="36"/>
      <c r="B7" s="133" t="s">
        <v>140</v>
      </c>
      <c r="C7" s="128">
        <v>124.1100878435653</v>
      </c>
      <c r="D7" s="139">
        <v>20.56874080889401</v>
      </c>
      <c r="E7" s="140">
        <v>107.66943938356937</v>
      </c>
      <c r="F7" s="141">
        <v>140.55073630356122</v>
      </c>
      <c r="G7" s="140" t="s">
        <v>46</v>
      </c>
      <c r="H7" s="141" t="s">
        <v>46</v>
      </c>
      <c r="I7" s="103"/>
    </row>
    <row r="8" spans="1:9" ht="15.75" customHeight="1">
      <c r="A8" s="36"/>
      <c r="B8" s="133" t="s">
        <v>141</v>
      </c>
      <c r="C8" s="129">
        <v>55.142467689959567</v>
      </c>
      <c r="D8" s="130">
        <v>0.20783351445952433</v>
      </c>
      <c r="E8" s="131">
        <v>55.06784150163913</v>
      </c>
      <c r="F8" s="132">
        <v>55.217093878280004</v>
      </c>
      <c r="G8" s="131">
        <v>54.912152415849739</v>
      </c>
      <c r="H8" s="132">
        <v>55.372782964069394</v>
      </c>
      <c r="I8" s="103"/>
    </row>
    <row r="9" spans="1:9" ht="15.75" customHeight="1">
      <c r="A9" s="36"/>
      <c r="B9" s="133" t="s">
        <v>142</v>
      </c>
      <c r="C9" s="127">
        <v>0.15099606445998662</v>
      </c>
      <c r="D9" s="130">
        <v>2.8201238713284906E-3</v>
      </c>
      <c r="E9" s="137">
        <v>0.14964294337399001</v>
      </c>
      <c r="F9" s="138">
        <v>0.15234918554598323</v>
      </c>
      <c r="G9" s="137">
        <v>0.14922254716757863</v>
      </c>
      <c r="H9" s="138">
        <v>0.15276958175239461</v>
      </c>
      <c r="I9" s="103"/>
    </row>
    <row r="10" spans="1:9" ht="15.75" customHeight="1">
      <c r="A10" s="36"/>
      <c r="B10" s="133" t="s">
        <v>143</v>
      </c>
      <c r="C10" s="127">
        <v>3.18557376065223E-2</v>
      </c>
      <c r="D10" s="130">
        <v>2.250310179590972E-3</v>
      </c>
      <c r="E10" s="137">
        <v>3.0457474575251949E-2</v>
      </c>
      <c r="F10" s="138">
        <v>3.3254000637792651E-2</v>
      </c>
      <c r="G10" s="137">
        <v>3.0348675718819679E-2</v>
      </c>
      <c r="H10" s="138">
        <v>3.3362799494224916E-2</v>
      </c>
      <c r="I10" s="103"/>
    </row>
    <row r="11" spans="1:9" ht="15.75" customHeight="1">
      <c r="A11" s="36"/>
      <c r="B11" s="133" t="s">
        <v>145</v>
      </c>
      <c r="C11" s="129">
        <v>7.8829013912016945</v>
      </c>
      <c r="D11" s="130">
        <v>5.3907598235170245E-2</v>
      </c>
      <c r="E11" s="131">
        <v>7.8626906355720116</v>
      </c>
      <c r="F11" s="132">
        <v>7.9031121468313774</v>
      </c>
      <c r="G11" s="131">
        <v>7.8305555496621224</v>
      </c>
      <c r="H11" s="132">
        <v>7.9352472327412666</v>
      </c>
      <c r="I11" s="103"/>
    </row>
    <row r="12" spans="1:9" ht="15.75" customHeight="1">
      <c r="A12" s="36"/>
      <c r="B12" s="133" t="s">
        <v>147</v>
      </c>
      <c r="C12" s="127">
        <v>0.38517545674264203</v>
      </c>
      <c r="D12" s="130">
        <v>9.9648739160844747E-3</v>
      </c>
      <c r="E12" s="137">
        <v>0.38047562053696432</v>
      </c>
      <c r="F12" s="138">
        <v>0.38987529294831974</v>
      </c>
      <c r="G12" s="137">
        <v>0.3802993020139992</v>
      </c>
      <c r="H12" s="138">
        <v>0.39005161147128486</v>
      </c>
      <c r="I12" s="103"/>
    </row>
    <row r="13" spans="1:9" ht="15.75" customHeight="1">
      <c r="A13" s="36"/>
      <c r="B13" s="212" t="s">
        <v>78</v>
      </c>
      <c r="C13" s="115"/>
      <c r="D13" s="26"/>
      <c r="E13" s="115"/>
      <c r="F13" s="115"/>
      <c r="G13" s="115"/>
      <c r="H13" s="211"/>
      <c r="I13" s="103"/>
    </row>
    <row r="14" spans="1:9" ht="15.75" customHeight="1">
      <c r="A14" s="36"/>
      <c r="B14" s="156" t="s">
        <v>149</v>
      </c>
      <c r="C14" s="157">
        <v>9.3952228918953988</v>
      </c>
      <c r="D14" s="158">
        <v>0.12279621933182319</v>
      </c>
      <c r="E14" s="159">
        <v>9.3281474190492091</v>
      </c>
      <c r="F14" s="160">
        <v>9.4622983647415886</v>
      </c>
      <c r="G14" s="159">
        <v>9.3516884401183287</v>
      </c>
      <c r="H14" s="160">
        <v>9.438757343672469</v>
      </c>
      <c r="I14" s="103"/>
    </row>
    <row r="16" spans="1:9" ht="15.75" customHeight="1">
      <c r="A16"/>
      <c r="B16"/>
      <c r="C16"/>
      <c r="D16"/>
      <c r="E16"/>
      <c r="F16"/>
      <c r="G16"/>
      <c r="H16"/>
    </row>
    <row r="17" spans="1:8" ht="15.75" customHeight="1">
      <c r="A17"/>
      <c r="B17"/>
      <c r="C17"/>
      <c r="D17"/>
      <c r="E17"/>
      <c r="F17"/>
      <c r="G17"/>
      <c r="H17"/>
    </row>
  </sheetData>
  <dataConsolidate/>
  <mergeCells count="5">
    <mergeCell ref="G2:H2"/>
    <mergeCell ref="D2:D3"/>
    <mergeCell ref="B2:B3"/>
    <mergeCell ref="B1:H1"/>
    <mergeCell ref="E2:F2"/>
  </mergeCells>
  <conditionalFormatting sqref="C5:H12 C14:H14 A4:H4 A13:H13 A5:A12 A14">
    <cfRule type="expression" dxfId="112" priority="20">
      <formula>IF(CertVal_IsBlnkRow*CertVal_IsBlnkRowNext=1,TRUE,FALSE)</formula>
    </cfRule>
  </conditionalFormatting>
  <conditionalFormatting sqref="B4:B14">
    <cfRule type="expression" dxfId="111" priority="17">
      <formula>IF(CertVal_IsBlnkRow*CertVal_IsBlnkRowNext=1,TRUE,FALSE)</formula>
    </cfRule>
  </conditionalFormatting>
  <conditionalFormatting sqref="B6">
    <cfRule type="expression" dxfId="110" priority="15">
      <formula>IF(CertVal_IsBlnkRow*CertVal_IsBlnkRowNext=1,TRUE,FALSE)</formula>
    </cfRule>
  </conditionalFormatting>
  <conditionalFormatting sqref="B7">
    <cfRule type="expression" dxfId="109" priority="13">
      <formula>IF(CertVal_IsBlnkRow*CertVal_IsBlnkRowNext=1,TRUE,FALSE)</formula>
    </cfRule>
  </conditionalFormatting>
  <conditionalFormatting sqref="B8">
    <cfRule type="expression" dxfId="108" priority="11">
      <formula>IF(CertVal_IsBlnkRow*CertVal_IsBlnkRowNext=1,TRUE,FALSE)</formula>
    </cfRule>
  </conditionalFormatting>
  <conditionalFormatting sqref="B9">
    <cfRule type="expression" dxfId="107" priority="9">
      <formula>IF(CertVal_IsBlnkRow*CertVal_IsBlnkRowNext=1,TRUE,FALSE)</formula>
    </cfRule>
  </conditionalFormatting>
  <conditionalFormatting sqref="B10">
    <cfRule type="expression" dxfId="106" priority="7">
      <formula>IF(CertVal_IsBlnkRow*CertVal_IsBlnkRowNext=1,TRUE,FALSE)</formula>
    </cfRule>
  </conditionalFormatting>
  <conditionalFormatting sqref="B11">
    <cfRule type="expression" dxfId="105" priority="5">
      <formula>IF(CertVal_IsBlnkRow*CertVal_IsBlnkRowNext=1,TRUE,FALSE)</formula>
    </cfRule>
  </conditionalFormatting>
  <conditionalFormatting sqref="B12">
    <cfRule type="expression" dxfId="104" priority="3">
      <formula>IF(CertVal_IsBlnkRow*CertVal_IsBlnkRowNext=1,TRUE,FALSE)</formula>
    </cfRule>
  </conditionalFormatting>
  <conditionalFormatting sqref="B14">
    <cfRule type="expression" dxfId="103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76" display="'Fusion XRF'!$A$76"/>
    <hyperlink ref="B7" location="'Fusion XRF'!$A$112" display="'Fusion XRF'!$A$112"/>
    <hyperlink ref="B8" location="'Fusion XRF'!$A$148" display="'Fusion XRF'!$A$148"/>
    <hyperlink ref="B9" location="'Fusion XRF'!$A$256" display="'Fusion XRF'!$A$256"/>
    <hyperlink ref="B10" location="'Fusion XRF'!$A$292" display="'Fusion XRF'!$A$292"/>
    <hyperlink ref="B11" location="'Fusion XRF'!$A$310" display="'Fusion XRF'!$A$310"/>
    <hyperlink ref="B12" location="'Fusion XRF'!$A$346" display="'Fusion XRF'!$A$346"/>
    <hyperlink ref="B14" location="'Thermograv'!$A$1" display="'Thermograv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5" customWidth="1" collapsed="1"/>
    <col min="2" max="2" width="10.85546875" style="95" customWidth="1"/>
    <col min="3" max="3" width="7.42578125" style="95" customWidth="1"/>
    <col min="4" max="5" width="10.85546875" style="95" customWidth="1"/>
    <col min="6" max="6" width="7.42578125" style="95" customWidth="1"/>
    <col min="7" max="8" width="10.85546875" style="95" customWidth="1"/>
    <col min="9" max="9" width="7.42578125" style="95" customWidth="1"/>
    <col min="10" max="11" width="10.85546875" style="95" customWidth="1"/>
    <col min="12" max="16384" width="9.140625" style="95"/>
  </cols>
  <sheetData>
    <row r="1" spans="1:11" s="6" customFormat="1" ht="23.25" customHeight="1">
      <c r="A1" s="95"/>
      <c r="B1" s="40" t="s">
        <v>177</v>
      </c>
      <c r="C1" s="5"/>
      <c r="D1" s="5"/>
      <c r="E1" s="5"/>
      <c r="F1" s="5"/>
      <c r="G1" s="5"/>
      <c r="H1" s="5"/>
      <c r="I1" s="5"/>
      <c r="J1" s="5"/>
      <c r="K1" s="97"/>
    </row>
    <row r="2" spans="1:11" s="6" customFormat="1" ht="24.75" customHeight="1">
      <c r="A2" s="95"/>
      <c r="B2" s="98" t="s">
        <v>2</v>
      </c>
      <c r="C2" s="42" t="s">
        <v>11</v>
      </c>
      <c r="D2" s="44" t="s">
        <v>12</v>
      </c>
      <c r="E2" s="98" t="s">
        <v>2</v>
      </c>
      <c r="F2" s="43" t="s">
        <v>11</v>
      </c>
      <c r="G2" s="99" t="s">
        <v>12</v>
      </c>
      <c r="H2" s="100" t="s">
        <v>2</v>
      </c>
      <c r="I2" s="43" t="s">
        <v>11</v>
      </c>
      <c r="J2" s="99" t="s">
        <v>12</v>
      </c>
      <c r="K2" s="95"/>
    </row>
    <row r="3" spans="1:11" ht="15.75" customHeight="1">
      <c r="A3" s="96"/>
      <c r="B3" s="117" t="s">
        <v>75</v>
      </c>
      <c r="C3" s="116"/>
      <c r="D3" s="118"/>
      <c r="E3" s="116"/>
      <c r="F3" s="116"/>
      <c r="G3" s="119"/>
      <c r="H3" s="116"/>
      <c r="I3" s="116"/>
      <c r="J3" s="120"/>
    </row>
    <row r="4" spans="1:11" ht="15.75" customHeight="1">
      <c r="A4" s="96"/>
      <c r="B4" s="122" t="s">
        <v>15</v>
      </c>
      <c r="C4" s="113" t="s">
        <v>1</v>
      </c>
      <c r="D4" s="121">
        <v>4.33333333333333E-2</v>
      </c>
      <c r="E4" s="41" t="s">
        <v>175</v>
      </c>
      <c r="F4" s="113" t="s">
        <v>175</v>
      </c>
      <c r="G4" s="47" t="s">
        <v>175</v>
      </c>
      <c r="H4" s="45" t="s">
        <v>175</v>
      </c>
      <c r="I4" s="113" t="s">
        <v>175</v>
      </c>
      <c r="J4" s="46" t="s">
        <v>175</v>
      </c>
    </row>
    <row r="5" spans="1:11" ht="15.75" customHeight="1">
      <c r="A5" s="96"/>
      <c r="B5" s="117" t="s">
        <v>76</v>
      </c>
      <c r="C5" s="116"/>
      <c r="D5" s="118"/>
      <c r="E5" s="116"/>
      <c r="F5" s="116"/>
      <c r="G5" s="119"/>
      <c r="H5" s="116"/>
      <c r="I5" s="116"/>
      <c r="J5" s="120"/>
    </row>
    <row r="6" spans="1:11" ht="15.75" customHeight="1">
      <c r="A6" s="96"/>
      <c r="B6" s="122" t="s">
        <v>4</v>
      </c>
      <c r="C6" s="113" t="s">
        <v>3</v>
      </c>
      <c r="D6" s="123">
        <v>17.599765374424901</v>
      </c>
      <c r="E6" s="122" t="s">
        <v>55</v>
      </c>
      <c r="F6" s="113" t="s">
        <v>1</v>
      </c>
      <c r="G6" s="124">
        <v>7.3601530961413905E-2</v>
      </c>
      <c r="H6" s="125" t="s">
        <v>6</v>
      </c>
      <c r="I6" s="113" t="s">
        <v>3</v>
      </c>
      <c r="J6" s="47">
        <v>23.6111111111111</v>
      </c>
    </row>
    <row r="7" spans="1:11" ht="15.75" customHeight="1">
      <c r="A7" s="96"/>
      <c r="B7" s="122" t="s">
        <v>5</v>
      </c>
      <c r="C7" s="113" t="s">
        <v>3</v>
      </c>
      <c r="D7" s="123">
        <v>31.210897683692899</v>
      </c>
      <c r="E7" s="122" t="s">
        <v>56</v>
      </c>
      <c r="F7" s="113" t="s">
        <v>1</v>
      </c>
      <c r="G7" s="124">
        <v>6.8514667471784403E-3</v>
      </c>
      <c r="H7" s="125" t="s">
        <v>16</v>
      </c>
      <c r="I7" s="113" t="s">
        <v>3</v>
      </c>
      <c r="J7" s="47">
        <v>42.181224816918203</v>
      </c>
    </row>
    <row r="8" spans="1:11" ht="15.75" customHeight="1">
      <c r="A8" s="96"/>
      <c r="B8" s="122" t="s">
        <v>77</v>
      </c>
      <c r="C8" s="113" t="s">
        <v>3</v>
      </c>
      <c r="D8" s="123">
        <v>37.949183940217203</v>
      </c>
      <c r="E8" s="122" t="s">
        <v>134</v>
      </c>
      <c r="F8" s="113" t="s">
        <v>1</v>
      </c>
      <c r="G8" s="124">
        <v>1.366E-2</v>
      </c>
      <c r="H8" s="125" t="s">
        <v>9</v>
      </c>
      <c r="I8" s="113" t="s">
        <v>3</v>
      </c>
      <c r="J8" s="47">
        <v>18.0555555555556</v>
      </c>
    </row>
    <row r="9" spans="1:11" ht="15.75" customHeight="1">
      <c r="A9" s="96"/>
      <c r="B9" s="122" t="s">
        <v>0</v>
      </c>
      <c r="C9" s="113" t="s">
        <v>3</v>
      </c>
      <c r="D9" s="123">
        <v>17.624148444899401</v>
      </c>
      <c r="E9" s="122" t="s">
        <v>7</v>
      </c>
      <c r="F9" s="113" t="s">
        <v>3</v>
      </c>
      <c r="G9" s="47">
        <v>30.5555555555556</v>
      </c>
      <c r="H9" s="125" t="s">
        <v>10</v>
      </c>
      <c r="I9" s="113" t="s">
        <v>3</v>
      </c>
      <c r="J9" s="46">
        <v>107.166666666667</v>
      </c>
    </row>
    <row r="10" spans="1:11" ht="15.75" customHeight="1">
      <c r="A10" s="96"/>
      <c r="B10" s="150" t="s">
        <v>135</v>
      </c>
      <c r="C10" s="151" t="s">
        <v>1</v>
      </c>
      <c r="D10" s="152">
        <v>7.7347937737457803E-3</v>
      </c>
      <c r="E10" s="150" t="s">
        <v>8</v>
      </c>
      <c r="F10" s="151" t="s">
        <v>3</v>
      </c>
      <c r="G10" s="153">
        <v>6.10864535062953</v>
      </c>
      <c r="H10" s="154" t="s">
        <v>175</v>
      </c>
      <c r="I10" s="151" t="s">
        <v>175</v>
      </c>
      <c r="J10" s="155" t="s">
        <v>175</v>
      </c>
    </row>
  </sheetData>
  <conditionalFormatting sqref="C3:C10 F3:F10 I3:I10">
    <cfRule type="expression" dxfId="102" priority="2">
      <formula>IndVal_LimitValDiffUOM</formula>
    </cfRule>
  </conditionalFormatting>
  <conditionalFormatting sqref="B3:J10">
    <cfRule type="expression" dxfId="101" priority="1">
      <formula>IF(IndVal_IsBlnkRow*IndVal_IsBlnkRowNext=1,TRUE,FALSE)</formula>
    </cfRule>
  </conditionalFormatting>
  <hyperlinks>
    <hyperlink ref="B4" location="'IRC'!$A$1" display="'IRC'!$A$1"/>
    <hyperlink ref="B6" location="'Fusion XRF'!$A$42" display="'Fusion XRF'!$A$42"/>
    <hyperlink ref="E6" location="'Fusion XRF'!$A$186" display="'Fusion XRF'!$A$186"/>
    <hyperlink ref="H6" location="'Fusion XRF'!$A$330" display="'Fusion XRF'!$A$330"/>
    <hyperlink ref="B7" location="'Fusion XRF'!$A$60" display="'Fusion XRF'!$A$60"/>
    <hyperlink ref="E7" location="'Fusion XRF'!$A$204" display="'Fusion XRF'!$A$204"/>
    <hyperlink ref="H7" location="'Fusion XRF'!$A$366" display="'Fusion XRF'!$A$366"/>
    <hyperlink ref="B8" location="'Fusion XRF'!$A$96" display="'Fusion XRF'!$A$96"/>
    <hyperlink ref="E8" location="'Fusion XRF'!$A$222" display="'Fusion XRF'!$A$222"/>
    <hyperlink ref="H8" location="'Fusion XRF'!$A$384" display="'Fusion XRF'!$A$384"/>
    <hyperlink ref="B9" location="'Fusion XRF'!$A$132" display="'Fusion XRF'!$A$132"/>
    <hyperlink ref="E9" location="'Fusion XRF'!$A$240" display="'Fusion XRF'!$A$240"/>
    <hyperlink ref="H9" location="'Fusion XRF'!$A$402" display="'Fusion XRF'!$A$402"/>
    <hyperlink ref="B10" location="'Fusion XRF'!$A$168" display="'Fusion XRF'!$A$168"/>
    <hyperlink ref="E10" location="'Fusion XRF'!$A$276" display="'Fusion XRF'!$A$27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4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0.28515625" style="1" customWidth="1"/>
    <col min="3" max="13" width="7" style="1" customWidth="1"/>
    <col min="14" max="16384" width="9.140625" style="1"/>
  </cols>
  <sheetData>
    <row r="1" spans="1:26" s="39" customFormat="1" ht="21" customHeight="1">
      <c r="A1" s="38"/>
      <c r="B1" s="225" t="s">
        <v>176</v>
      </c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</row>
    <row r="2" spans="1:26" s="56" customFormat="1" ht="15" customHeight="1">
      <c r="B2" s="227" t="s">
        <v>2</v>
      </c>
      <c r="C2" s="229" t="s">
        <v>21</v>
      </c>
      <c r="D2" s="231" t="s">
        <v>22</v>
      </c>
      <c r="E2" s="232"/>
      <c r="F2" s="232"/>
      <c r="G2" s="232"/>
      <c r="H2" s="233"/>
      <c r="I2" s="234" t="s">
        <v>23</v>
      </c>
      <c r="J2" s="235"/>
      <c r="K2" s="236"/>
      <c r="L2" s="237" t="s">
        <v>24</v>
      </c>
      <c r="M2" s="237"/>
    </row>
    <row r="3" spans="1:26" s="56" customFormat="1" ht="15" customHeight="1">
      <c r="B3" s="228"/>
      <c r="C3" s="230"/>
      <c r="D3" s="58" t="s">
        <v>18</v>
      </c>
      <c r="E3" s="58" t="s">
        <v>25</v>
      </c>
      <c r="F3" s="58" t="s">
        <v>26</v>
      </c>
      <c r="G3" s="58" t="s">
        <v>27</v>
      </c>
      <c r="H3" s="58" t="s">
        <v>28</v>
      </c>
      <c r="I3" s="57" t="s">
        <v>29</v>
      </c>
      <c r="J3" s="58" t="s">
        <v>30</v>
      </c>
      <c r="K3" s="59" t="s">
        <v>31</v>
      </c>
      <c r="L3" s="58" t="s">
        <v>19</v>
      </c>
      <c r="M3" s="58" t="s">
        <v>20</v>
      </c>
    </row>
    <row r="4" spans="1:26" s="56" customFormat="1" ht="15" customHeight="1">
      <c r="A4" s="60"/>
      <c r="B4" s="145" t="s">
        <v>76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46"/>
    </row>
    <row r="5" spans="1:26" s="56" customFormat="1" ht="15" customHeight="1">
      <c r="A5" s="60"/>
      <c r="B5" s="63" t="s">
        <v>136</v>
      </c>
      <c r="C5" s="134">
        <v>2.9667653418628825</v>
      </c>
      <c r="D5" s="61">
        <v>3.7565479150257076E-2</v>
      </c>
      <c r="E5" s="135">
        <v>2.8916343835623683</v>
      </c>
      <c r="F5" s="135">
        <v>3.0418963001633967</v>
      </c>
      <c r="G5" s="135">
        <v>2.8540689044121113</v>
      </c>
      <c r="H5" s="135">
        <v>3.0794617793136538</v>
      </c>
      <c r="I5" s="62">
        <v>1.2662099903954342E-2</v>
      </c>
      <c r="J5" s="62">
        <v>2.5324199807908683E-2</v>
      </c>
      <c r="K5" s="62">
        <v>3.7986299711863028E-2</v>
      </c>
      <c r="L5" s="136">
        <v>2.8184270747697386</v>
      </c>
      <c r="M5" s="135">
        <v>3.1151036089560264</v>
      </c>
      <c r="P5" s="213"/>
      <c r="Q5" s="214"/>
      <c r="R5" s="213"/>
      <c r="S5" s="213"/>
      <c r="T5" s="213"/>
      <c r="U5" s="213"/>
      <c r="Y5" s="213"/>
      <c r="Z5" s="213"/>
    </row>
    <row r="6" spans="1:26" s="56" customFormat="1" ht="15" customHeight="1">
      <c r="A6" s="60"/>
      <c r="B6" s="63" t="s">
        <v>79</v>
      </c>
      <c r="C6" s="64">
        <v>0.10175494299042737</v>
      </c>
      <c r="D6" s="61">
        <v>3.8820909541903751E-3</v>
      </c>
      <c r="E6" s="61">
        <v>9.3990761082046612E-2</v>
      </c>
      <c r="F6" s="61">
        <v>0.10951912489880812</v>
      </c>
      <c r="G6" s="61">
        <v>9.0108670127856241E-2</v>
      </c>
      <c r="H6" s="61">
        <v>0.11340121585299849</v>
      </c>
      <c r="I6" s="62">
        <v>3.8151374666443319E-2</v>
      </c>
      <c r="J6" s="62">
        <v>7.6302749332886638E-2</v>
      </c>
      <c r="K6" s="62">
        <v>0.11445412399932996</v>
      </c>
      <c r="L6" s="65">
        <v>9.6667195840905995E-2</v>
      </c>
      <c r="M6" s="61">
        <v>0.10684269013994874</v>
      </c>
      <c r="P6" s="214"/>
      <c r="Q6" s="214"/>
      <c r="R6" s="214"/>
      <c r="S6" s="214"/>
      <c r="T6" s="214"/>
      <c r="U6" s="214"/>
      <c r="Y6" s="214"/>
      <c r="Z6" s="214"/>
    </row>
    <row r="7" spans="1:26" s="56" customFormat="1" ht="15" customHeight="1">
      <c r="A7" s="69"/>
      <c r="B7" s="63" t="s">
        <v>139</v>
      </c>
      <c r="C7" s="142">
        <v>124.1100878435653</v>
      </c>
      <c r="D7" s="143">
        <v>20.56874080889401</v>
      </c>
      <c r="E7" s="143">
        <v>82.97260622577727</v>
      </c>
      <c r="F7" s="143">
        <v>165.24756946135332</v>
      </c>
      <c r="G7" s="143">
        <v>62.403865416883264</v>
      </c>
      <c r="H7" s="143">
        <v>185.81631027024733</v>
      </c>
      <c r="I7" s="62">
        <v>0.16572980622509834</v>
      </c>
      <c r="J7" s="62">
        <v>0.33145961245019667</v>
      </c>
      <c r="K7" s="62">
        <v>0.49718941867529498</v>
      </c>
      <c r="L7" s="144">
        <v>117.90458345138703</v>
      </c>
      <c r="M7" s="143">
        <v>130.31559223574357</v>
      </c>
      <c r="P7" s="215"/>
      <c r="Q7" s="215"/>
      <c r="R7" s="215"/>
      <c r="S7" s="215"/>
      <c r="T7" s="215"/>
      <c r="U7" s="215"/>
      <c r="Y7" s="215"/>
      <c r="Z7" s="215"/>
    </row>
    <row r="8" spans="1:26" ht="15" customHeight="1">
      <c r="A8" s="60"/>
      <c r="B8" s="63" t="s">
        <v>80</v>
      </c>
      <c r="C8" s="134">
        <v>55.142467689959567</v>
      </c>
      <c r="D8" s="61">
        <v>0.20783351445952433</v>
      </c>
      <c r="E8" s="135">
        <v>54.726800661040521</v>
      </c>
      <c r="F8" s="135">
        <v>55.558134718878613</v>
      </c>
      <c r="G8" s="135">
        <v>54.518967146580991</v>
      </c>
      <c r="H8" s="135">
        <v>55.765968233338143</v>
      </c>
      <c r="I8" s="62">
        <v>3.7690281767597971E-3</v>
      </c>
      <c r="J8" s="62">
        <v>7.5380563535195943E-3</v>
      </c>
      <c r="K8" s="62">
        <v>1.1307084530279392E-2</v>
      </c>
      <c r="L8" s="136">
        <v>52.385344305461587</v>
      </c>
      <c r="M8" s="135">
        <v>57.899591074457547</v>
      </c>
      <c r="N8" s="56"/>
      <c r="P8" s="216"/>
      <c r="Q8" s="217"/>
      <c r="R8" s="216"/>
      <c r="S8" s="216"/>
      <c r="T8" s="216"/>
      <c r="U8" s="216"/>
      <c r="Y8" s="216"/>
      <c r="Z8" s="216"/>
    </row>
    <row r="9" spans="1:26" ht="15" customHeight="1">
      <c r="A9" s="60"/>
      <c r="B9" s="63" t="s">
        <v>81</v>
      </c>
      <c r="C9" s="64">
        <v>0.15099606445998662</v>
      </c>
      <c r="D9" s="61">
        <v>2.8201238713284906E-3</v>
      </c>
      <c r="E9" s="61">
        <v>0.14535581671732964</v>
      </c>
      <c r="F9" s="61">
        <v>0.1566363122026436</v>
      </c>
      <c r="G9" s="61">
        <v>0.14253569284600115</v>
      </c>
      <c r="H9" s="61">
        <v>0.15945643607397209</v>
      </c>
      <c r="I9" s="62">
        <v>1.86768038055443E-2</v>
      </c>
      <c r="J9" s="62">
        <v>3.73536076110886E-2</v>
      </c>
      <c r="K9" s="62">
        <v>5.6030411416632897E-2</v>
      </c>
      <c r="L9" s="65">
        <v>0.14344626123698728</v>
      </c>
      <c r="M9" s="61">
        <v>0.15854586768298595</v>
      </c>
      <c r="N9" s="56"/>
      <c r="P9" s="217"/>
      <c r="Q9" s="217"/>
      <c r="R9" s="217"/>
      <c r="S9" s="217"/>
      <c r="T9" s="217"/>
      <c r="U9" s="217"/>
      <c r="Y9" s="217"/>
      <c r="Z9" s="217"/>
    </row>
    <row r="10" spans="1:26" ht="15" customHeight="1">
      <c r="A10" s="60"/>
      <c r="B10" s="63" t="s">
        <v>82</v>
      </c>
      <c r="C10" s="64">
        <v>3.18557376065223E-2</v>
      </c>
      <c r="D10" s="61">
        <v>2.250310179590972E-3</v>
      </c>
      <c r="E10" s="61">
        <v>2.7355117247340355E-2</v>
      </c>
      <c r="F10" s="61">
        <v>3.6356357965704245E-2</v>
      </c>
      <c r="G10" s="61">
        <v>2.5104807067749382E-2</v>
      </c>
      <c r="H10" s="61">
        <v>3.8606668145295217E-2</v>
      </c>
      <c r="I10" s="62">
        <v>7.0640655300043417E-2</v>
      </c>
      <c r="J10" s="62">
        <v>0.14128131060008683</v>
      </c>
      <c r="K10" s="62">
        <v>0.21192196590013024</v>
      </c>
      <c r="L10" s="65">
        <v>3.0262950726196183E-2</v>
      </c>
      <c r="M10" s="61">
        <v>3.3448524486848416E-2</v>
      </c>
      <c r="N10" s="56"/>
      <c r="P10" s="217"/>
      <c r="Q10" s="217"/>
      <c r="R10" s="217"/>
      <c r="S10" s="217"/>
      <c r="T10" s="217"/>
      <c r="U10" s="217"/>
      <c r="Y10" s="217"/>
      <c r="Z10" s="217"/>
    </row>
    <row r="11" spans="1:26" ht="15" customHeight="1">
      <c r="A11" s="60"/>
      <c r="B11" s="63" t="s">
        <v>144</v>
      </c>
      <c r="C11" s="134">
        <v>7.8829013912016945</v>
      </c>
      <c r="D11" s="61">
        <v>5.3907598235170245E-2</v>
      </c>
      <c r="E11" s="135">
        <v>7.7750861947313537</v>
      </c>
      <c r="F11" s="135">
        <v>7.9907165876720354</v>
      </c>
      <c r="G11" s="135">
        <v>7.7211785964961841</v>
      </c>
      <c r="H11" s="135">
        <v>8.044624185907205</v>
      </c>
      <c r="I11" s="62">
        <v>6.8385478340928984E-3</v>
      </c>
      <c r="J11" s="62">
        <v>1.3677095668185797E-2</v>
      </c>
      <c r="K11" s="62">
        <v>2.0515643502278694E-2</v>
      </c>
      <c r="L11" s="136">
        <v>7.4887563216416098</v>
      </c>
      <c r="M11" s="135">
        <v>8.2770464607617793</v>
      </c>
      <c r="N11" s="56"/>
      <c r="P11" s="216"/>
      <c r="Q11" s="217"/>
      <c r="R11" s="216"/>
      <c r="S11" s="216"/>
      <c r="T11" s="216"/>
      <c r="U11" s="216"/>
      <c r="Y11" s="216"/>
      <c r="Z11" s="216"/>
    </row>
    <row r="12" spans="1:26" ht="15" customHeight="1">
      <c r="A12" s="60"/>
      <c r="B12" s="63" t="s">
        <v>146</v>
      </c>
      <c r="C12" s="64">
        <v>0.38517545674264203</v>
      </c>
      <c r="D12" s="61">
        <v>9.9648739160844747E-3</v>
      </c>
      <c r="E12" s="61">
        <v>0.36524570891047309</v>
      </c>
      <c r="F12" s="61">
        <v>0.40510520457481097</v>
      </c>
      <c r="G12" s="61">
        <v>0.35528083499438862</v>
      </c>
      <c r="H12" s="61">
        <v>0.41507007849089544</v>
      </c>
      <c r="I12" s="62">
        <v>2.5870999155438355E-2</v>
      </c>
      <c r="J12" s="62">
        <v>5.1741998310876711E-2</v>
      </c>
      <c r="K12" s="62">
        <v>7.7612997466315059E-2</v>
      </c>
      <c r="L12" s="65">
        <v>0.36591668390550991</v>
      </c>
      <c r="M12" s="61">
        <v>0.40443422957977415</v>
      </c>
      <c r="N12" s="56"/>
      <c r="P12" s="217"/>
      <c r="Q12" s="217"/>
      <c r="R12" s="217"/>
      <c r="S12" s="217"/>
      <c r="T12" s="217"/>
      <c r="U12" s="217"/>
      <c r="Y12" s="217"/>
      <c r="Z12" s="217"/>
    </row>
    <row r="13" spans="1:26" ht="15" customHeight="1">
      <c r="A13" s="60"/>
      <c r="B13" s="114" t="s">
        <v>78</v>
      </c>
      <c r="C13" s="26"/>
      <c r="D13" s="148"/>
      <c r="E13" s="148"/>
      <c r="F13" s="148"/>
      <c r="G13" s="148"/>
      <c r="H13" s="148"/>
      <c r="I13" s="149"/>
      <c r="J13" s="149"/>
      <c r="K13" s="149"/>
      <c r="L13" s="148"/>
      <c r="M13" s="147"/>
      <c r="N13" s="56"/>
    </row>
    <row r="14" spans="1:26" ht="15" customHeight="1">
      <c r="A14" s="60"/>
      <c r="B14" s="68" t="s">
        <v>148</v>
      </c>
      <c r="C14" s="161">
        <v>9.3952228918953988</v>
      </c>
      <c r="D14" s="66">
        <v>0.12279621933182319</v>
      </c>
      <c r="E14" s="162">
        <v>9.1496304532317527</v>
      </c>
      <c r="F14" s="162">
        <v>9.6408153305590449</v>
      </c>
      <c r="G14" s="162">
        <v>9.0268342338999297</v>
      </c>
      <c r="H14" s="162">
        <v>9.763611549890868</v>
      </c>
      <c r="I14" s="67">
        <v>1.3070069837060588E-2</v>
      </c>
      <c r="J14" s="67">
        <v>2.6140139674121175E-2</v>
      </c>
      <c r="K14" s="67">
        <v>3.9210209511181759E-2</v>
      </c>
      <c r="L14" s="163">
        <v>8.9254617473006288</v>
      </c>
      <c r="M14" s="162">
        <v>9.8649840364901689</v>
      </c>
      <c r="N14" s="56"/>
      <c r="P14" s="216"/>
      <c r="Q14" s="217"/>
      <c r="R14" s="216"/>
      <c r="S14" s="216"/>
      <c r="T14" s="216"/>
      <c r="U14" s="216"/>
      <c r="Y14" s="216"/>
      <c r="Z14" s="216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100" priority="43">
      <formula>IF(PG_IsBlnkRowRand*PG_IsBlnkRowRandNext=1,TRUE,FALSE)</formula>
    </cfRule>
  </conditionalFormatting>
  <conditionalFormatting sqref="B7:M14">
    <cfRule type="expression" dxfId="99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01"/>
  <sheetViews>
    <sheetView zoomScale="174" zoomScaleNormal="174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150</v>
      </c>
      <c r="AS1" s="30" t="s">
        <v>93</v>
      </c>
    </row>
    <row r="2" spans="1:46" ht="15">
      <c r="A2" s="27" t="s">
        <v>15</v>
      </c>
      <c r="B2" s="17" t="s">
        <v>57</v>
      </c>
      <c r="C2" s="14" t="s">
        <v>58</v>
      </c>
      <c r="D2" s="15" t="s">
        <v>83</v>
      </c>
      <c r="E2" s="16" t="s">
        <v>83</v>
      </c>
      <c r="F2" s="10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84</v>
      </c>
      <c r="C3" s="7" t="s">
        <v>84</v>
      </c>
      <c r="D3" s="106" t="s">
        <v>85</v>
      </c>
      <c r="E3" s="107" t="s">
        <v>86</v>
      </c>
      <c r="F3" s="10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50</v>
      </c>
      <c r="E4" s="9" t="s">
        <v>50</v>
      </c>
      <c r="F4" s="108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108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64" t="s">
        <v>87</v>
      </c>
      <c r="E6" s="165">
        <v>0.05</v>
      </c>
      <c r="F6" s="166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8">
        <v>1</v>
      </c>
    </row>
    <row r="7" spans="1:46">
      <c r="A7" s="33"/>
      <c r="B7" s="18">
        <v>1</v>
      </c>
      <c r="C7" s="7">
        <v>2</v>
      </c>
      <c r="D7" s="169" t="s">
        <v>87</v>
      </c>
      <c r="E7" s="170">
        <v>0.05</v>
      </c>
      <c r="F7" s="166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8">
        <v>1</v>
      </c>
    </row>
    <row r="8" spans="1:46">
      <c r="A8" s="33"/>
      <c r="B8" s="18">
        <v>1</v>
      </c>
      <c r="C8" s="7">
        <v>3</v>
      </c>
      <c r="D8" s="169" t="s">
        <v>87</v>
      </c>
      <c r="E8" s="170">
        <v>0.04</v>
      </c>
      <c r="F8" s="166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8">
        <v>16</v>
      </c>
    </row>
    <row r="9" spans="1:46">
      <c r="A9" s="33"/>
      <c r="B9" s="18">
        <v>1</v>
      </c>
      <c r="C9" s="7">
        <v>4</v>
      </c>
      <c r="D9" s="169" t="s">
        <v>87</v>
      </c>
      <c r="E9" s="170">
        <v>0.04</v>
      </c>
      <c r="F9" s="166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8">
        <v>4.33333333333333E-2</v>
      </c>
      <c r="AT9" s="30"/>
    </row>
    <row r="10" spans="1:46">
      <c r="A10" s="33"/>
      <c r="B10" s="18">
        <v>1</v>
      </c>
      <c r="C10" s="7">
        <v>5</v>
      </c>
      <c r="D10" s="169" t="s">
        <v>87</v>
      </c>
      <c r="E10" s="170">
        <v>0.04</v>
      </c>
      <c r="F10" s="166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8">
        <v>7</v>
      </c>
    </row>
    <row r="11" spans="1:46">
      <c r="A11" s="33"/>
      <c r="B11" s="18">
        <v>1</v>
      </c>
      <c r="C11" s="7">
        <v>6</v>
      </c>
      <c r="D11" s="169" t="s">
        <v>87</v>
      </c>
      <c r="E11" s="170">
        <v>0.04</v>
      </c>
      <c r="F11" s="166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72"/>
    </row>
    <row r="12" spans="1:46">
      <c r="A12" s="33"/>
      <c r="B12" s="19" t="s">
        <v>88</v>
      </c>
      <c r="C12" s="11"/>
      <c r="D12" s="171" t="s">
        <v>175</v>
      </c>
      <c r="E12" s="171">
        <v>4.3333333333333335E-2</v>
      </c>
      <c r="F12" s="166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72"/>
    </row>
    <row r="13" spans="1:46">
      <c r="A13" s="33"/>
      <c r="B13" s="2" t="s">
        <v>89</v>
      </c>
      <c r="C13" s="31"/>
      <c r="D13" s="24" t="s">
        <v>175</v>
      </c>
      <c r="E13" s="24">
        <v>0.04</v>
      </c>
      <c r="F13" s="166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72"/>
    </row>
    <row r="14" spans="1:46">
      <c r="A14" s="33"/>
      <c r="B14" s="2" t="s">
        <v>90</v>
      </c>
      <c r="C14" s="31"/>
      <c r="D14" s="24" t="s">
        <v>175</v>
      </c>
      <c r="E14" s="24">
        <v>5.1639777949432242E-3</v>
      </c>
      <c r="F14" s="166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72"/>
    </row>
    <row r="15" spans="1:46">
      <c r="A15" s="33"/>
      <c r="B15" s="2" t="s">
        <v>36</v>
      </c>
      <c r="C15" s="31"/>
      <c r="D15" s="12" t="s">
        <v>175</v>
      </c>
      <c r="E15" s="12">
        <v>0.11916871834484363</v>
      </c>
      <c r="F15" s="108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91</v>
      </c>
      <c r="C16" s="31"/>
      <c r="D16" s="12" t="s">
        <v>175</v>
      </c>
      <c r="E16" s="12">
        <v>8.8817841970012523E-16</v>
      </c>
      <c r="F16" s="108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92</v>
      </c>
      <c r="C17" s="55"/>
      <c r="D17" s="53">
        <v>0.67</v>
      </c>
      <c r="E17" s="53">
        <v>0.67</v>
      </c>
      <c r="F17" s="108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2:C15 C17:C18 D2:E18">
    <cfRule type="expression" dxfId="98" priority="19" stopIfTrue="1">
      <formula>AND(ISBLANK(INDIRECT(Anlyt_LabRefLastCol)),ISBLANK(INDIRECT(Anlyt_LabRefThisCol)))</formula>
    </cfRule>
    <cfRule type="expression" dxfId="97" priority="20">
      <formula>ISBLANK(INDIRECT(Anlyt_LabRefThisCol))</formula>
    </cfRule>
  </conditionalFormatting>
  <conditionalFormatting sqref="B6:E11">
    <cfRule type="expression" dxfId="96" priority="21">
      <formula>AND($B6&lt;&gt;$B5,NOT(ISBLANK(INDIRECT(Anlyt_LabRefThisCol))))</formula>
    </cfRule>
  </conditionalFormatting>
  <conditionalFormatting sqref="C16">
    <cfRule type="expression" dxfId="95" priority="3" stopIfTrue="1">
      <formula>AND(ISBLANK(INDIRECT(Anlyt_LabRefLastCol)),ISBLANK(INDIRECT(Anlyt_LabRefThisCol)))</formula>
    </cfRule>
    <cfRule type="expression" dxfId="9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479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151</v>
      </c>
      <c r="AS1" s="30" t="s">
        <v>17</v>
      </c>
    </row>
    <row r="2" spans="1:46" ht="19.5">
      <c r="A2" s="27" t="s">
        <v>59</v>
      </c>
      <c r="B2" s="17" t="s">
        <v>57</v>
      </c>
      <c r="C2" s="14" t="s">
        <v>58</v>
      </c>
      <c r="D2" s="15" t="s">
        <v>83</v>
      </c>
      <c r="E2" s="16" t="s">
        <v>83</v>
      </c>
      <c r="F2" s="16" t="s">
        <v>83</v>
      </c>
      <c r="G2" s="16" t="s">
        <v>83</v>
      </c>
      <c r="H2" s="16" t="s">
        <v>83</v>
      </c>
      <c r="I2" s="16" t="s">
        <v>83</v>
      </c>
      <c r="J2" s="16" t="s">
        <v>83</v>
      </c>
      <c r="K2" s="16" t="s">
        <v>83</v>
      </c>
      <c r="L2" s="16" t="s">
        <v>83</v>
      </c>
      <c r="M2" s="16" t="s">
        <v>83</v>
      </c>
      <c r="N2" s="16" t="s">
        <v>83</v>
      </c>
      <c r="O2" s="16" t="s">
        <v>83</v>
      </c>
      <c r="P2" s="16" t="s">
        <v>83</v>
      </c>
      <c r="Q2" s="16" t="s">
        <v>83</v>
      </c>
      <c r="R2" s="16" t="s">
        <v>83</v>
      </c>
      <c r="S2" s="16" t="s">
        <v>83</v>
      </c>
      <c r="T2" s="16" t="s">
        <v>83</v>
      </c>
      <c r="U2" s="10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84</v>
      </c>
      <c r="C3" s="7" t="s">
        <v>84</v>
      </c>
      <c r="D3" s="106" t="s">
        <v>94</v>
      </c>
      <c r="E3" s="107" t="s">
        <v>95</v>
      </c>
      <c r="F3" s="107" t="s">
        <v>96</v>
      </c>
      <c r="G3" s="107" t="s">
        <v>97</v>
      </c>
      <c r="H3" s="107" t="s">
        <v>98</v>
      </c>
      <c r="I3" s="107" t="s">
        <v>99</v>
      </c>
      <c r="J3" s="107" t="s">
        <v>85</v>
      </c>
      <c r="K3" s="107" t="s">
        <v>100</v>
      </c>
      <c r="L3" s="107" t="s">
        <v>101</v>
      </c>
      <c r="M3" s="107" t="s">
        <v>102</v>
      </c>
      <c r="N3" s="107" t="s">
        <v>103</v>
      </c>
      <c r="O3" s="107" t="s">
        <v>104</v>
      </c>
      <c r="P3" s="107" t="s">
        <v>105</v>
      </c>
      <c r="Q3" s="107" t="s">
        <v>106</v>
      </c>
      <c r="R3" s="107" t="s">
        <v>107</v>
      </c>
      <c r="S3" s="107" t="s">
        <v>86</v>
      </c>
      <c r="T3" s="107" t="s">
        <v>108</v>
      </c>
      <c r="U3" s="108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48</v>
      </c>
      <c r="E4" s="9" t="s">
        <v>48</v>
      </c>
      <c r="F4" s="9" t="s">
        <v>48</v>
      </c>
      <c r="G4" s="9" t="s">
        <v>48</v>
      </c>
      <c r="H4" s="9" t="s">
        <v>48</v>
      </c>
      <c r="I4" s="9" t="s">
        <v>48</v>
      </c>
      <c r="J4" s="9" t="s">
        <v>48</v>
      </c>
      <c r="K4" s="9" t="s">
        <v>48</v>
      </c>
      <c r="L4" s="9" t="s">
        <v>48</v>
      </c>
      <c r="M4" s="9" t="s">
        <v>48</v>
      </c>
      <c r="N4" s="9" t="s">
        <v>48</v>
      </c>
      <c r="O4" s="9" t="s">
        <v>48</v>
      </c>
      <c r="P4" s="9" t="s">
        <v>48</v>
      </c>
      <c r="Q4" s="9" t="s">
        <v>48</v>
      </c>
      <c r="R4" s="9" t="s">
        <v>48</v>
      </c>
      <c r="S4" s="9" t="s">
        <v>48</v>
      </c>
      <c r="T4" s="9" t="s">
        <v>48</v>
      </c>
      <c r="U4" s="108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08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2.96</v>
      </c>
      <c r="E6" s="20">
        <v>2.98</v>
      </c>
      <c r="F6" s="21">
        <v>2.94</v>
      </c>
      <c r="G6" s="20">
        <v>2.98</v>
      </c>
      <c r="H6" s="21">
        <v>3.0497700000000001</v>
      </c>
      <c r="I6" s="104">
        <v>2.83</v>
      </c>
      <c r="J6" s="21">
        <v>2.97</v>
      </c>
      <c r="K6" s="20">
        <v>2.95</v>
      </c>
      <c r="L6" s="104">
        <v>2.88</v>
      </c>
      <c r="M6" s="20">
        <v>2.93</v>
      </c>
      <c r="N6" s="20">
        <v>2.95</v>
      </c>
      <c r="O6" s="20">
        <v>2.94</v>
      </c>
      <c r="P6" s="20">
        <v>2.95</v>
      </c>
      <c r="Q6" s="20">
        <v>2.88</v>
      </c>
      <c r="R6" s="20">
        <v>2.9557000000000002</v>
      </c>
      <c r="S6" s="20">
        <v>3.01</v>
      </c>
      <c r="T6" s="20">
        <v>2.9949428680182701</v>
      </c>
      <c r="U6" s="108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2.97</v>
      </c>
      <c r="E7" s="9">
        <v>2.97</v>
      </c>
      <c r="F7" s="22">
        <v>2.95</v>
      </c>
      <c r="G7" s="9">
        <v>2.98</v>
      </c>
      <c r="H7" s="22">
        <v>3.0263</v>
      </c>
      <c r="I7" s="105">
        <v>2.8</v>
      </c>
      <c r="J7" s="22">
        <v>2.97</v>
      </c>
      <c r="K7" s="9">
        <v>2.94</v>
      </c>
      <c r="L7" s="105">
        <v>2.87</v>
      </c>
      <c r="M7" s="9">
        <v>2.92</v>
      </c>
      <c r="N7" s="9">
        <v>2.94</v>
      </c>
      <c r="O7" s="9">
        <v>2.96</v>
      </c>
      <c r="P7" s="9">
        <v>2.91</v>
      </c>
      <c r="Q7" s="9">
        <v>2.93</v>
      </c>
      <c r="R7" s="9">
        <v>2.9870999999999999</v>
      </c>
      <c r="S7" s="9">
        <v>3.05</v>
      </c>
      <c r="T7" s="9">
        <v>2.9924440590044501</v>
      </c>
      <c r="U7" s="108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2.96</v>
      </c>
      <c r="E8" s="9">
        <v>3</v>
      </c>
      <c r="F8" s="22">
        <v>2.93</v>
      </c>
      <c r="G8" s="9">
        <v>2.97</v>
      </c>
      <c r="H8" s="22">
        <v>3.0703475</v>
      </c>
      <c r="I8" s="105">
        <v>2.81</v>
      </c>
      <c r="J8" s="22">
        <v>2.96</v>
      </c>
      <c r="K8" s="22">
        <v>2.99</v>
      </c>
      <c r="L8" s="109">
        <v>2.85</v>
      </c>
      <c r="M8" s="10">
        <v>2.95</v>
      </c>
      <c r="N8" s="10">
        <v>2.98</v>
      </c>
      <c r="O8" s="10">
        <v>2.94</v>
      </c>
      <c r="P8" s="10">
        <v>2.94</v>
      </c>
      <c r="Q8" s="110">
        <v>2.84</v>
      </c>
      <c r="R8" s="10">
        <v>2.9504999999999999</v>
      </c>
      <c r="S8" s="10">
        <v>3.02</v>
      </c>
      <c r="T8" s="10">
        <v>3.00271236333854</v>
      </c>
      <c r="U8" s="108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2.96</v>
      </c>
      <c r="E9" s="9">
        <v>3.01</v>
      </c>
      <c r="F9" s="22">
        <v>2.96</v>
      </c>
      <c r="G9" s="9">
        <v>2.98</v>
      </c>
      <c r="H9" s="22">
        <v>3.0284800000000001</v>
      </c>
      <c r="I9" s="105">
        <v>2.81</v>
      </c>
      <c r="J9" s="22">
        <v>2.96</v>
      </c>
      <c r="K9" s="22">
        <v>2.98</v>
      </c>
      <c r="L9" s="109">
        <v>2.87</v>
      </c>
      <c r="M9" s="10">
        <v>2.92</v>
      </c>
      <c r="N9" s="10">
        <v>2.95</v>
      </c>
      <c r="O9" s="10">
        <v>2.96</v>
      </c>
      <c r="P9" s="10">
        <v>2.89</v>
      </c>
      <c r="Q9" s="10">
        <v>2.94</v>
      </c>
      <c r="R9" s="10">
        <v>2.9148000000000001</v>
      </c>
      <c r="S9" s="10">
        <v>2.92</v>
      </c>
      <c r="T9" s="10">
        <v>2.9788433130487402</v>
      </c>
      <c r="U9" s="10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2.9667653418628825</v>
      </c>
      <c r="AT9" s="30"/>
    </row>
    <row r="10" spans="1:46">
      <c r="A10" s="33"/>
      <c r="B10" s="18">
        <v>1</v>
      </c>
      <c r="C10" s="7">
        <v>5</v>
      </c>
      <c r="D10" s="9">
        <v>2.98</v>
      </c>
      <c r="E10" s="9">
        <v>3.02</v>
      </c>
      <c r="F10" s="9">
        <v>2.95</v>
      </c>
      <c r="G10" s="9">
        <v>2.98</v>
      </c>
      <c r="H10" s="9">
        <v>3.0451100000000002</v>
      </c>
      <c r="I10" s="105">
        <v>2.87</v>
      </c>
      <c r="J10" s="9">
        <v>2.97</v>
      </c>
      <c r="K10" s="9">
        <v>2.98</v>
      </c>
      <c r="L10" s="105">
        <v>2.85</v>
      </c>
      <c r="M10" s="9">
        <v>2.94</v>
      </c>
      <c r="N10" s="9">
        <v>2.97</v>
      </c>
      <c r="O10" s="9">
        <v>2.95</v>
      </c>
      <c r="P10" s="9">
        <v>2.95</v>
      </c>
      <c r="Q10" s="9">
        <v>2.91</v>
      </c>
      <c r="R10" s="9">
        <v>3.0095000000000001</v>
      </c>
      <c r="S10" s="9">
        <v>3</v>
      </c>
      <c r="T10" s="9">
        <v>2.9702710888869301</v>
      </c>
      <c r="U10" s="108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2.98</v>
      </c>
      <c r="E11" s="9">
        <v>3.05</v>
      </c>
      <c r="F11" s="9">
        <v>2.93</v>
      </c>
      <c r="G11" s="9">
        <v>2.96</v>
      </c>
      <c r="H11" s="9">
        <v>3.0366900000000001</v>
      </c>
      <c r="I11" s="105">
        <v>2.88</v>
      </c>
      <c r="J11" s="9">
        <v>2.96</v>
      </c>
      <c r="K11" s="9">
        <v>2.99</v>
      </c>
      <c r="L11" s="111">
        <v>2.96</v>
      </c>
      <c r="M11" s="9">
        <v>2.94</v>
      </c>
      <c r="N11" s="9">
        <v>2.95</v>
      </c>
      <c r="O11" s="9">
        <v>2.95</v>
      </c>
      <c r="P11" s="9">
        <v>3</v>
      </c>
      <c r="Q11" s="9">
        <v>2.88</v>
      </c>
      <c r="R11" s="9">
        <v>2.9540000000000002</v>
      </c>
      <c r="S11" s="9">
        <v>2.95</v>
      </c>
      <c r="T11" s="9">
        <v>2.99336957536249</v>
      </c>
      <c r="U11" s="108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88</v>
      </c>
      <c r="C12" s="11"/>
      <c r="D12" s="23">
        <v>2.9683333333333337</v>
      </c>
      <c r="E12" s="23">
        <v>3.0049999999999994</v>
      </c>
      <c r="F12" s="23">
        <v>2.9433333333333334</v>
      </c>
      <c r="G12" s="23">
        <v>2.9750000000000001</v>
      </c>
      <c r="H12" s="23">
        <v>3.0427829166666669</v>
      </c>
      <c r="I12" s="23">
        <v>2.8333333333333335</v>
      </c>
      <c r="J12" s="23">
        <v>2.9649999999999999</v>
      </c>
      <c r="K12" s="23">
        <v>2.9716666666666671</v>
      </c>
      <c r="L12" s="23">
        <v>2.8799999999999994</v>
      </c>
      <c r="M12" s="23">
        <v>2.9333333333333336</v>
      </c>
      <c r="N12" s="23">
        <v>2.956666666666667</v>
      </c>
      <c r="O12" s="23">
        <v>2.9499999999999997</v>
      </c>
      <c r="P12" s="23">
        <v>2.94</v>
      </c>
      <c r="Q12" s="23">
        <v>2.8966666666666665</v>
      </c>
      <c r="R12" s="23">
        <v>2.9619333333333331</v>
      </c>
      <c r="S12" s="23">
        <v>2.9916666666666667</v>
      </c>
      <c r="T12" s="23">
        <v>2.9887638779432368</v>
      </c>
      <c r="U12" s="108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89</v>
      </c>
      <c r="C13" s="31"/>
      <c r="D13" s="10">
        <v>2.9649999999999999</v>
      </c>
      <c r="E13" s="10">
        <v>3.0049999999999999</v>
      </c>
      <c r="F13" s="10">
        <v>2.9450000000000003</v>
      </c>
      <c r="G13" s="10">
        <v>2.98</v>
      </c>
      <c r="H13" s="10">
        <v>3.0409000000000002</v>
      </c>
      <c r="I13" s="10">
        <v>2.8200000000000003</v>
      </c>
      <c r="J13" s="10">
        <v>2.9649999999999999</v>
      </c>
      <c r="K13" s="10">
        <v>2.98</v>
      </c>
      <c r="L13" s="10">
        <v>2.87</v>
      </c>
      <c r="M13" s="10">
        <v>2.9350000000000001</v>
      </c>
      <c r="N13" s="10">
        <v>2.95</v>
      </c>
      <c r="O13" s="10">
        <v>2.95</v>
      </c>
      <c r="P13" s="10">
        <v>2.9450000000000003</v>
      </c>
      <c r="Q13" s="10">
        <v>2.895</v>
      </c>
      <c r="R13" s="10">
        <v>2.9548500000000004</v>
      </c>
      <c r="S13" s="10">
        <v>3.0049999999999999</v>
      </c>
      <c r="T13" s="10">
        <v>2.9929068171834698</v>
      </c>
      <c r="U13" s="108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90</v>
      </c>
      <c r="C14" s="31"/>
      <c r="D14" s="24">
        <v>9.8319208025017674E-3</v>
      </c>
      <c r="E14" s="24">
        <v>2.8809720581775763E-2</v>
      </c>
      <c r="F14" s="24">
        <v>1.2110601416389928E-2</v>
      </c>
      <c r="G14" s="24">
        <v>8.3666002653407373E-3</v>
      </c>
      <c r="H14" s="24">
        <v>1.6293707406286228E-2</v>
      </c>
      <c r="I14" s="24">
        <v>3.3862466931200798E-2</v>
      </c>
      <c r="J14" s="24">
        <v>5.4772255750517879E-3</v>
      </c>
      <c r="K14" s="24">
        <v>2.136976056643286E-2</v>
      </c>
      <c r="L14" s="24">
        <v>4.0987803063838348E-2</v>
      </c>
      <c r="M14" s="24">
        <v>1.2110601416390027E-2</v>
      </c>
      <c r="N14" s="24">
        <v>1.5055453054181616E-2</v>
      </c>
      <c r="O14" s="24">
        <v>8.9442719099991665E-3</v>
      </c>
      <c r="P14" s="24">
        <v>3.7947331922020516E-2</v>
      </c>
      <c r="Q14" s="24">
        <v>3.7237973450050602E-2</v>
      </c>
      <c r="R14" s="24">
        <v>3.2710895228756191E-2</v>
      </c>
      <c r="S14" s="24">
        <v>4.7923550230201645E-2</v>
      </c>
      <c r="T14" s="24">
        <v>1.189871589238393E-2</v>
      </c>
      <c r="U14" s="166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72"/>
    </row>
    <row r="15" spans="1:46">
      <c r="A15" s="33"/>
      <c r="B15" s="2" t="s">
        <v>36</v>
      </c>
      <c r="C15" s="31"/>
      <c r="D15" s="12">
        <v>3.3122697818647163E-3</v>
      </c>
      <c r="E15" s="12">
        <v>9.5872614248837841E-3</v>
      </c>
      <c r="F15" s="12">
        <v>4.1145871176862725E-3</v>
      </c>
      <c r="G15" s="12">
        <v>2.8123026101985671E-3</v>
      </c>
      <c r="H15" s="12">
        <v>5.3548701476659379E-3</v>
      </c>
      <c r="I15" s="12">
        <v>1.1951458916894399E-2</v>
      </c>
      <c r="J15" s="12">
        <v>1.847293617218141E-3</v>
      </c>
      <c r="K15" s="12">
        <v>7.1911701289173943E-3</v>
      </c>
      <c r="L15" s="12">
        <v>1.4231876063832763E-2</v>
      </c>
      <c r="M15" s="12">
        <v>4.1286141192238722E-3</v>
      </c>
      <c r="N15" s="12">
        <v>5.0920359822485732E-3</v>
      </c>
      <c r="O15" s="12">
        <v>3.0319565796607345E-3</v>
      </c>
      <c r="P15" s="12">
        <v>1.2907255755789292E-2</v>
      </c>
      <c r="Q15" s="12">
        <v>1.2855456887244167E-2</v>
      </c>
      <c r="R15" s="12">
        <v>1.1043764847989891E-2</v>
      </c>
      <c r="S15" s="12">
        <v>1.6019014004524226E-2</v>
      </c>
      <c r="T15" s="12">
        <v>3.9811495247902328E-3</v>
      </c>
      <c r="U15" s="108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91</v>
      </c>
      <c r="C16" s="31"/>
      <c r="D16" s="12">
        <v>5.2851887148808174E-4</v>
      </c>
      <c r="E16" s="12">
        <v>1.2887658352213505E-2</v>
      </c>
      <c r="F16" s="12">
        <v>-7.898167138097878E-3</v>
      </c>
      <c r="G16" s="12">
        <v>2.7756351407108859E-3</v>
      </c>
      <c r="H16" s="12">
        <v>2.5623049363267647E-2</v>
      </c>
      <c r="I16" s="12">
        <v>-4.4975585580275368E-2</v>
      </c>
      <c r="J16" s="12">
        <v>-5.9503926312354238E-4</v>
      </c>
      <c r="K16" s="12">
        <v>1.6520770060994838E-3</v>
      </c>
      <c r="L16" s="12">
        <v>-2.9245771695715406E-2</v>
      </c>
      <c r="M16" s="12">
        <v>-1.1268841541932195E-2</v>
      </c>
      <c r="N16" s="12">
        <v>-3.4039345996520476E-3</v>
      </c>
      <c r="O16" s="12">
        <v>-5.6510508688750738E-3</v>
      </c>
      <c r="P16" s="12">
        <v>-9.0217252727093911E-3</v>
      </c>
      <c r="Q16" s="12">
        <v>-2.3627981022658173E-2</v>
      </c>
      <c r="R16" s="12">
        <v>-1.6287127469661877E-3</v>
      </c>
      <c r="S16" s="12">
        <v>8.3934258137678963E-3</v>
      </c>
      <c r="T16" s="12">
        <v>7.4149902487876673E-3</v>
      </c>
      <c r="U16" s="108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92</v>
      </c>
      <c r="C17" s="55"/>
      <c r="D17" s="53">
        <v>0.2</v>
      </c>
      <c r="E17" s="53">
        <v>1.32</v>
      </c>
      <c r="F17" s="53">
        <v>0.56999999999999995</v>
      </c>
      <c r="G17" s="53">
        <v>0.4</v>
      </c>
      <c r="H17" s="53">
        <v>2.4900000000000002</v>
      </c>
      <c r="I17" s="53">
        <v>3.95</v>
      </c>
      <c r="J17" s="53">
        <v>0.09</v>
      </c>
      <c r="K17" s="53">
        <v>0.3</v>
      </c>
      <c r="L17" s="53">
        <v>2.52</v>
      </c>
      <c r="M17" s="53">
        <v>0.88</v>
      </c>
      <c r="N17" s="53">
        <v>0.16</v>
      </c>
      <c r="O17" s="53">
        <v>0.37</v>
      </c>
      <c r="P17" s="53">
        <v>0.67</v>
      </c>
      <c r="Q17" s="53">
        <v>2.0099999999999998</v>
      </c>
      <c r="R17" s="53">
        <v>0</v>
      </c>
      <c r="S17" s="53">
        <v>0.91</v>
      </c>
      <c r="T17" s="53">
        <v>0.82</v>
      </c>
      <c r="U17" s="108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AS18" s="71"/>
    </row>
    <row r="19" spans="1:45" ht="15">
      <c r="B19" s="37" t="s">
        <v>152</v>
      </c>
      <c r="AS19" s="30" t="s">
        <v>93</v>
      </c>
    </row>
    <row r="20" spans="1:45" ht="15">
      <c r="A20" s="27" t="s">
        <v>4</v>
      </c>
      <c r="B20" s="17" t="s">
        <v>57</v>
      </c>
      <c r="C20" s="14" t="s">
        <v>58</v>
      </c>
      <c r="D20" s="15" t="s">
        <v>83</v>
      </c>
      <c r="E20" s="16" t="s">
        <v>83</v>
      </c>
      <c r="F20" s="16" t="s">
        <v>83</v>
      </c>
      <c r="G20" s="16" t="s">
        <v>83</v>
      </c>
      <c r="H20" s="10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84</v>
      </c>
      <c r="C21" s="7" t="s">
        <v>84</v>
      </c>
      <c r="D21" s="106" t="s">
        <v>97</v>
      </c>
      <c r="E21" s="107" t="s">
        <v>100</v>
      </c>
      <c r="F21" s="107" t="s">
        <v>103</v>
      </c>
      <c r="G21" s="107" t="s">
        <v>108</v>
      </c>
      <c r="H21" s="10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48</v>
      </c>
      <c r="E22" s="9" t="s">
        <v>48</v>
      </c>
      <c r="F22" s="9" t="s">
        <v>48</v>
      </c>
      <c r="G22" s="9" t="s">
        <v>48</v>
      </c>
      <c r="H22" s="10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/>
      <c r="C23" s="7"/>
      <c r="D23" s="28"/>
      <c r="E23" s="28"/>
      <c r="F23" s="28"/>
      <c r="G23" s="28"/>
      <c r="H23" s="10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7">
        <v>1</v>
      </c>
      <c r="C24" s="13">
        <v>1</v>
      </c>
      <c r="D24" s="172">
        <v>20</v>
      </c>
      <c r="E24" s="172" t="s">
        <v>47</v>
      </c>
      <c r="F24" s="173">
        <v>20</v>
      </c>
      <c r="G24" s="172">
        <v>14.113632606091999</v>
      </c>
      <c r="H24" s="174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6">
        <v>1</v>
      </c>
    </row>
    <row r="25" spans="1:45">
      <c r="A25" s="33"/>
      <c r="B25" s="18">
        <v>1</v>
      </c>
      <c r="C25" s="7">
        <v>2</v>
      </c>
      <c r="D25" s="177">
        <v>20</v>
      </c>
      <c r="E25" s="177" t="s">
        <v>47</v>
      </c>
      <c r="F25" s="178">
        <v>20</v>
      </c>
      <c r="G25" s="177">
        <v>19.083563133147599</v>
      </c>
      <c r="H25" s="174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6">
        <v>3</v>
      </c>
    </row>
    <row r="26" spans="1:45">
      <c r="A26" s="33"/>
      <c r="B26" s="18">
        <v>1</v>
      </c>
      <c r="C26" s="7">
        <v>3</v>
      </c>
      <c r="D26" s="177">
        <v>20</v>
      </c>
      <c r="E26" s="177">
        <v>30</v>
      </c>
      <c r="F26" s="179">
        <v>30</v>
      </c>
      <c r="G26" s="177">
        <v>12.545131551995802</v>
      </c>
      <c r="H26" s="174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6">
        <v>16</v>
      </c>
    </row>
    <row r="27" spans="1:45">
      <c r="A27" s="33"/>
      <c r="B27" s="18">
        <v>1</v>
      </c>
      <c r="C27" s="7">
        <v>4</v>
      </c>
      <c r="D27" s="177">
        <v>20</v>
      </c>
      <c r="E27" s="177" t="s">
        <v>47</v>
      </c>
      <c r="F27" s="178">
        <v>20</v>
      </c>
      <c r="G27" s="177">
        <v>13.131401141742298</v>
      </c>
      <c r="H27" s="174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6">
        <v>17.599765374424901</v>
      </c>
    </row>
    <row r="28" spans="1:45">
      <c r="A28" s="33"/>
      <c r="B28" s="18">
        <v>1</v>
      </c>
      <c r="C28" s="7">
        <v>5</v>
      </c>
      <c r="D28" s="177">
        <v>10</v>
      </c>
      <c r="E28" s="177">
        <v>50</v>
      </c>
      <c r="F28" s="177">
        <v>20</v>
      </c>
      <c r="G28" s="177">
        <v>13.631998429369101</v>
      </c>
      <c r="H28" s="174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6">
        <v>9</v>
      </c>
    </row>
    <row r="29" spans="1:45">
      <c r="A29" s="33"/>
      <c r="B29" s="18">
        <v>1</v>
      </c>
      <c r="C29" s="7">
        <v>6</v>
      </c>
      <c r="D29" s="177">
        <v>10</v>
      </c>
      <c r="E29" s="180">
        <v>60</v>
      </c>
      <c r="F29" s="177">
        <v>20</v>
      </c>
      <c r="G29" s="177">
        <v>15.888642123851302</v>
      </c>
      <c r="H29" s="174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81"/>
    </row>
    <row r="30" spans="1:45">
      <c r="A30" s="33"/>
      <c r="B30" s="19" t="s">
        <v>88</v>
      </c>
      <c r="C30" s="11"/>
      <c r="D30" s="182">
        <v>16.666666666666668</v>
      </c>
      <c r="E30" s="182">
        <v>46.666666666666664</v>
      </c>
      <c r="F30" s="182">
        <v>21.666666666666668</v>
      </c>
      <c r="G30" s="182">
        <v>14.732394831033018</v>
      </c>
      <c r="H30" s="174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81"/>
    </row>
    <row r="31" spans="1:45">
      <c r="A31" s="33"/>
      <c r="B31" s="2" t="s">
        <v>89</v>
      </c>
      <c r="C31" s="31"/>
      <c r="D31" s="183">
        <v>20</v>
      </c>
      <c r="E31" s="183">
        <v>50</v>
      </c>
      <c r="F31" s="183">
        <v>20</v>
      </c>
      <c r="G31" s="183">
        <v>13.872815517730551</v>
      </c>
      <c r="H31" s="174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81"/>
    </row>
    <row r="32" spans="1:45">
      <c r="A32" s="33"/>
      <c r="B32" s="2" t="s">
        <v>90</v>
      </c>
      <c r="C32" s="31"/>
      <c r="D32" s="183">
        <v>5.1639777949432206</v>
      </c>
      <c r="E32" s="183">
        <v>15.275252316519472</v>
      </c>
      <c r="F32" s="183">
        <v>4.0824829046386339</v>
      </c>
      <c r="G32" s="183">
        <v>2.4170483558364535</v>
      </c>
      <c r="H32" s="174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81"/>
    </row>
    <row r="33" spans="1:45">
      <c r="A33" s="33"/>
      <c r="B33" s="2" t="s">
        <v>36</v>
      </c>
      <c r="C33" s="31"/>
      <c r="D33" s="12">
        <v>0.30983866769659324</v>
      </c>
      <c r="E33" s="12">
        <v>0.32732683535398871</v>
      </c>
      <c r="F33" s="12">
        <v>0.18842228790639848</v>
      </c>
      <c r="G33" s="12">
        <v>0.16406350654851226</v>
      </c>
      <c r="H33" s="10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91</v>
      </c>
      <c r="C34" s="31"/>
      <c r="D34" s="12">
        <v>-5.3017678810319047E-2</v>
      </c>
      <c r="E34" s="12">
        <v>1.6515504993311065</v>
      </c>
      <c r="F34" s="12">
        <v>0.23107701754658527</v>
      </c>
      <c r="G34" s="12">
        <v>-0.1629209527735298</v>
      </c>
      <c r="H34" s="108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92</v>
      </c>
      <c r="C35" s="55"/>
      <c r="D35" s="53">
        <v>0.49</v>
      </c>
      <c r="E35" s="53">
        <v>1.3</v>
      </c>
      <c r="F35" s="53">
        <v>0.49</v>
      </c>
      <c r="G35" s="53">
        <v>0.86</v>
      </c>
      <c r="H35" s="10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AS36" s="71"/>
    </row>
    <row r="37" spans="1:45" ht="15">
      <c r="B37" s="37" t="s">
        <v>153</v>
      </c>
      <c r="AS37" s="30" t="s">
        <v>93</v>
      </c>
    </row>
    <row r="38" spans="1:45" ht="15">
      <c r="A38" s="27" t="s">
        <v>5</v>
      </c>
      <c r="B38" s="17" t="s">
        <v>57</v>
      </c>
      <c r="C38" s="14" t="s">
        <v>58</v>
      </c>
      <c r="D38" s="15" t="s">
        <v>83</v>
      </c>
      <c r="E38" s="16" t="s">
        <v>83</v>
      </c>
      <c r="F38" s="16" t="s">
        <v>83</v>
      </c>
      <c r="G38" s="16" t="s">
        <v>83</v>
      </c>
      <c r="H38" s="16" t="s">
        <v>83</v>
      </c>
      <c r="I38" s="108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84</v>
      </c>
      <c r="C39" s="7" t="s">
        <v>84</v>
      </c>
      <c r="D39" s="106" t="s">
        <v>97</v>
      </c>
      <c r="E39" s="107" t="s">
        <v>85</v>
      </c>
      <c r="F39" s="107" t="s">
        <v>100</v>
      </c>
      <c r="G39" s="107" t="s">
        <v>103</v>
      </c>
      <c r="H39" s="107" t="s">
        <v>108</v>
      </c>
      <c r="I39" s="108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48</v>
      </c>
      <c r="E40" s="9" t="s">
        <v>48</v>
      </c>
      <c r="F40" s="9" t="s">
        <v>48</v>
      </c>
      <c r="G40" s="9" t="s">
        <v>48</v>
      </c>
      <c r="H40" s="9" t="s">
        <v>48</v>
      </c>
      <c r="I40" s="108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1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108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1</v>
      </c>
    </row>
    <row r="42" spans="1:45">
      <c r="A42" s="33"/>
      <c r="B42" s="17">
        <v>1</v>
      </c>
      <c r="C42" s="13">
        <v>1</v>
      </c>
      <c r="D42" s="172">
        <v>20</v>
      </c>
      <c r="E42" s="172">
        <v>80</v>
      </c>
      <c r="F42" s="184" t="s">
        <v>47</v>
      </c>
      <c r="G42" s="185" t="s">
        <v>47</v>
      </c>
      <c r="H42" s="173">
        <v>29.528522119128599</v>
      </c>
      <c r="I42" s="174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6">
        <v>1</v>
      </c>
    </row>
    <row r="43" spans="1:45">
      <c r="A43" s="33"/>
      <c r="B43" s="18">
        <v>1</v>
      </c>
      <c r="C43" s="7">
        <v>2</v>
      </c>
      <c r="D43" s="177">
        <v>10</v>
      </c>
      <c r="E43" s="177">
        <v>50</v>
      </c>
      <c r="F43" s="186" t="s">
        <v>47</v>
      </c>
      <c r="G43" s="187" t="s">
        <v>47</v>
      </c>
      <c r="H43" s="178">
        <v>15.347627493325001</v>
      </c>
      <c r="I43" s="174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6">
        <v>4</v>
      </c>
    </row>
    <row r="44" spans="1:45">
      <c r="A44" s="33"/>
      <c r="B44" s="18">
        <v>1</v>
      </c>
      <c r="C44" s="7">
        <v>3</v>
      </c>
      <c r="D44" s="177">
        <v>10</v>
      </c>
      <c r="E44" s="177">
        <v>60</v>
      </c>
      <c r="F44" s="186" t="s">
        <v>47</v>
      </c>
      <c r="G44" s="187" t="s">
        <v>47</v>
      </c>
      <c r="H44" s="178">
        <v>31.914814668277302</v>
      </c>
      <c r="I44" s="174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6">
        <v>16</v>
      </c>
    </row>
    <row r="45" spans="1:45">
      <c r="A45" s="33"/>
      <c r="B45" s="18">
        <v>1</v>
      </c>
      <c r="C45" s="7">
        <v>4</v>
      </c>
      <c r="D45" s="177">
        <v>20</v>
      </c>
      <c r="E45" s="177" t="s">
        <v>109</v>
      </c>
      <c r="F45" s="186" t="s">
        <v>47</v>
      </c>
      <c r="G45" s="187" t="s">
        <v>47</v>
      </c>
      <c r="H45" s="178">
        <v>18.143386310346198</v>
      </c>
      <c r="I45" s="174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6">
        <v>31.210897683692899</v>
      </c>
    </row>
    <row r="46" spans="1:45">
      <c r="A46" s="33"/>
      <c r="B46" s="18">
        <v>1</v>
      </c>
      <c r="C46" s="7">
        <v>5</v>
      </c>
      <c r="D46" s="177">
        <v>20</v>
      </c>
      <c r="E46" s="177">
        <v>70.000000000000014</v>
      </c>
      <c r="F46" s="187" t="s">
        <v>47</v>
      </c>
      <c r="G46" s="187" t="s">
        <v>47</v>
      </c>
      <c r="H46" s="177">
        <v>34.635373787211897</v>
      </c>
      <c r="I46" s="174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6">
        <v>10</v>
      </c>
    </row>
    <row r="47" spans="1:45">
      <c r="A47" s="33"/>
      <c r="B47" s="18">
        <v>1</v>
      </c>
      <c r="C47" s="7">
        <v>6</v>
      </c>
      <c r="D47" s="177">
        <v>20</v>
      </c>
      <c r="E47" s="177">
        <v>50</v>
      </c>
      <c r="F47" s="187" t="s">
        <v>47</v>
      </c>
      <c r="G47" s="187" t="s">
        <v>47</v>
      </c>
      <c r="H47" s="177">
        <v>2.2264339281829799</v>
      </c>
      <c r="I47" s="174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81"/>
    </row>
    <row r="48" spans="1:45">
      <c r="A48" s="33"/>
      <c r="B48" s="19" t="s">
        <v>88</v>
      </c>
      <c r="C48" s="11"/>
      <c r="D48" s="182">
        <v>16.666666666666668</v>
      </c>
      <c r="E48" s="182">
        <v>62</v>
      </c>
      <c r="F48" s="182" t="s">
        <v>175</v>
      </c>
      <c r="G48" s="182" t="s">
        <v>175</v>
      </c>
      <c r="H48" s="182">
        <v>21.966026384412</v>
      </c>
      <c r="I48" s="174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81"/>
    </row>
    <row r="49" spans="1:45">
      <c r="A49" s="33"/>
      <c r="B49" s="2" t="s">
        <v>89</v>
      </c>
      <c r="C49" s="31"/>
      <c r="D49" s="183">
        <v>20</v>
      </c>
      <c r="E49" s="183">
        <v>60</v>
      </c>
      <c r="F49" s="183" t="s">
        <v>175</v>
      </c>
      <c r="G49" s="183" t="s">
        <v>175</v>
      </c>
      <c r="H49" s="183">
        <v>23.835954214737399</v>
      </c>
      <c r="I49" s="174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81"/>
    </row>
    <row r="50" spans="1:45">
      <c r="A50" s="33"/>
      <c r="B50" s="2" t="s">
        <v>90</v>
      </c>
      <c r="C50" s="31"/>
      <c r="D50" s="183">
        <v>5.1639777949432206</v>
      </c>
      <c r="E50" s="183">
        <v>13.038404810405298</v>
      </c>
      <c r="F50" s="183" t="s">
        <v>175</v>
      </c>
      <c r="G50" s="183" t="s">
        <v>175</v>
      </c>
      <c r="H50" s="183">
        <v>12.367290608884575</v>
      </c>
      <c r="I50" s="174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81"/>
    </row>
    <row r="51" spans="1:45">
      <c r="A51" s="33"/>
      <c r="B51" s="2" t="s">
        <v>36</v>
      </c>
      <c r="C51" s="31"/>
      <c r="D51" s="12">
        <v>0.30983866769659324</v>
      </c>
      <c r="E51" s="12">
        <v>0.21029685178073063</v>
      </c>
      <c r="F51" s="12" t="s">
        <v>175</v>
      </c>
      <c r="G51" s="12" t="s">
        <v>175</v>
      </c>
      <c r="H51" s="12">
        <v>0.56301901820808686</v>
      </c>
      <c r="I51" s="108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91</v>
      </c>
      <c r="C52" s="31"/>
      <c r="D52" s="12">
        <v>-0.46599848438916625</v>
      </c>
      <c r="E52" s="12">
        <v>0.98648563807230127</v>
      </c>
      <c r="F52" s="12" t="s">
        <v>175</v>
      </c>
      <c r="G52" s="12" t="s">
        <v>175</v>
      </c>
      <c r="H52" s="12">
        <v>-0.29620651712658586</v>
      </c>
      <c r="I52" s="108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92</v>
      </c>
      <c r="C53" s="55"/>
      <c r="D53" s="53">
        <v>0</v>
      </c>
      <c r="E53" s="53">
        <v>2.2200000000000002</v>
      </c>
      <c r="F53" s="53">
        <v>0.67</v>
      </c>
      <c r="G53" s="53">
        <v>0.67</v>
      </c>
      <c r="H53" s="53">
        <v>0.31</v>
      </c>
      <c r="I53" s="108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AS54" s="71"/>
    </row>
    <row r="55" spans="1:45" ht="15">
      <c r="B55" s="37" t="s">
        <v>154</v>
      </c>
      <c r="AS55" s="30" t="s">
        <v>17</v>
      </c>
    </row>
    <row r="56" spans="1:45" ht="15">
      <c r="A56" s="27" t="s">
        <v>52</v>
      </c>
      <c r="B56" s="17" t="s">
        <v>57</v>
      </c>
      <c r="C56" s="14" t="s">
        <v>58</v>
      </c>
      <c r="D56" s="15" t="s">
        <v>83</v>
      </c>
      <c r="E56" s="16" t="s">
        <v>83</v>
      </c>
      <c r="F56" s="16" t="s">
        <v>83</v>
      </c>
      <c r="G56" s="16" t="s">
        <v>83</v>
      </c>
      <c r="H56" s="16" t="s">
        <v>83</v>
      </c>
      <c r="I56" s="16" t="s">
        <v>83</v>
      </c>
      <c r="J56" s="16" t="s">
        <v>83</v>
      </c>
      <c r="K56" s="16" t="s">
        <v>83</v>
      </c>
      <c r="L56" s="16" t="s">
        <v>83</v>
      </c>
      <c r="M56" s="16" t="s">
        <v>83</v>
      </c>
      <c r="N56" s="16" t="s">
        <v>83</v>
      </c>
      <c r="O56" s="16" t="s">
        <v>83</v>
      </c>
      <c r="P56" s="16" t="s">
        <v>83</v>
      </c>
      <c r="Q56" s="16" t="s">
        <v>83</v>
      </c>
      <c r="R56" s="16" t="s">
        <v>83</v>
      </c>
      <c r="S56" s="16" t="s">
        <v>83</v>
      </c>
      <c r="T56" s="16" t="s">
        <v>83</v>
      </c>
      <c r="U56" s="108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84</v>
      </c>
      <c r="C57" s="7" t="s">
        <v>84</v>
      </c>
      <c r="D57" s="106" t="s">
        <v>94</v>
      </c>
      <c r="E57" s="107" t="s">
        <v>95</v>
      </c>
      <c r="F57" s="107" t="s">
        <v>96</v>
      </c>
      <c r="G57" s="107" t="s">
        <v>97</v>
      </c>
      <c r="H57" s="107" t="s">
        <v>98</v>
      </c>
      <c r="I57" s="107" t="s">
        <v>99</v>
      </c>
      <c r="J57" s="107" t="s">
        <v>85</v>
      </c>
      <c r="K57" s="107" t="s">
        <v>100</v>
      </c>
      <c r="L57" s="107" t="s">
        <v>101</v>
      </c>
      <c r="M57" s="107" t="s">
        <v>102</v>
      </c>
      <c r="N57" s="107" t="s">
        <v>103</v>
      </c>
      <c r="O57" s="107" t="s">
        <v>104</v>
      </c>
      <c r="P57" s="107" t="s">
        <v>105</v>
      </c>
      <c r="Q57" s="107" t="s">
        <v>106</v>
      </c>
      <c r="R57" s="107" t="s">
        <v>107</v>
      </c>
      <c r="S57" s="107" t="s">
        <v>86</v>
      </c>
      <c r="T57" s="107" t="s">
        <v>108</v>
      </c>
      <c r="U57" s="108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1</v>
      </c>
    </row>
    <row r="58" spans="1:45">
      <c r="A58" s="33"/>
      <c r="B58" s="18"/>
      <c r="C58" s="7"/>
      <c r="D58" s="8" t="s">
        <v>48</v>
      </c>
      <c r="E58" s="9" t="s">
        <v>48</v>
      </c>
      <c r="F58" s="9" t="s">
        <v>48</v>
      </c>
      <c r="G58" s="9" t="s">
        <v>48</v>
      </c>
      <c r="H58" s="9" t="s">
        <v>48</v>
      </c>
      <c r="I58" s="9" t="s">
        <v>48</v>
      </c>
      <c r="J58" s="9" t="s">
        <v>48</v>
      </c>
      <c r="K58" s="9" t="s">
        <v>48</v>
      </c>
      <c r="L58" s="9" t="s">
        <v>48</v>
      </c>
      <c r="M58" s="9" t="s">
        <v>48</v>
      </c>
      <c r="N58" s="9" t="s">
        <v>48</v>
      </c>
      <c r="O58" s="9" t="s">
        <v>48</v>
      </c>
      <c r="P58" s="9" t="s">
        <v>48</v>
      </c>
      <c r="Q58" s="9" t="s">
        <v>48</v>
      </c>
      <c r="R58" s="9" t="s">
        <v>48</v>
      </c>
      <c r="S58" s="9" t="s">
        <v>48</v>
      </c>
      <c r="T58" s="9" t="s">
        <v>48</v>
      </c>
      <c r="U58" s="108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3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108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165">
        <v>0.1</v>
      </c>
      <c r="E60" s="165">
        <v>0.1</v>
      </c>
      <c r="F60" s="188">
        <v>0.10199999999999998</v>
      </c>
      <c r="G60" s="165">
        <v>0.1</v>
      </c>
      <c r="H60" s="188">
        <v>9.9769999999999998E-2</v>
      </c>
      <c r="I60" s="165">
        <v>0.1</v>
      </c>
      <c r="J60" s="188">
        <v>0.1</v>
      </c>
      <c r="K60" s="164">
        <v>0.12</v>
      </c>
      <c r="L60" s="165">
        <v>0.1</v>
      </c>
      <c r="M60" s="165">
        <v>0.11</v>
      </c>
      <c r="N60" s="165">
        <v>0.1</v>
      </c>
      <c r="O60" s="164">
        <v>0.11</v>
      </c>
      <c r="P60" s="165">
        <v>0.1</v>
      </c>
      <c r="Q60" s="165">
        <v>0.11</v>
      </c>
      <c r="R60" s="165">
        <v>0.10590000000000001</v>
      </c>
      <c r="S60" s="165">
        <v>0.1</v>
      </c>
      <c r="T60" s="165">
        <v>0.102028551172976</v>
      </c>
      <c r="U60" s="166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  <c r="AO60" s="167"/>
      <c r="AP60" s="167"/>
      <c r="AQ60" s="167"/>
      <c r="AR60" s="167"/>
      <c r="AS60" s="168">
        <v>1</v>
      </c>
    </row>
    <row r="61" spans="1:45">
      <c r="A61" s="33"/>
      <c r="B61" s="18">
        <v>1</v>
      </c>
      <c r="C61" s="7">
        <v>2</v>
      </c>
      <c r="D61" s="170">
        <v>0.1</v>
      </c>
      <c r="E61" s="170">
        <v>0.1</v>
      </c>
      <c r="F61" s="189">
        <v>0.1</v>
      </c>
      <c r="G61" s="170">
        <v>0.1</v>
      </c>
      <c r="H61" s="189">
        <v>9.6960000000000005E-2</v>
      </c>
      <c r="I61" s="170">
        <v>0.1</v>
      </c>
      <c r="J61" s="189">
        <v>0.1</v>
      </c>
      <c r="K61" s="169">
        <v>0.12</v>
      </c>
      <c r="L61" s="170">
        <v>0.1</v>
      </c>
      <c r="M61" s="170">
        <v>0.1</v>
      </c>
      <c r="N61" s="170">
        <v>0.1</v>
      </c>
      <c r="O61" s="169">
        <v>0.11</v>
      </c>
      <c r="P61" s="170">
        <v>0.1</v>
      </c>
      <c r="Q61" s="170">
        <v>0.1</v>
      </c>
      <c r="R61" s="170">
        <v>0.1041</v>
      </c>
      <c r="S61" s="170">
        <v>0.1</v>
      </c>
      <c r="T61" s="170">
        <v>9.9517247746191806E-2</v>
      </c>
      <c r="U61" s="166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8" t="e">
        <v>#N/A</v>
      </c>
    </row>
    <row r="62" spans="1:45">
      <c r="A62" s="33"/>
      <c r="B62" s="18">
        <v>1</v>
      </c>
      <c r="C62" s="7">
        <v>3</v>
      </c>
      <c r="D62" s="170">
        <v>0.1</v>
      </c>
      <c r="E62" s="170">
        <v>0.1</v>
      </c>
      <c r="F62" s="189">
        <v>0.10100000000000001</v>
      </c>
      <c r="G62" s="170">
        <v>0.1</v>
      </c>
      <c r="H62" s="189">
        <v>9.6467499999999998E-2</v>
      </c>
      <c r="I62" s="170">
        <v>0.1</v>
      </c>
      <c r="J62" s="189">
        <v>0.1</v>
      </c>
      <c r="K62" s="190">
        <v>0.1</v>
      </c>
      <c r="L62" s="24">
        <v>0.1</v>
      </c>
      <c r="M62" s="24">
        <v>0.11</v>
      </c>
      <c r="N62" s="24">
        <v>0.1</v>
      </c>
      <c r="O62" s="190">
        <v>0.11</v>
      </c>
      <c r="P62" s="24">
        <v>0.11</v>
      </c>
      <c r="Q62" s="24">
        <v>0.1</v>
      </c>
      <c r="R62" s="24">
        <v>0.1046</v>
      </c>
      <c r="S62" s="191">
        <v>0.12</v>
      </c>
      <c r="T62" s="24">
        <v>0.11016632723700601</v>
      </c>
      <c r="U62" s="166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8">
        <v>16</v>
      </c>
    </row>
    <row r="63" spans="1:45">
      <c r="A63" s="33"/>
      <c r="B63" s="18">
        <v>1</v>
      </c>
      <c r="C63" s="7">
        <v>4</v>
      </c>
      <c r="D63" s="170">
        <v>0.1</v>
      </c>
      <c r="E63" s="170">
        <v>0.1</v>
      </c>
      <c r="F63" s="189">
        <v>0.10100000000000001</v>
      </c>
      <c r="G63" s="170">
        <v>0.1</v>
      </c>
      <c r="H63" s="189">
        <v>9.5460000000000003E-2</v>
      </c>
      <c r="I63" s="170">
        <v>0.1</v>
      </c>
      <c r="J63" s="189">
        <v>0.1</v>
      </c>
      <c r="K63" s="190">
        <v>0.12</v>
      </c>
      <c r="L63" s="191">
        <v>0.09</v>
      </c>
      <c r="M63" s="24">
        <v>0.11</v>
      </c>
      <c r="N63" s="24">
        <v>0.1</v>
      </c>
      <c r="O63" s="190">
        <v>0.11</v>
      </c>
      <c r="P63" s="24">
        <v>0.1</v>
      </c>
      <c r="Q63" s="24">
        <v>0.11</v>
      </c>
      <c r="R63" s="24">
        <v>0.10199999999999998</v>
      </c>
      <c r="S63" s="24">
        <v>0.1</v>
      </c>
      <c r="T63" s="24">
        <v>0.105853126760915</v>
      </c>
      <c r="U63" s="166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8">
        <v>0.10175494299042737</v>
      </c>
    </row>
    <row r="64" spans="1:45">
      <c r="A64" s="33"/>
      <c r="B64" s="18">
        <v>1</v>
      </c>
      <c r="C64" s="7">
        <v>5</v>
      </c>
      <c r="D64" s="170">
        <v>0.1</v>
      </c>
      <c r="E64" s="170">
        <v>0.1</v>
      </c>
      <c r="F64" s="170">
        <v>0.10100000000000001</v>
      </c>
      <c r="G64" s="170">
        <v>0.1</v>
      </c>
      <c r="H64" s="170">
        <v>9.7440000000000013E-2</v>
      </c>
      <c r="I64" s="170">
        <v>0.1</v>
      </c>
      <c r="J64" s="170">
        <v>0.1</v>
      </c>
      <c r="K64" s="169">
        <v>0.1</v>
      </c>
      <c r="L64" s="170">
        <v>0.1</v>
      </c>
      <c r="M64" s="170">
        <v>0.11</v>
      </c>
      <c r="N64" s="170">
        <v>0.1</v>
      </c>
      <c r="O64" s="192">
        <v>0.1</v>
      </c>
      <c r="P64" s="170">
        <v>0.11</v>
      </c>
      <c r="Q64" s="170">
        <v>0.11</v>
      </c>
      <c r="R64" s="170">
        <v>0.10809999999999999</v>
      </c>
      <c r="S64" s="170">
        <v>0.11</v>
      </c>
      <c r="T64" s="170">
        <v>9.9927597375582905E-2</v>
      </c>
      <c r="U64" s="166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  <c r="AO64" s="167"/>
      <c r="AP64" s="167"/>
      <c r="AQ64" s="167"/>
      <c r="AR64" s="167"/>
      <c r="AS64" s="168">
        <v>8</v>
      </c>
    </row>
    <row r="65" spans="1:45">
      <c r="A65" s="33"/>
      <c r="B65" s="18">
        <v>1</v>
      </c>
      <c r="C65" s="7">
        <v>6</v>
      </c>
      <c r="D65" s="170">
        <v>0.1</v>
      </c>
      <c r="E65" s="170">
        <v>0.1</v>
      </c>
      <c r="F65" s="192">
        <v>0.10299999999999999</v>
      </c>
      <c r="G65" s="170">
        <v>0.1</v>
      </c>
      <c r="H65" s="170">
        <v>9.5860000000000015E-2</v>
      </c>
      <c r="I65" s="170">
        <v>0.1</v>
      </c>
      <c r="J65" s="170">
        <v>0.1</v>
      </c>
      <c r="K65" s="169">
        <v>0.1</v>
      </c>
      <c r="L65" s="170">
        <v>0.1</v>
      </c>
      <c r="M65" s="170">
        <v>0.1</v>
      </c>
      <c r="N65" s="170">
        <v>0.1</v>
      </c>
      <c r="O65" s="169">
        <v>0.11</v>
      </c>
      <c r="P65" s="170">
        <v>0.11</v>
      </c>
      <c r="Q65" s="170">
        <v>0.1</v>
      </c>
      <c r="R65" s="170">
        <v>0.10150000000000001</v>
      </c>
      <c r="S65" s="170">
        <v>0.11</v>
      </c>
      <c r="T65" s="170">
        <v>0.10229451884578898</v>
      </c>
      <c r="U65" s="166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72"/>
    </row>
    <row r="66" spans="1:45">
      <c r="A66" s="33"/>
      <c r="B66" s="19" t="s">
        <v>88</v>
      </c>
      <c r="C66" s="11"/>
      <c r="D66" s="171">
        <v>9.9999999999999992E-2</v>
      </c>
      <c r="E66" s="171">
        <v>9.9999999999999992E-2</v>
      </c>
      <c r="F66" s="171">
        <v>0.10133333333333333</v>
      </c>
      <c r="G66" s="171">
        <v>9.9999999999999992E-2</v>
      </c>
      <c r="H66" s="171">
        <v>9.6992916666666665E-2</v>
      </c>
      <c r="I66" s="171">
        <v>9.9999999999999992E-2</v>
      </c>
      <c r="J66" s="171">
        <v>9.9999999999999992E-2</v>
      </c>
      <c r="K66" s="171">
        <v>0.10999999999999999</v>
      </c>
      <c r="L66" s="171">
        <v>9.8333333333333328E-2</v>
      </c>
      <c r="M66" s="171">
        <v>0.10666666666666667</v>
      </c>
      <c r="N66" s="171">
        <v>9.9999999999999992E-2</v>
      </c>
      <c r="O66" s="171">
        <v>0.10833333333333334</v>
      </c>
      <c r="P66" s="171">
        <v>0.105</v>
      </c>
      <c r="Q66" s="171">
        <v>0.105</v>
      </c>
      <c r="R66" s="171">
        <v>0.10436666666666666</v>
      </c>
      <c r="S66" s="171">
        <v>0.10666666666666667</v>
      </c>
      <c r="T66" s="171">
        <v>0.10329789485641012</v>
      </c>
      <c r="U66" s="166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72"/>
    </row>
    <row r="67" spans="1:45">
      <c r="A67" s="33"/>
      <c r="B67" s="2" t="s">
        <v>89</v>
      </c>
      <c r="C67" s="31"/>
      <c r="D67" s="24">
        <v>0.1</v>
      </c>
      <c r="E67" s="24">
        <v>0.1</v>
      </c>
      <c r="F67" s="24">
        <v>0.10100000000000001</v>
      </c>
      <c r="G67" s="24">
        <v>0.1</v>
      </c>
      <c r="H67" s="24">
        <v>9.6713750000000001E-2</v>
      </c>
      <c r="I67" s="24">
        <v>0.1</v>
      </c>
      <c r="J67" s="24">
        <v>0.1</v>
      </c>
      <c r="K67" s="24">
        <v>0.11</v>
      </c>
      <c r="L67" s="24">
        <v>0.1</v>
      </c>
      <c r="M67" s="24">
        <v>0.11</v>
      </c>
      <c r="N67" s="24">
        <v>0.1</v>
      </c>
      <c r="O67" s="24">
        <v>0.11</v>
      </c>
      <c r="P67" s="24">
        <v>0.10500000000000001</v>
      </c>
      <c r="Q67" s="24">
        <v>0.10500000000000001</v>
      </c>
      <c r="R67" s="24">
        <v>0.10435</v>
      </c>
      <c r="S67" s="24">
        <v>0.10500000000000001</v>
      </c>
      <c r="T67" s="24">
        <v>0.10216153500938249</v>
      </c>
      <c r="U67" s="166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72"/>
    </row>
    <row r="68" spans="1:45">
      <c r="A68" s="33"/>
      <c r="B68" s="2" t="s">
        <v>90</v>
      </c>
      <c r="C68" s="31"/>
      <c r="D68" s="24">
        <v>1.5202354861220293E-17</v>
      </c>
      <c r="E68" s="24">
        <v>1.5202354861220293E-17</v>
      </c>
      <c r="F68" s="24">
        <v>1.0327955589886373E-3</v>
      </c>
      <c r="G68" s="24">
        <v>1.5202354861220293E-17</v>
      </c>
      <c r="H68" s="24">
        <v>1.5376966676385359E-3</v>
      </c>
      <c r="I68" s="24">
        <v>1.5202354861220293E-17</v>
      </c>
      <c r="J68" s="24">
        <v>1.5202354861220293E-17</v>
      </c>
      <c r="K68" s="24">
        <v>1.0954451150103317E-2</v>
      </c>
      <c r="L68" s="24">
        <v>4.0824829046386341E-3</v>
      </c>
      <c r="M68" s="24">
        <v>5.1639777949432199E-3</v>
      </c>
      <c r="N68" s="24">
        <v>1.5202354861220293E-17</v>
      </c>
      <c r="O68" s="24">
        <v>4.082482904638628E-3</v>
      </c>
      <c r="P68" s="24">
        <v>5.4772255750516587E-3</v>
      </c>
      <c r="Q68" s="24">
        <v>5.4772255750516587E-3</v>
      </c>
      <c r="R68" s="24">
        <v>2.4589970855343982E-3</v>
      </c>
      <c r="S68" s="24">
        <v>8.164965809277256E-3</v>
      </c>
      <c r="T68" s="24">
        <v>4.0490682369961157E-3</v>
      </c>
      <c r="U68" s="166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72"/>
    </row>
    <row r="69" spans="1:45">
      <c r="A69" s="33"/>
      <c r="B69" s="2" t="s">
        <v>36</v>
      </c>
      <c r="C69" s="31"/>
      <c r="D69" s="12">
        <v>1.5202354861220294E-16</v>
      </c>
      <c r="E69" s="12">
        <v>1.5202354861220294E-16</v>
      </c>
      <c r="F69" s="12">
        <v>1.0192061437387868E-2</v>
      </c>
      <c r="G69" s="12">
        <v>1.5202354861220294E-16</v>
      </c>
      <c r="H69" s="12">
        <v>1.585370066685491E-2</v>
      </c>
      <c r="I69" s="12">
        <v>1.5202354861220294E-16</v>
      </c>
      <c r="J69" s="12">
        <v>1.5202354861220294E-16</v>
      </c>
      <c r="K69" s="12">
        <v>9.95859195463938E-2</v>
      </c>
      <c r="L69" s="12">
        <v>4.151677530140984E-2</v>
      </c>
      <c r="M69" s="12">
        <v>4.8412291827592685E-2</v>
      </c>
      <c r="N69" s="12">
        <v>1.5202354861220294E-16</v>
      </c>
      <c r="O69" s="12">
        <v>3.768445758127964E-2</v>
      </c>
      <c r="P69" s="12">
        <v>5.2164053095730085E-2</v>
      </c>
      <c r="Q69" s="12">
        <v>5.2164053095730085E-2</v>
      </c>
      <c r="R69" s="12">
        <v>2.3561134642616402E-2</v>
      </c>
      <c r="S69" s="12">
        <v>7.6546554461974267E-2</v>
      </c>
      <c r="T69" s="12">
        <v>3.919797438877673E-2</v>
      </c>
      <c r="U69" s="108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91</v>
      </c>
      <c r="C70" s="31"/>
      <c r="D70" s="12">
        <v>-1.7246759114124544E-2</v>
      </c>
      <c r="E70" s="12">
        <v>-1.7246759114124544E-2</v>
      </c>
      <c r="F70" s="12">
        <v>-4.1433825689795034E-3</v>
      </c>
      <c r="G70" s="12">
        <v>-1.7246759114124544E-2</v>
      </c>
      <c r="H70" s="12">
        <v>-4.6798968028596843E-2</v>
      </c>
      <c r="I70" s="12">
        <v>-1.7246759114124544E-2</v>
      </c>
      <c r="J70" s="12">
        <v>-1.7246759114124544E-2</v>
      </c>
      <c r="K70" s="12">
        <v>8.1028564974463091E-2</v>
      </c>
      <c r="L70" s="12">
        <v>-3.3625979795555705E-2</v>
      </c>
      <c r="M70" s="12">
        <v>4.8270123611600768E-2</v>
      </c>
      <c r="N70" s="12">
        <v>-1.7246759114124544E-2</v>
      </c>
      <c r="O70" s="12">
        <v>6.4649344293031819E-2</v>
      </c>
      <c r="P70" s="12">
        <v>3.1890902930169274E-2</v>
      </c>
      <c r="Q70" s="12">
        <v>3.1890902930169274E-2</v>
      </c>
      <c r="R70" s="12">
        <v>2.5666799071225377E-2</v>
      </c>
      <c r="S70" s="12">
        <v>4.8270123611600768E-2</v>
      </c>
      <c r="T70" s="12">
        <v>1.5163409468254674E-2</v>
      </c>
      <c r="U70" s="108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92</v>
      </c>
      <c r="C71" s="55"/>
      <c r="D71" s="53">
        <v>0.3</v>
      </c>
      <c r="E71" s="53">
        <v>0.3</v>
      </c>
      <c r="F71" s="53">
        <v>0</v>
      </c>
      <c r="G71" s="53">
        <v>0.3</v>
      </c>
      <c r="H71" s="53">
        <v>0.98</v>
      </c>
      <c r="I71" s="53">
        <v>0.3</v>
      </c>
      <c r="J71" s="53">
        <v>0.3</v>
      </c>
      <c r="K71" s="53">
        <v>1.95</v>
      </c>
      <c r="L71" s="53">
        <v>0.67</v>
      </c>
      <c r="M71" s="53">
        <v>1.2</v>
      </c>
      <c r="N71" s="53">
        <v>0.3</v>
      </c>
      <c r="O71" s="53">
        <v>1.57</v>
      </c>
      <c r="P71" s="53">
        <v>0.82</v>
      </c>
      <c r="Q71" s="53">
        <v>0.82</v>
      </c>
      <c r="R71" s="53">
        <v>0.68</v>
      </c>
      <c r="S71" s="53">
        <v>1.2</v>
      </c>
      <c r="T71" s="53">
        <v>0.44</v>
      </c>
      <c r="U71" s="108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AS72" s="71"/>
    </row>
    <row r="73" spans="1:45" ht="15">
      <c r="B73" s="37" t="s">
        <v>155</v>
      </c>
      <c r="AS73" s="30" t="s">
        <v>93</v>
      </c>
    </row>
    <row r="74" spans="1:45" ht="15">
      <c r="A74" s="27" t="s">
        <v>77</v>
      </c>
      <c r="B74" s="17" t="s">
        <v>57</v>
      </c>
      <c r="C74" s="14" t="s">
        <v>58</v>
      </c>
      <c r="D74" s="15" t="s">
        <v>83</v>
      </c>
      <c r="E74" s="16" t="s">
        <v>83</v>
      </c>
      <c r="F74" s="16" t="s">
        <v>83</v>
      </c>
      <c r="G74" s="16" t="s">
        <v>83</v>
      </c>
      <c r="H74" s="108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84</v>
      </c>
      <c r="C75" s="7" t="s">
        <v>84</v>
      </c>
      <c r="D75" s="106" t="s">
        <v>97</v>
      </c>
      <c r="E75" s="107" t="s">
        <v>100</v>
      </c>
      <c r="F75" s="107" t="s">
        <v>103</v>
      </c>
      <c r="G75" s="107" t="s">
        <v>108</v>
      </c>
      <c r="H75" s="108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48</v>
      </c>
      <c r="E76" s="9" t="s">
        <v>48</v>
      </c>
      <c r="F76" s="9" t="s">
        <v>48</v>
      </c>
      <c r="G76" s="9" t="s">
        <v>48</v>
      </c>
      <c r="H76" s="108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/>
      <c r="C77" s="7"/>
      <c r="D77" s="28"/>
      <c r="E77" s="28"/>
      <c r="F77" s="28"/>
      <c r="G77" s="28"/>
      <c r="H77" s="108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1</v>
      </c>
    </row>
    <row r="78" spans="1:45">
      <c r="A78" s="33"/>
      <c r="B78" s="17">
        <v>1</v>
      </c>
      <c r="C78" s="13">
        <v>1</v>
      </c>
      <c r="D78" s="172">
        <v>20</v>
      </c>
      <c r="E78" s="172">
        <v>60</v>
      </c>
      <c r="F78" s="173">
        <v>50</v>
      </c>
      <c r="G78" s="172">
        <v>19.118466863571403</v>
      </c>
      <c r="H78" s="174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6">
        <v>1</v>
      </c>
    </row>
    <row r="79" spans="1:45">
      <c r="A79" s="33"/>
      <c r="B79" s="18">
        <v>1</v>
      </c>
      <c r="C79" s="7">
        <v>2</v>
      </c>
      <c r="D79" s="177">
        <v>10</v>
      </c>
      <c r="E79" s="177">
        <v>60</v>
      </c>
      <c r="F79" s="178">
        <v>50</v>
      </c>
      <c r="G79" s="177">
        <v>13.5301452901681</v>
      </c>
      <c r="H79" s="174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6">
        <v>5</v>
      </c>
    </row>
    <row r="80" spans="1:45">
      <c r="A80" s="33"/>
      <c r="B80" s="18">
        <v>1</v>
      </c>
      <c r="C80" s="7">
        <v>3</v>
      </c>
      <c r="D80" s="177">
        <v>10</v>
      </c>
      <c r="E80" s="177">
        <v>70.000000000000014</v>
      </c>
      <c r="F80" s="178">
        <v>30</v>
      </c>
      <c r="G80" s="177">
        <v>35.126368345588197</v>
      </c>
      <c r="H80" s="174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6">
        <v>16</v>
      </c>
    </row>
    <row r="81" spans="1:45">
      <c r="A81" s="33"/>
      <c r="B81" s="18">
        <v>1</v>
      </c>
      <c r="C81" s="7">
        <v>4</v>
      </c>
      <c r="D81" s="177">
        <v>10</v>
      </c>
      <c r="E81" s="177">
        <v>60</v>
      </c>
      <c r="F81" s="178">
        <v>40</v>
      </c>
      <c r="G81" s="177">
        <v>37.389409357785297</v>
      </c>
      <c r="H81" s="174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6">
        <v>37.949183940217203</v>
      </c>
    </row>
    <row r="82" spans="1:45">
      <c r="A82" s="33"/>
      <c r="B82" s="18">
        <v>1</v>
      </c>
      <c r="C82" s="7">
        <v>5</v>
      </c>
      <c r="D82" s="177">
        <v>20</v>
      </c>
      <c r="E82" s="177">
        <v>50</v>
      </c>
      <c r="F82" s="177">
        <v>60</v>
      </c>
      <c r="G82" s="177">
        <v>28.778663350890401</v>
      </c>
      <c r="H82" s="174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6">
        <v>11</v>
      </c>
    </row>
    <row r="83" spans="1:45">
      <c r="A83" s="33"/>
      <c r="B83" s="18">
        <v>1</v>
      </c>
      <c r="C83" s="7">
        <v>6</v>
      </c>
      <c r="D83" s="177">
        <v>20</v>
      </c>
      <c r="E83" s="177">
        <v>50</v>
      </c>
      <c r="F83" s="177">
        <v>70.000000000000014</v>
      </c>
      <c r="G83" s="177">
        <v>36.837361357209296</v>
      </c>
      <c r="H83" s="174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81"/>
    </row>
    <row r="84" spans="1:45">
      <c r="A84" s="33"/>
      <c r="B84" s="19" t="s">
        <v>88</v>
      </c>
      <c r="C84" s="11"/>
      <c r="D84" s="182">
        <v>15</v>
      </c>
      <c r="E84" s="182">
        <v>58.333333333333336</v>
      </c>
      <c r="F84" s="182">
        <v>50</v>
      </c>
      <c r="G84" s="182">
        <v>28.463402427535453</v>
      </c>
      <c r="H84" s="174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81"/>
    </row>
    <row r="85" spans="1:45">
      <c r="A85" s="33"/>
      <c r="B85" s="2" t="s">
        <v>89</v>
      </c>
      <c r="C85" s="31"/>
      <c r="D85" s="183">
        <v>15</v>
      </c>
      <c r="E85" s="183">
        <v>60</v>
      </c>
      <c r="F85" s="183">
        <v>50</v>
      </c>
      <c r="G85" s="183">
        <v>31.952515848239301</v>
      </c>
      <c r="H85" s="174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81"/>
    </row>
    <row r="86" spans="1:45">
      <c r="A86" s="33"/>
      <c r="B86" s="2" t="s">
        <v>90</v>
      </c>
      <c r="C86" s="31"/>
      <c r="D86" s="183">
        <v>5.4772255750516612</v>
      </c>
      <c r="E86" s="183">
        <v>7.5277265270907936</v>
      </c>
      <c r="F86" s="183">
        <v>14.142135623730963</v>
      </c>
      <c r="G86" s="183">
        <v>10.046106525167174</v>
      </c>
      <c r="H86" s="174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81"/>
    </row>
    <row r="87" spans="1:45">
      <c r="A87" s="33"/>
      <c r="B87" s="2" t="s">
        <v>36</v>
      </c>
      <c r="C87" s="31"/>
      <c r="D87" s="12">
        <v>0.36514837167011077</v>
      </c>
      <c r="E87" s="12">
        <v>0.12904674046441361</v>
      </c>
      <c r="F87" s="12">
        <v>0.28284271247461928</v>
      </c>
      <c r="G87" s="12">
        <v>0.35294819552031437</v>
      </c>
      <c r="H87" s="108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91</v>
      </c>
      <c r="C88" s="31"/>
      <c r="D88" s="12">
        <v>-0.60473458339367525</v>
      </c>
      <c r="E88" s="12">
        <v>0.537143286802374</v>
      </c>
      <c r="F88" s="12">
        <v>0.31755138868774901</v>
      </c>
      <c r="G88" s="12">
        <v>-0.24996009209644832</v>
      </c>
      <c r="H88" s="108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92</v>
      </c>
      <c r="C89" s="55"/>
      <c r="D89" s="53">
        <v>1.0900000000000001</v>
      </c>
      <c r="E89" s="53">
        <v>0.86</v>
      </c>
      <c r="F89" s="53">
        <v>0.49</v>
      </c>
      <c r="G89" s="53">
        <v>0.49</v>
      </c>
      <c r="H89" s="108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AS90" s="71"/>
    </row>
    <row r="91" spans="1:45" ht="19.5">
      <c r="B91" s="37" t="s">
        <v>156</v>
      </c>
      <c r="AS91" s="30" t="s">
        <v>17</v>
      </c>
    </row>
    <row r="92" spans="1:45" ht="19.5">
      <c r="A92" s="27" t="s">
        <v>115</v>
      </c>
      <c r="B92" s="17" t="s">
        <v>57</v>
      </c>
      <c r="C92" s="14" t="s">
        <v>58</v>
      </c>
      <c r="D92" s="15" t="s">
        <v>83</v>
      </c>
      <c r="E92" s="16" t="s">
        <v>83</v>
      </c>
      <c r="F92" s="16" t="s">
        <v>83</v>
      </c>
      <c r="G92" s="16" t="s">
        <v>83</v>
      </c>
      <c r="H92" s="16" t="s">
        <v>83</v>
      </c>
      <c r="I92" s="16" t="s">
        <v>83</v>
      </c>
      <c r="J92" s="16" t="s">
        <v>83</v>
      </c>
      <c r="K92" s="16" t="s">
        <v>83</v>
      </c>
      <c r="L92" s="16" t="s">
        <v>83</v>
      </c>
      <c r="M92" s="108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84</v>
      </c>
      <c r="C93" s="7" t="s">
        <v>84</v>
      </c>
      <c r="D93" s="106" t="s">
        <v>94</v>
      </c>
      <c r="E93" s="107" t="s">
        <v>95</v>
      </c>
      <c r="F93" s="107" t="s">
        <v>97</v>
      </c>
      <c r="G93" s="107" t="s">
        <v>99</v>
      </c>
      <c r="H93" s="107" t="s">
        <v>85</v>
      </c>
      <c r="I93" s="107" t="s">
        <v>100</v>
      </c>
      <c r="J93" s="107" t="s">
        <v>101</v>
      </c>
      <c r="K93" s="107" t="s">
        <v>103</v>
      </c>
      <c r="L93" s="107" t="s">
        <v>108</v>
      </c>
      <c r="M93" s="108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48</v>
      </c>
      <c r="E94" s="9" t="s">
        <v>48</v>
      </c>
      <c r="F94" s="9" t="s">
        <v>48</v>
      </c>
      <c r="G94" s="9" t="s">
        <v>48</v>
      </c>
      <c r="H94" s="9" t="s">
        <v>48</v>
      </c>
      <c r="I94" s="9" t="s">
        <v>48</v>
      </c>
      <c r="J94" s="9" t="s">
        <v>48</v>
      </c>
      <c r="K94" s="9" t="s">
        <v>48</v>
      </c>
      <c r="L94" s="9" t="s">
        <v>48</v>
      </c>
      <c r="M94" s="108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0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108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0</v>
      </c>
    </row>
    <row r="96" spans="1:45">
      <c r="A96" s="33"/>
      <c r="B96" s="17">
        <v>1</v>
      </c>
      <c r="C96" s="13">
        <v>1</v>
      </c>
      <c r="D96" s="193">
        <v>120</v>
      </c>
      <c r="E96" s="193">
        <v>100</v>
      </c>
      <c r="F96" s="194">
        <v>140.00000000000003</v>
      </c>
      <c r="G96" s="195">
        <v>200</v>
      </c>
      <c r="H96" s="194">
        <v>150</v>
      </c>
      <c r="I96" s="193">
        <v>109.99999999999999</v>
      </c>
      <c r="J96" s="194">
        <v>100</v>
      </c>
      <c r="K96" s="193">
        <v>120</v>
      </c>
      <c r="L96" s="193">
        <v>140.73223569999999</v>
      </c>
      <c r="M96" s="196"/>
      <c r="N96" s="197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  <c r="AA96" s="197"/>
      <c r="AB96" s="197"/>
      <c r="AC96" s="197"/>
      <c r="AD96" s="197"/>
      <c r="AE96" s="197"/>
      <c r="AF96" s="197"/>
      <c r="AG96" s="197"/>
      <c r="AH96" s="197"/>
      <c r="AI96" s="197"/>
      <c r="AJ96" s="197"/>
      <c r="AK96" s="197"/>
      <c r="AL96" s="197"/>
      <c r="AM96" s="197"/>
      <c r="AN96" s="197"/>
      <c r="AO96" s="197"/>
      <c r="AP96" s="197"/>
      <c r="AQ96" s="197"/>
      <c r="AR96" s="197"/>
      <c r="AS96" s="198">
        <v>1</v>
      </c>
    </row>
    <row r="97" spans="1:45">
      <c r="A97" s="33"/>
      <c r="B97" s="18">
        <v>1</v>
      </c>
      <c r="C97" s="7">
        <v>2</v>
      </c>
      <c r="D97" s="199">
        <v>120</v>
      </c>
      <c r="E97" s="199">
        <v>100</v>
      </c>
      <c r="F97" s="200">
        <v>140.00000000000003</v>
      </c>
      <c r="G97" s="201">
        <v>200</v>
      </c>
      <c r="H97" s="200">
        <v>130</v>
      </c>
      <c r="I97" s="199">
        <v>109.99999999999999</v>
      </c>
      <c r="J97" s="200">
        <v>100</v>
      </c>
      <c r="K97" s="199">
        <v>150</v>
      </c>
      <c r="L97" s="199">
        <v>122.6302194</v>
      </c>
      <c r="M97" s="196"/>
      <c r="N97" s="197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  <c r="AA97" s="197"/>
      <c r="AB97" s="197"/>
      <c r="AC97" s="197"/>
      <c r="AD97" s="197"/>
      <c r="AE97" s="197"/>
      <c r="AF97" s="197"/>
      <c r="AG97" s="197"/>
      <c r="AH97" s="197"/>
      <c r="AI97" s="197"/>
      <c r="AJ97" s="197"/>
      <c r="AK97" s="197"/>
      <c r="AL97" s="197"/>
      <c r="AM97" s="197"/>
      <c r="AN97" s="197"/>
      <c r="AO97" s="197"/>
      <c r="AP97" s="197"/>
      <c r="AQ97" s="197"/>
      <c r="AR97" s="197"/>
      <c r="AS97" s="198" t="e">
        <v>#N/A</v>
      </c>
    </row>
    <row r="98" spans="1:45">
      <c r="A98" s="33"/>
      <c r="B98" s="18">
        <v>1</v>
      </c>
      <c r="C98" s="7">
        <v>3</v>
      </c>
      <c r="D98" s="199">
        <v>120</v>
      </c>
      <c r="E98" s="199">
        <v>100</v>
      </c>
      <c r="F98" s="202">
        <v>130</v>
      </c>
      <c r="G98" s="201">
        <v>200</v>
      </c>
      <c r="H98" s="200">
        <v>150</v>
      </c>
      <c r="I98" s="199">
        <v>109.99999999999999</v>
      </c>
      <c r="J98" s="200">
        <v>100</v>
      </c>
      <c r="K98" s="200">
        <v>120</v>
      </c>
      <c r="L98" s="203">
        <v>157.678504</v>
      </c>
      <c r="M98" s="196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8">
        <v>16</v>
      </c>
    </row>
    <row r="99" spans="1:45">
      <c r="A99" s="33"/>
      <c r="B99" s="18">
        <v>1</v>
      </c>
      <c r="C99" s="7">
        <v>4</v>
      </c>
      <c r="D99" s="199">
        <v>100</v>
      </c>
      <c r="E99" s="199">
        <v>100</v>
      </c>
      <c r="F99" s="200">
        <v>150</v>
      </c>
      <c r="G99" s="201">
        <v>200</v>
      </c>
      <c r="H99" s="200">
        <v>150</v>
      </c>
      <c r="I99" s="199">
        <v>120</v>
      </c>
      <c r="J99" s="200">
        <v>100</v>
      </c>
      <c r="K99" s="200">
        <v>150</v>
      </c>
      <c r="L99" s="203">
        <v>144.4493219</v>
      </c>
      <c r="M99" s="196"/>
      <c r="N99" s="197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97"/>
      <c r="AA99" s="197"/>
      <c r="AB99" s="197"/>
      <c r="AC99" s="197"/>
      <c r="AD99" s="197"/>
      <c r="AE99" s="197"/>
      <c r="AF99" s="197"/>
      <c r="AG99" s="197"/>
      <c r="AH99" s="197"/>
      <c r="AI99" s="197"/>
      <c r="AJ99" s="197"/>
      <c r="AK99" s="197"/>
      <c r="AL99" s="197"/>
      <c r="AM99" s="197"/>
      <c r="AN99" s="197"/>
      <c r="AO99" s="197"/>
      <c r="AP99" s="197"/>
      <c r="AQ99" s="197"/>
      <c r="AR99" s="197"/>
      <c r="AS99" s="198">
        <v>124.1100878435653</v>
      </c>
    </row>
    <row r="100" spans="1:45">
      <c r="A100" s="33"/>
      <c r="B100" s="18">
        <v>1</v>
      </c>
      <c r="C100" s="7">
        <v>5</v>
      </c>
      <c r="D100" s="199">
        <v>109.99999999999999</v>
      </c>
      <c r="E100" s="199">
        <v>100</v>
      </c>
      <c r="F100" s="199">
        <v>140.00000000000003</v>
      </c>
      <c r="G100" s="201">
        <v>200</v>
      </c>
      <c r="H100" s="199">
        <v>170</v>
      </c>
      <c r="I100" s="199">
        <v>120</v>
      </c>
      <c r="J100" s="199">
        <v>100</v>
      </c>
      <c r="K100" s="199">
        <v>130</v>
      </c>
      <c r="L100" s="199">
        <v>153.48216540000001</v>
      </c>
      <c r="M100" s="196"/>
      <c r="N100" s="197"/>
      <c r="O100" s="197"/>
      <c r="P100" s="197"/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  <c r="AA100" s="197"/>
      <c r="AB100" s="197"/>
      <c r="AC100" s="197"/>
      <c r="AD100" s="197"/>
      <c r="AE100" s="197"/>
      <c r="AF100" s="197"/>
      <c r="AG100" s="197"/>
      <c r="AH100" s="197"/>
      <c r="AI100" s="197"/>
      <c r="AJ100" s="197"/>
      <c r="AK100" s="197"/>
      <c r="AL100" s="197"/>
      <c r="AM100" s="197"/>
      <c r="AN100" s="197"/>
      <c r="AO100" s="197"/>
      <c r="AP100" s="197"/>
      <c r="AQ100" s="197"/>
      <c r="AR100" s="197"/>
      <c r="AS100" s="198">
        <v>9</v>
      </c>
    </row>
    <row r="101" spans="1:45">
      <c r="A101" s="33"/>
      <c r="B101" s="18">
        <v>1</v>
      </c>
      <c r="C101" s="7">
        <v>6</v>
      </c>
      <c r="D101" s="199">
        <v>100</v>
      </c>
      <c r="E101" s="199">
        <v>100</v>
      </c>
      <c r="F101" s="199">
        <v>140.00000000000003</v>
      </c>
      <c r="G101" s="201">
        <v>200</v>
      </c>
      <c r="H101" s="199">
        <v>140.00000000000003</v>
      </c>
      <c r="I101" s="199">
        <v>120</v>
      </c>
      <c r="J101" s="199">
        <v>100</v>
      </c>
      <c r="K101" s="199">
        <v>140.00000000000003</v>
      </c>
      <c r="L101" s="199">
        <v>126.31177</v>
      </c>
      <c r="M101" s="196"/>
      <c r="N101" s="197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  <c r="AA101" s="197"/>
      <c r="AB101" s="197"/>
      <c r="AC101" s="197"/>
      <c r="AD101" s="197"/>
      <c r="AE101" s="197"/>
      <c r="AF101" s="197"/>
      <c r="AG101" s="197"/>
      <c r="AH101" s="197"/>
      <c r="AI101" s="197"/>
      <c r="AJ101" s="197"/>
      <c r="AK101" s="197"/>
      <c r="AL101" s="197"/>
      <c r="AM101" s="197"/>
      <c r="AN101" s="197"/>
      <c r="AO101" s="197"/>
      <c r="AP101" s="197"/>
      <c r="AQ101" s="197"/>
      <c r="AR101" s="197"/>
      <c r="AS101" s="204"/>
    </row>
    <row r="102" spans="1:45">
      <c r="A102" s="33"/>
      <c r="B102" s="19" t="s">
        <v>88</v>
      </c>
      <c r="C102" s="11"/>
      <c r="D102" s="205">
        <v>111.66666666666667</v>
      </c>
      <c r="E102" s="205">
        <v>100</v>
      </c>
      <c r="F102" s="205">
        <v>140</v>
      </c>
      <c r="G102" s="205">
        <v>200</v>
      </c>
      <c r="H102" s="205">
        <v>148.33333333333334</v>
      </c>
      <c r="I102" s="205">
        <v>115</v>
      </c>
      <c r="J102" s="205">
        <v>100</v>
      </c>
      <c r="K102" s="205">
        <v>135</v>
      </c>
      <c r="L102" s="205">
        <v>140.88070273333332</v>
      </c>
      <c r="M102" s="196"/>
      <c r="N102" s="197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  <c r="AA102" s="197"/>
      <c r="AB102" s="197"/>
      <c r="AC102" s="197"/>
      <c r="AD102" s="197"/>
      <c r="AE102" s="197"/>
      <c r="AF102" s="197"/>
      <c r="AG102" s="197"/>
      <c r="AH102" s="197"/>
      <c r="AI102" s="197"/>
      <c r="AJ102" s="197"/>
      <c r="AK102" s="197"/>
      <c r="AL102" s="197"/>
      <c r="AM102" s="197"/>
      <c r="AN102" s="197"/>
      <c r="AO102" s="197"/>
      <c r="AP102" s="197"/>
      <c r="AQ102" s="197"/>
      <c r="AR102" s="197"/>
      <c r="AS102" s="204"/>
    </row>
    <row r="103" spans="1:45">
      <c r="A103" s="33"/>
      <c r="B103" s="2" t="s">
        <v>89</v>
      </c>
      <c r="C103" s="31"/>
      <c r="D103" s="203">
        <v>115</v>
      </c>
      <c r="E103" s="203">
        <v>100</v>
      </c>
      <c r="F103" s="203">
        <v>140.00000000000003</v>
      </c>
      <c r="G103" s="203">
        <v>200</v>
      </c>
      <c r="H103" s="203">
        <v>150</v>
      </c>
      <c r="I103" s="203">
        <v>115</v>
      </c>
      <c r="J103" s="203">
        <v>100</v>
      </c>
      <c r="K103" s="203">
        <v>135</v>
      </c>
      <c r="L103" s="203">
        <v>142.59077880000001</v>
      </c>
      <c r="M103" s="196"/>
      <c r="N103" s="197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  <c r="AA103" s="197"/>
      <c r="AB103" s="197"/>
      <c r="AC103" s="197"/>
      <c r="AD103" s="197"/>
      <c r="AE103" s="197"/>
      <c r="AF103" s="197"/>
      <c r="AG103" s="197"/>
      <c r="AH103" s="197"/>
      <c r="AI103" s="197"/>
      <c r="AJ103" s="197"/>
      <c r="AK103" s="197"/>
      <c r="AL103" s="197"/>
      <c r="AM103" s="197"/>
      <c r="AN103" s="197"/>
      <c r="AO103" s="197"/>
      <c r="AP103" s="197"/>
      <c r="AQ103" s="197"/>
      <c r="AR103" s="197"/>
      <c r="AS103" s="204"/>
    </row>
    <row r="104" spans="1:45">
      <c r="A104" s="33"/>
      <c r="B104" s="2" t="s">
        <v>90</v>
      </c>
      <c r="C104" s="31"/>
      <c r="D104" s="203">
        <v>9.8319208025017506</v>
      </c>
      <c r="E104" s="203">
        <v>0</v>
      </c>
      <c r="F104" s="203">
        <v>6.324555320336759</v>
      </c>
      <c r="G104" s="203">
        <v>0</v>
      </c>
      <c r="H104" s="203">
        <v>13.291601358251254</v>
      </c>
      <c r="I104" s="203">
        <v>5.4772255750516692</v>
      </c>
      <c r="J104" s="203">
        <v>0</v>
      </c>
      <c r="K104" s="203">
        <v>13.784048752090223</v>
      </c>
      <c r="L104" s="203">
        <v>14.135444929956602</v>
      </c>
      <c r="M104" s="196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  <c r="AD104" s="197"/>
      <c r="AE104" s="197"/>
      <c r="AF104" s="197"/>
      <c r="AG104" s="197"/>
      <c r="AH104" s="197"/>
      <c r="AI104" s="197"/>
      <c r="AJ104" s="197"/>
      <c r="AK104" s="197"/>
      <c r="AL104" s="197"/>
      <c r="AM104" s="197"/>
      <c r="AN104" s="197"/>
      <c r="AO104" s="197"/>
      <c r="AP104" s="197"/>
      <c r="AQ104" s="197"/>
      <c r="AR104" s="197"/>
      <c r="AS104" s="204"/>
    </row>
    <row r="105" spans="1:45">
      <c r="A105" s="33"/>
      <c r="B105" s="2" t="s">
        <v>36</v>
      </c>
      <c r="C105" s="31"/>
      <c r="D105" s="12">
        <v>8.8047051962702239E-2</v>
      </c>
      <c r="E105" s="12">
        <v>0</v>
      </c>
      <c r="F105" s="12">
        <v>4.5175395145262566E-2</v>
      </c>
      <c r="G105" s="12">
        <v>0</v>
      </c>
      <c r="H105" s="12">
        <v>8.960630129158148E-2</v>
      </c>
      <c r="I105" s="12">
        <v>4.7628048478710168E-2</v>
      </c>
      <c r="J105" s="12">
        <v>0</v>
      </c>
      <c r="K105" s="12">
        <v>0.10210406483029795</v>
      </c>
      <c r="L105" s="12">
        <v>0.10033627498801552</v>
      </c>
      <c r="M105" s="108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91</v>
      </c>
      <c r="C106" s="31"/>
      <c r="D106" s="12">
        <v>-0.10026115840464922</v>
      </c>
      <c r="E106" s="12">
        <v>-0.19426372394446201</v>
      </c>
      <c r="F106" s="12">
        <v>0.12803078647775323</v>
      </c>
      <c r="G106" s="12">
        <v>0.61147255211107598</v>
      </c>
      <c r="H106" s="12">
        <v>0.19517547614904807</v>
      </c>
      <c r="I106" s="12">
        <v>-7.3403282536131265E-2</v>
      </c>
      <c r="J106" s="12">
        <v>-0.19426372394446201</v>
      </c>
      <c r="K106" s="12">
        <v>8.7743972674976245E-2</v>
      </c>
      <c r="L106" s="12">
        <v>0.13512692788443248</v>
      </c>
      <c r="M106" s="108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92</v>
      </c>
      <c r="C107" s="55"/>
      <c r="D107" s="53">
        <v>0.79</v>
      </c>
      <c r="E107" s="53">
        <v>1.18</v>
      </c>
      <c r="F107" s="53">
        <v>0.17</v>
      </c>
      <c r="G107" s="53">
        <v>2.19</v>
      </c>
      <c r="H107" s="53">
        <v>0.45</v>
      </c>
      <c r="I107" s="53">
        <v>0.67</v>
      </c>
      <c r="J107" s="53">
        <v>1.18</v>
      </c>
      <c r="K107" s="53">
        <v>0</v>
      </c>
      <c r="L107" s="53">
        <v>0.2</v>
      </c>
      <c r="M107" s="108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AS108" s="71"/>
    </row>
    <row r="109" spans="1:45" ht="15">
      <c r="B109" s="37" t="s">
        <v>157</v>
      </c>
      <c r="AS109" s="30" t="s">
        <v>93</v>
      </c>
    </row>
    <row r="110" spans="1:45" ht="15">
      <c r="A110" s="27" t="s">
        <v>0</v>
      </c>
      <c r="B110" s="17" t="s">
        <v>57</v>
      </c>
      <c r="C110" s="14" t="s">
        <v>58</v>
      </c>
      <c r="D110" s="15" t="s">
        <v>83</v>
      </c>
      <c r="E110" s="16" t="s">
        <v>83</v>
      </c>
      <c r="F110" s="16" t="s">
        <v>83</v>
      </c>
      <c r="G110" s="16" t="s">
        <v>83</v>
      </c>
      <c r="H110" s="16" t="s">
        <v>83</v>
      </c>
      <c r="I110" s="108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84</v>
      </c>
      <c r="C111" s="7" t="s">
        <v>84</v>
      </c>
      <c r="D111" s="106" t="s">
        <v>97</v>
      </c>
      <c r="E111" s="107" t="s">
        <v>85</v>
      </c>
      <c r="F111" s="107" t="s">
        <v>100</v>
      </c>
      <c r="G111" s="107" t="s">
        <v>103</v>
      </c>
      <c r="H111" s="107" t="s">
        <v>108</v>
      </c>
      <c r="I111" s="108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48</v>
      </c>
      <c r="E112" s="9" t="s">
        <v>48</v>
      </c>
      <c r="F112" s="9" t="s">
        <v>48</v>
      </c>
      <c r="G112" s="9" t="s">
        <v>48</v>
      </c>
      <c r="H112" s="9" t="s">
        <v>48</v>
      </c>
      <c r="I112" s="108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1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108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1</v>
      </c>
    </row>
    <row r="114" spans="1:45">
      <c r="A114" s="33"/>
      <c r="B114" s="17">
        <v>1</v>
      </c>
      <c r="C114" s="13">
        <v>1</v>
      </c>
      <c r="D114" s="172">
        <v>20</v>
      </c>
      <c r="E114" s="172">
        <v>20</v>
      </c>
      <c r="F114" s="173">
        <v>20</v>
      </c>
      <c r="G114" s="172">
        <v>20</v>
      </c>
      <c r="H114" s="173">
        <v>10.4100552555572</v>
      </c>
      <c r="I114" s="174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176">
        <v>1</v>
      </c>
    </row>
    <row r="115" spans="1:45">
      <c r="A115" s="33"/>
      <c r="B115" s="18">
        <v>1</v>
      </c>
      <c r="C115" s="7">
        <v>2</v>
      </c>
      <c r="D115" s="177">
        <v>20</v>
      </c>
      <c r="E115" s="177">
        <v>20</v>
      </c>
      <c r="F115" s="178">
        <v>20</v>
      </c>
      <c r="G115" s="180" t="s">
        <v>47</v>
      </c>
      <c r="H115" s="179">
        <v>0</v>
      </c>
      <c r="I115" s="174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176">
        <v>6</v>
      </c>
    </row>
    <row r="116" spans="1:45">
      <c r="A116" s="33"/>
      <c r="B116" s="18">
        <v>1</v>
      </c>
      <c r="C116" s="7">
        <v>3</v>
      </c>
      <c r="D116" s="177">
        <v>20</v>
      </c>
      <c r="E116" s="180" t="s">
        <v>47</v>
      </c>
      <c r="F116" s="178">
        <v>20</v>
      </c>
      <c r="G116" s="177">
        <v>20</v>
      </c>
      <c r="H116" s="179">
        <v>17.6635452252101</v>
      </c>
      <c r="I116" s="174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  <c r="AS116" s="176">
        <v>16</v>
      </c>
    </row>
    <row r="117" spans="1:45">
      <c r="A117" s="33"/>
      <c r="B117" s="18">
        <v>1</v>
      </c>
      <c r="C117" s="7">
        <v>4</v>
      </c>
      <c r="D117" s="177">
        <v>20</v>
      </c>
      <c r="E117" s="177">
        <v>20</v>
      </c>
      <c r="F117" s="178">
        <v>20</v>
      </c>
      <c r="G117" s="177">
        <v>20</v>
      </c>
      <c r="H117" s="178">
        <v>7.6182174562779803</v>
      </c>
      <c r="I117" s="174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5"/>
      <c r="AP117" s="175"/>
      <c r="AQ117" s="175"/>
      <c r="AR117" s="175"/>
      <c r="AS117" s="176">
        <v>17.624148444899401</v>
      </c>
    </row>
    <row r="118" spans="1:45">
      <c r="A118" s="33"/>
      <c r="B118" s="18">
        <v>1</v>
      </c>
      <c r="C118" s="7">
        <v>5</v>
      </c>
      <c r="D118" s="177">
        <v>20</v>
      </c>
      <c r="E118" s="177">
        <v>10</v>
      </c>
      <c r="F118" s="177">
        <v>20</v>
      </c>
      <c r="G118" s="177">
        <v>20</v>
      </c>
      <c r="H118" s="177">
        <v>13.8339539616561</v>
      </c>
      <c r="I118" s="174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  <c r="AS118" s="176">
        <v>12</v>
      </c>
    </row>
    <row r="119" spans="1:45">
      <c r="A119" s="33"/>
      <c r="B119" s="18">
        <v>1</v>
      </c>
      <c r="C119" s="7">
        <v>6</v>
      </c>
      <c r="D119" s="177">
        <v>20</v>
      </c>
      <c r="E119" s="180" t="s">
        <v>47</v>
      </c>
      <c r="F119" s="177">
        <v>20</v>
      </c>
      <c r="G119" s="177">
        <v>20</v>
      </c>
      <c r="H119" s="180">
        <v>1.5180231328520299</v>
      </c>
      <c r="I119" s="174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  <c r="AS119" s="181"/>
    </row>
    <row r="120" spans="1:45">
      <c r="A120" s="33"/>
      <c r="B120" s="19" t="s">
        <v>88</v>
      </c>
      <c r="C120" s="11"/>
      <c r="D120" s="182">
        <v>20</v>
      </c>
      <c r="E120" s="182">
        <v>17.5</v>
      </c>
      <c r="F120" s="182">
        <v>20</v>
      </c>
      <c r="G120" s="182">
        <v>20</v>
      </c>
      <c r="H120" s="182">
        <v>8.5072991719255686</v>
      </c>
      <c r="I120" s="174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  <c r="AS120" s="181"/>
    </row>
    <row r="121" spans="1:45">
      <c r="A121" s="33"/>
      <c r="B121" s="2" t="s">
        <v>89</v>
      </c>
      <c r="C121" s="31"/>
      <c r="D121" s="183">
        <v>20</v>
      </c>
      <c r="E121" s="183">
        <v>20</v>
      </c>
      <c r="F121" s="183">
        <v>20</v>
      </c>
      <c r="G121" s="183">
        <v>20</v>
      </c>
      <c r="H121" s="183">
        <v>9.0141363559175893</v>
      </c>
      <c r="I121" s="174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  <c r="AS121" s="181"/>
    </row>
    <row r="122" spans="1:45">
      <c r="A122" s="33"/>
      <c r="B122" s="2" t="s">
        <v>90</v>
      </c>
      <c r="C122" s="31"/>
      <c r="D122" s="183">
        <v>0</v>
      </c>
      <c r="E122" s="183">
        <v>5</v>
      </c>
      <c r="F122" s="183">
        <v>0</v>
      </c>
      <c r="G122" s="183">
        <v>0</v>
      </c>
      <c r="H122" s="183">
        <v>6.8970306480275507</v>
      </c>
      <c r="I122" s="174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  <c r="AO122" s="175"/>
      <c r="AP122" s="175"/>
      <c r="AQ122" s="175"/>
      <c r="AR122" s="175"/>
      <c r="AS122" s="181"/>
    </row>
    <row r="123" spans="1:45">
      <c r="A123" s="33"/>
      <c r="B123" s="2" t="s">
        <v>36</v>
      </c>
      <c r="C123" s="31"/>
      <c r="D123" s="12">
        <v>0</v>
      </c>
      <c r="E123" s="12">
        <v>0.2857142857142857</v>
      </c>
      <c r="F123" s="12">
        <v>0</v>
      </c>
      <c r="G123" s="12">
        <v>0</v>
      </c>
      <c r="H123" s="12">
        <v>0.8107191846253663</v>
      </c>
      <c r="I123" s="108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91</v>
      </c>
      <c r="C124" s="31"/>
      <c r="D124" s="12">
        <v>0.13480660143827783</v>
      </c>
      <c r="E124" s="12">
        <v>-7.0442237415068165E-3</v>
      </c>
      <c r="F124" s="12">
        <v>0.13480660143827783</v>
      </c>
      <c r="G124" s="12">
        <v>0.13480660143827783</v>
      </c>
      <c r="H124" s="12">
        <v>-0.51729303696442352</v>
      </c>
      <c r="I124" s="108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4" t="s">
        <v>92</v>
      </c>
      <c r="C125" s="55"/>
      <c r="D125" s="53">
        <v>0.67</v>
      </c>
      <c r="E125" s="53">
        <v>1.1200000000000001</v>
      </c>
      <c r="F125" s="53">
        <v>0.67</v>
      </c>
      <c r="G125" s="53">
        <v>0</v>
      </c>
      <c r="H125" s="53">
        <v>2.4300000000000002</v>
      </c>
      <c r="I125" s="108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AS126" s="71"/>
    </row>
    <row r="127" spans="1:45" ht="15">
      <c r="B127" s="37" t="s">
        <v>158</v>
      </c>
      <c r="AS127" s="30" t="s">
        <v>17</v>
      </c>
    </row>
    <row r="128" spans="1:45" ht="15">
      <c r="A128" s="27" t="s">
        <v>13</v>
      </c>
      <c r="B128" s="17" t="s">
        <v>57</v>
      </c>
      <c r="C128" s="14" t="s">
        <v>58</v>
      </c>
      <c r="D128" s="15" t="s">
        <v>83</v>
      </c>
      <c r="E128" s="16" t="s">
        <v>83</v>
      </c>
      <c r="F128" s="16" t="s">
        <v>83</v>
      </c>
      <c r="G128" s="16" t="s">
        <v>83</v>
      </c>
      <c r="H128" s="16" t="s">
        <v>83</v>
      </c>
      <c r="I128" s="16" t="s">
        <v>83</v>
      </c>
      <c r="J128" s="16" t="s">
        <v>83</v>
      </c>
      <c r="K128" s="16" t="s">
        <v>83</v>
      </c>
      <c r="L128" s="16" t="s">
        <v>83</v>
      </c>
      <c r="M128" s="16" t="s">
        <v>83</v>
      </c>
      <c r="N128" s="16" t="s">
        <v>83</v>
      </c>
      <c r="O128" s="16" t="s">
        <v>83</v>
      </c>
      <c r="P128" s="16" t="s">
        <v>83</v>
      </c>
      <c r="Q128" s="16" t="s">
        <v>83</v>
      </c>
      <c r="R128" s="16" t="s">
        <v>83</v>
      </c>
      <c r="S128" s="16" t="s">
        <v>83</v>
      </c>
      <c r="T128" s="16" t="s">
        <v>83</v>
      </c>
      <c r="U128" s="108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84</v>
      </c>
      <c r="C129" s="7" t="s">
        <v>84</v>
      </c>
      <c r="D129" s="106" t="s">
        <v>94</v>
      </c>
      <c r="E129" s="107" t="s">
        <v>95</v>
      </c>
      <c r="F129" s="107" t="s">
        <v>96</v>
      </c>
      <c r="G129" s="107" t="s">
        <v>97</v>
      </c>
      <c r="H129" s="107" t="s">
        <v>98</v>
      </c>
      <c r="I129" s="107" t="s">
        <v>99</v>
      </c>
      <c r="J129" s="107" t="s">
        <v>85</v>
      </c>
      <c r="K129" s="107" t="s">
        <v>100</v>
      </c>
      <c r="L129" s="107" t="s">
        <v>101</v>
      </c>
      <c r="M129" s="107" t="s">
        <v>102</v>
      </c>
      <c r="N129" s="107" t="s">
        <v>103</v>
      </c>
      <c r="O129" s="107" t="s">
        <v>104</v>
      </c>
      <c r="P129" s="107" t="s">
        <v>105</v>
      </c>
      <c r="Q129" s="107" t="s">
        <v>106</v>
      </c>
      <c r="R129" s="107" t="s">
        <v>107</v>
      </c>
      <c r="S129" s="107" t="s">
        <v>86</v>
      </c>
      <c r="T129" s="107" t="s">
        <v>108</v>
      </c>
      <c r="U129" s="108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48</v>
      </c>
      <c r="E130" s="9" t="s">
        <v>48</v>
      </c>
      <c r="F130" s="9" t="s">
        <v>48</v>
      </c>
      <c r="G130" s="9" t="s">
        <v>48</v>
      </c>
      <c r="H130" s="9" t="s">
        <v>48</v>
      </c>
      <c r="I130" s="9" t="s">
        <v>48</v>
      </c>
      <c r="J130" s="9" t="s">
        <v>48</v>
      </c>
      <c r="K130" s="9" t="s">
        <v>48</v>
      </c>
      <c r="L130" s="9" t="s">
        <v>48</v>
      </c>
      <c r="M130" s="9" t="s">
        <v>48</v>
      </c>
      <c r="N130" s="9" t="s">
        <v>48</v>
      </c>
      <c r="O130" s="9" t="s">
        <v>48</v>
      </c>
      <c r="P130" s="9" t="s">
        <v>48</v>
      </c>
      <c r="Q130" s="9" t="s">
        <v>48</v>
      </c>
      <c r="R130" s="9" t="s">
        <v>48</v>
      </c>
      <c r="S130" s="9" t="s">
        <v>48</v>
      </c>
      <c r="T130" s="9" t="s">
        <v>48</v>
      </c>
      <c r="U130" s="108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108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20">
        <v>55.1</v>
      </c>
      <c r="E132" s="20">
        <v>55.61</v>
      </c>
      <c r="F132" s="21">
        <v>54.94</v>
      </c>
      <c r="G132" s="20">
        <v>55.21</v>
      </c>
      <c r="H132" s="21">
        <v>55.009279999999997</v>
      </c>
      <c r="I132" s="104">
        <v>54.353999999999999</v>
      </c>
      <c r="J132" s="112">
        <v>55.844000000000001</v>
      </c>
      <c r="K132" s="20">
        <v>55.490000000000009</v>
      </c>
      <c r="L132" s="20">
        <v>55.179409999999997</v>
      </c>
      <c r="M132" s="20">
        <v>55.2</v>
      </c>
      <c r="N132" s="20">
        <v>55.16</v>
      </c>
      <c r="O132" s="20">
        <v>55.069999999999993</v>
      </c>
      <c r="P132" s="104">
        <v>54.500000000000007</v>
      </c>
      <c r="Q132" s="20">
        <v>54.7</v>
      </c>
      <c r="R132" s="20">
        <v>55.073238999999994</v>
      </c>
      <c r="S132" s="20">
        <v>55.2</v>
      </c>
      <c r="T132" s="20">
        <v>55.589085475863001</v>
      </c>
      <c r="U132" s="108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55.22</v>
      </c>
      <c r="E133" s="9">
        <v>55.33</v>
      </c>
      <c r="F133" s="22">
        <v>54.990000000000009</v>
      </c>
      <c r="G133" s="9">
        <v>55.26</v>
      </c>
      <c r="H133" s="22">
        <v>55.129539999999999</v>
      </c>
      <c r="I133" s="105">
        <v>54.598999999999997</v>
      </c>
      <c r="J133" s="109">
        <v>55.906999999999996</v>
      </c>
      <c r="K133" s="9">
        <v>55.03</v>
      </c>
      <c r="L133" s="9">
        <v>54.913620000000002</v>
      </c>
      <c r="M133" s="9">
        <v>55.2</v>
      </c>
      <c r="N133" s="9">
        <v>54.789999999999992</v>
      </c>
      <c r="O133" s="9">
        <v>55.24</v>
      </c>
      <c r="P133" s="105">
        <v>54.11</v>
      </c>
      <c r="Q133" s="9">
        <v>55.500000000000007</v>
      </c>
      <c r="R133" s="9">
        <v>55.077578000000003</v>
      </c>
      <c r="S133" s="9">
        <v>54.6</v>
      </c>
      <c r="T133" s="9">
        <v>55.3062772683544</v>
      </c>
      <c r="U133" s="108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 t="e">
        <v>#N/A</v>
      </c>
    </row>
    <row r="134" spans="1:45">
      <c r="A134" s="33"/>
      <c r="B134" s="18">
        <v>1</v>
      </c>
      <c r="C134" s="7">
        <v>3</v>
      </c>
      <c r="D134" s="9">
        <v>55.059999999999995</v>
      </c>
      <c r="E134" s="9">
        <v>55.4</v>
      </c>
      <c r="F134" s="22">
        <v>55.02</v>
      </c>
      <c r="G134" s="9">
        <v>54.93</v>
      </c>
      <c r="H134" s="22">
        <v>55.0183325</v>
      </c>
      <c r="I134" s="105">
        <v>54.83</v>
      </c>
      <c r="J134" s="109">
        <v>55.704000000000001</v>
      </c>
      <c r="K134" s="22">
        <v>55.26</v>
      </c>
      <c r="L134" s="10">
        <v>54.857660000000003</v>
      </c>
      <c r="M134" s="10">
        <v>55.2</v>
      </c>
      <c r="N134" s="10">
        <v>54.63</v>
      </c>
      <c r="O134" s="10">
        <v>55.09</v>
      </c>
      <c r="P134" s="109">
        <v>55.03</v>
      </c>
      <c r="Q134" s="10">
        <v>54.899999999999991</v>
      </c>
      <c r="R134" s="10">
        <v>55.112914999999994</v>
      </c>
      <c r="S134" s="10">
        <v>55.2</v>
      </c>
      <c r="T134" s="10">
        <v>55.443790988149502</v>
      </c>
      <c r="U134" s="108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18">
        <v>1</v>
      </c>
      <c r="C135" s="7">
        <v>4</v>
      </c>
      <c r="D135" s="9">
        <v>55.27000000000001</v>
      </c>
      <c r="E135" s="9">
        <v>55.4</v>
      </c>
      <c r="F135" s="22">
        <v>55.000000000000007</v>
      </c>
      <c r="G135" s="9">
        <v>55.27000000000001</v>
      </c>
      <c r="H135" s="22">
        <v>55.129649999999998</v>
      </c>
      <c r="I135" s="105">
        <v>54.704000000000001</v>
      </c>
      <c r="J135" s="109">
        <v>55.683</v>
      </c>
      <c r="K135" s="22">
        <v>55.500000000000007</v>
      </c>
      <c r="L135" s="10">
        <v>54.556899999999999</v>
      </c>
      <c r="M135" s="10">
        <v>55.2</v>
      </c>
      <c r="N135" s="10">
        <v>55.14</v>
      </c>
      <c r="O135" s="10">
        <v>55.409999999999989</v>
      </c>
      <c r="P135" s="109">
        <v>54.32</v>
      </c>
      <c r="Q135" s="10">
        <v>55.2</v>
      </c>
      <c r="R135" s="10">
        <v>55.154201</v>
      </c>
      <c r="S135" s="10">
        <v>55.1</v>
      </c>
      <c r="T135" s="10">
        <v>55.191369214475891</v>
      </c>
      <c r="U135" s="108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55.142467689959567</v>
      </c>
    </row>
    <row r="136" spans="1:45">
      <c r="A136" s="33"/>
      <c r="B136" s="18">
        <v>1</v>
      </c>
      <c r="C136" s="7">
        <v>5</v>
      </c>
      <c r="D136" s="9">
        <v>55.34</v>
      </c>
      <c r="E136" s="9">
        <v>55.19</v>
      </c>
      <c r="F136" s="9">
        <v>55.179999999999993</v>
      </c>
      <c r="G136" s="9">
        <v>55.26</v>
      </c>
      <c r="H136" s="9">
        <v>55.014209999999999</v>
      </c>
      <c r="I136" s="105">
        <v>54.375</v>
      </c>
      <c r="J136" s="105">
        <v>55.753</v>
      </c>
      <c r="K136" s="9">
        <v>55.27000000000001</v>
      </c>
      <c r="L136" s="9">
        <v>55.018540000000002</v>
      </c>
      <c r="M136" s="9">
        <v>55.2</v>
      </c>
      <c r="N136" s="9">
        <v>55.46</v>
      </c>
      <c r="O136" s="9">
        <v>55.230000000000004</v>
      </c>
      <c r="P136" s="105">
        <v>54.730000000000004</v>
      </c>
      <c r="Q136" s="9">
        <v>54.899999999999991</v>
      </c>
      <c r="R136" s="9">
        <v>55.124320999999995</v>
      </c>
      <c r="S136" s="9">
        <v>54.79999999999999</v>
      </c>
      <c r="T136" s="9">
        <v>55.244139142520297</v>
      </c>
      <c r="U136" s="108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10</v>
      </c>
    </row>
    <row r="137" spans="1:45">
      <c r="A137" s="33"/>
      <c r="B137" s="18">
        <v>1</v>
      </c>
      <c r="C137" s="7">
        <v>6</v>
      </c>
      <c r="D137" s="9">
        <v>55.110000000000007</v>
      </c>
      <c r="E137" s="9">
        <v>55.26</v>
      </c>
      <c r="F137" s="9">
        <v>55.1</v>
      </c>
      <c r="G137" s="9">
        <v>54.899999999999991</v>
      </c>
      <c r="H137" s="9">
        <v>55.124450000000003</v>
      </c>
      <c r="I137" s="105">
        <v>54.389000000000003</v>
      </c>
      <c r="J137" s="105">
        <v>55.704000000000001</v>
      </c>
      <c r="K137" s="9">
        <v>55.34</v>
      </c>
      <c r="L137" s="9">
        <v>55.277329999999999</v>
      </c>
      <c r="M137" s="9">
        <v>55.1</v>
      </c>
      <c r="N137" s="9">
        <v>55.120000000000005</v>
      </c>
      <c r="O137" s="9">
        <v>55.21</v>
      </c>
      <c r="P137" s="105">
        <v>55.179999999999993</v>
      </c>
      <c r="Q137" s="9">
        <v>54.899999999999991</v>
      </c>
      <c r="R137" s="9">
        <v>55.38322800000001</v>
      </c>
      <c r="S137" s="111">
        <v>54.29999999999999</v>
      </c>
      <c r="T137" s="9">
        <v>55.190636491112002</v>
      </c>
      <c r="U137" s="108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3"/>
      <c r="B138" s="19" t="s">
        <v>88</v>
      </c>
      <c r="C138" s="11"/>
      <c r="D138" s="23">
        <v>55.183333333333337</v>
      </c>
      <c r="E138" s="23">
        <v>55.365000000000002</v>
      </c>
      <c r="F138" s="23">
        <v>55.038333333333334</v>
      </c>
      <c r="G138" s="23">
        <v>55.138333333333328</v>
      </c>
      <c r="H138" s="23">
        <v>55.070910416666671</v>
      </c>
      <c r="I138" s="23">
        <v>54.541833333333336</v>
      </c>
      <c r="J138" s="23">
        <v>55.76583333333334</v>
      </c>
      <c r="K138" s="23">
        <v>55.314999999999998</v>
      </c>
      <c r="L138" s="23">
        <v>54.967243333333329</v>
      </c>
      <c r="M138" s="23">
        <v>55.183333333333337</v>
      </c>
      <c r="N138" s="23">
        <v>55.04999999999999</v>
      </c>
      <c r="O138" s="23">
        <v>55.208333333333336</v>
      </c>
      <c r="P138" s="23">
        <v>54.645000000000003</v>
      </c>
      <c r="Q138" s="23">
        <v>55.016666666666659</v>
      </c>
      <c r="R138" s="23">
        <v>55.154246999999998</v>
      </c>
      <c r="S138" s="23">
        <v>54.866666666666667</v>
      </c>
      <c r="T138" s="23">
        <v>55.32754976341252</v>
      </c>
      <c r="U138" s="108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3"/>
      <c r="B139" s="2" t="s">
        <v>89</v>
      </c>
      <c r="C139" s="31"/>
      <c r="D139" s="10">
        <v>55.165000000000006</v>
      </c>
      <c r="E139" s="10">
        <v>55.364999999999995</v>
      </c>
      <c r="F139" s="10">
        <v>55.010000000000005</v>
      </c>
      <c r="G139" s="10">
        <v>55.234999999999999</v>
      </c>
      <c r="H139" s="10">
        <v>55.071391250000005</v>
      </c>
      <c r="I139" s="10">
        <v>54.494</v>
      </c>
      <c r="J139" s="10">
        <v>55.728499999999997</v>
      </c>
      <c r="K139" s="10">
        <v>55.305000000000007</v>
      </c>
      <c r="L139" s="10">
        <v>54.966080000000005</v>
      </c>
      <c r="M139" s="10">
        <v>55.2</v>
      </c>
      <c r="N139" s="10">
        <v>55.13</v>
      </c>
      <c r="O139" s="10">
        <v>55.22</v>
      </c>
      <c r="P139" s="10">
        <v>54.615000000000009</v>
      </c>
      <c r="Q139" s="10">
        <v>54.899999999999991</v>
      </c>
      <c r="R139" s="10">
        <v>55.118617999999998</v>
      </c>
      <c r="S139" s="10">
        <v>54.949999999999996</v>
      </c>
      <c r="T139" s="10">
        <v>55.275208205437352</v>
      </c>
      <c r="U139" s="108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3"/>
      <c r="B140" s="2" t="s">
        <v>90</v>
      </c>
      <c r="C140" s="31"/>
      <c r="D140" s="24">
        <v>0.11039323650780068</v>
      </c>
      <c r="E140" s="24">
        <v>0.14515508947329464</v>
      </c>
      <c r="F140" s="24">
        <v>8.6813977369235101E-2</v>
      </c>
      <c r="G140" s="24">
        <v>0.17451838489588389</v>
      </c>
      <c r="H140" s="24">
        <v>6.2501098398682356E-2</v>
      </c>
      <c r="I140" s="24">
        <v>0.19953888509928666</v>
      </c>
      <c r="J140" s="24">
        <v>9.0233955175789998E-2</v>
      </c>
      <c r="K140" s="24">
        <v>0.17421251390184611</v>
      </c>
      <c r="L140" s="24">
        <v>0.25575981049935581</v>
      </c>
      <c r="M140" s="24">
        <v>4.0824829046386887E-2</v>
      </c>
      <c r="N140" s="24">
        <v>0.2957025532524204</v>
      </c>
      <c r="O140" s="24">
        <v>0.12270560976037768</v>
      </c>
      <c r="P140" s="24">
        <v>0.41341262680280871</v>
      </c>
      <c r="Q140" s="24">
        <v>0.28577380332470831</v>
      </c>
      <c r="R140" s="24">
        <v>0.11616938650264608</v>
      </c>
      <c r="S140" s="24">
        <v>0.36696957185394807</v>
      </c>
      <c r="T140" s="24">
        <v>0.15913088196806779</v>
      </c>
      <c r="U140" s="166"/>
      <c r="V140" s="167"/>
      <c r="W140" s="167"/>
      <c r="X140" s="167"/>
      <c r="Y140" s="167"/>
      <c r="Z140" s="167"/>
      <c r="AA140" s="167"/>
      <c r="AB140" s="167"/>
      <c r="AC140" s="167"/>
      <c r="AD140" s="167"/>
      <c r="AE140" s="167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72"/>
    </row>
    <row r="141" spans="1:45">
      <c r="A141" s="33"/>
      <c r="B141" s="2" t="s">
        <v>36</v>
      </c>
      <c r="C141" s="31"/>
      <c r="D141" s="12">
        <v>2.0004814830770282E-3</v>
      </c>
      <c r="E141" s="12">
        <v>2.6217843307738578E-3</v>
      </c>
      <c r="F141" s="12">
        <v>1.5773365963583279E-3</v>
      </c>
      <c r="G141" s="12">
        <v>3.1651008353997625E-3</v>
      </c>
      <c r="H141" s="12">
        <v>1.1349203767615037E-3</v>
      </c>
      <c r="I141" s="12">
        <v>3.6584557743008267E-3</v>
      </c>
      <c r="J141" s="12">
        <v>1.6180867348727264E-3</v>
      </c>
      <c r="K141" s="12">
        <v>3.1494624225227538E-3</v>
      </c>
      <c r="L141" s="12">
        <v>4.6529495566727374E-3</v>
      </c>
      <c r="M141" s="12">
        <v>7.3980360700187653E-4</v>
      </c>
      <c r="N141" s="12">
        <v>5.3715268529050033E-3</v>
      </c>
      <c r="O141" s="12">
        <v>2.2225921767917468E-3</v>
      </c>
      <c r="P141" s="12">
        <v>7.5654245915053285E-3</v>
      </c>
      <c r="Q141" s="12">
        <v>5.1943132988435323E-3</v>
      </c>
      <c r="R141" s="12">
        <v>2.1062636663799631E-3</v>
      </c>
      <c r="S141" s="12">
        <v>6.6883883083951653E-3</v>
      </c>
      <c r="T141" s="12">
        <v>2.8761599356655269E-3</v>
      </c>
      <c r="U141" s="108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91</v>
      </c>
      <c r="C142" s="31"/>
      <c r="D142" s="12">
        <v>7.4109203098315923E-4</v>
      </c>
      <c r="E142" s="12">
        <v>4.0355885284575344E-3</v>
      </c>
      <c r="F142" s="12">
        <v>-1.8884602192946742E-3</v>
      </c>
      <c r="G142" s="12">
        <v>-7.4975908758490029E-5</v>
      </c>
      <c r="H142" s="12">
        <v>-1.2976799242142567E-3</v>
      </c>
      <c r="I142" s="12">
        <v>-1.0892409821107729E-2</v>
      </c>
      <c r="J142" s="12">
        <v>1.1304638139857381E-2</v>
      </c>
      <c r="K142" s="12">
        <v>3.1288463731891092E-3</v>
      </c>
      <c r="L142" s="12">
        <v>-3.1776662156550728E-3</v>
      </c>
      <c r="M142" s="12">
        <v>7.4109203098315923E-4</v>
      </c>
      <c r="N142" s="12">
        <v>-1.6768870497323451E-3</v>
      </c>
      <c r="O142" s="12">
        <v>1.1944631086171498E-3</v>
      </c>
      <c r="P142" s="12">
        <v>-9.0214985074044129E-3</v>
      </c>
      <c r="Q142" s="12">
        <v>-2.2813818199111102E-3</v>
      </c>
      <c r="R142" s="12">
        <v>2.1361593947255564E-4</v>
      </c>
      <c r="S142" s="12">
        <v>-5.0016082857154975E-3</v>
      </c>
      <c r="T142" s="12">
        <v>3.3564343636847127E-3</v>
      </c>
      <c r="U142" s="108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4" t="s">
        <v>92</v>
      </c>
      <c r="C143" s="55"/>
      <c r="D143" s="53">
        <v>0.25</v>
      </c>
      <c r="E143" s="53">
        <v>1.24</v>
      </c>
      <c r="F143" s="53">
        <v>0.55000000000000004</v>
      </c>
      <c r="G143" s="53">
        <v>0</v>
      </c>
      <c r="H143" s="53">
        <v>0.37</v>
      </c>
      <c r="I143" s="53">
        <v>3.31</v>
      </c>
      <c r="J143" s="53">
        <v>3.48</v>
      </c>
      <c r="K143" s="53">
        <v>0.98</v>
      </c>
      <c r="L143" s="53">
        <v>0.95</v>
      </c>
      <c r="M143" s="53">
        <v>0.25</v>
      </c>
      <c r="N143" s="53">
        <v>0.49</v>
      </c>
      <c r="O143" s="53">
        <v>0.39</v>
      </c>
      <c r="P143" s="53">
        <v>2.73</v>
      </c>
      <c r="Q143" s="53">
        <v>0.67</v>
      </c>
      <c r="R143" s="53">
        <v>0.09</v>
      </c>
      <c r="S143" s="53">
        <v>1.51</v>
      </c>
      <c r="T143" s="53">
        <v>1.05</v>
      </c>
      <c r="U143" s="108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AS144" s="71"/>
    </row>
    <row r="145" spans="1:45" ht="19.5">
      <c r="B145" s="37" t="s">
        <v>159</v>
      </c>
      <c r="AS145" s="30" t="s">
        <v>93</v>
      </c>
    </row>
    <row r="146" spans="1:45" ht="19.5">
      <c r="A146" s="27" t="s">
        <v>116</v>
      </c>
      <c r="B146" s="17" t="s">
        <v>57</v>
      </c>
      <c r="C146" s="14" t="s">
        <v>58</v>
      </c>
      <c r="D146" s="15" t="s">
        <v>83</v>
      </c>
      <c r="E146" s="16" t="s">
        <v>83</v>
      </c>
      <c r="F146" s="16" t="s">
        <v>83</v>
      </c>
      <c r="G146" s="16" t="s">
        <v>83</v>
      </c>
      <c r="H146" s="16" t="s">
        <v>83</v>
      </c>
      <c r="I146" s="16" t="s">
        <v>83</v>
      </c>
      <c r="J146" s="16" t="s">
        <v>83</v>
      </c>
      <c r="K146" s="16" t="s">
        <v>83</v>
      </c>
      <c r="L146" s="16" t="s">
        <v>83</v>
      </c>
      <c r="M146" s="16" t="s">
        <v>83</v>
      </c>
      <c r="N146" s="16" t="s">
        <v>83</v>
      </c>
      <c r="O146" s="16" t="s">
        <v>83</v>
      </c>
      <c r="P146" s="16" t="s">
        <v>83</v>
      </c>
      <c r="Q146" s="16" t="s">
        <v>83</v>
      </c>
      <c r="R146" s="16" t="s">
        <v>83</v>
      </c>
      <c r="S146" s="16" t="s">
        <v>83</v>
      </c>
      <c r="T146" s="16" t="s">
        <v>83</v>
      </c>
      <c r="U146" s="108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84</v>
      </c>
      <c r="C147" s="7" t="s">
        <v>84</v>
      </c>
      <c r="D147" s="106" t="s">
        <v>94</v>
      </c>
      <c r="E147" s="107" t="s">
        <v>95</v>
      </c>
      <c r="F147" s="107" t="s">
        <v>96</v>
      </c>
      <c r="G147" s="107" t="s">
        <v>97</v>
      </c>
      <c r="H147" s="107" t="s">
        <v>98</v>
      </c>
      <c r="I147" s="107" t="s">
        <v>99</v>
      </c>
      <c r="J147" s="107" t="s">
        <v>85</v>
      </c>
      <c r="K147" s="107" t="s">
        <v>100</v>
      </c>
      <c r="L147" s="107" t="s">
        <v>101</v>
      </c>
      <c r="M147" s="107" t="s">
        <v>102</v>
      </c>
      <c r="N147" s="107" t="s">
        <v>103</v>
      </c>
      <c r="O147" s="107" t="s">
        <v>104</v>
      </c>
      <c r="P147" s="107" t="s">
        <v>105</v>
      </c>
      <c r="Q147" s="107" t="s">
        <v>106</v>
      </c>
      <c r="R147" s="107" t="s">
        <v>107</v>
      </c>
      <c r="S147" s="107" t="s">
        <v>86</v>
      </c>
      <c r="T147" s="107" t="s">
        <v>108</v>
      </c>
      <c r="U147" s="108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33"/>
      <c r="B148" s="18"/>
      <c r="C148" s="7"/>
      <c r="D148" s="8" t="s">
        <v>48</v>
      </c>
      <c r="E148" s="9" t="s">
        <v>48</v>
      </c>
      <c r="F148" s="9" t="s">
        <v>48</v>
      </c>
      <c r="G148" s="9" t="s">
        <v>48</v>
      </c>
      <c r="H148" s="9" t="s">
        <v>48</v>
      </c>
      <c r="I148" s="9" t="s">
        <v>48</v>
      </c>
      <c r="J148" s="9" t="s">
        <v>48</v>
      </c>
      <c r="K148" s="9" t="s">
        <v>48</v>
      </c>
      <c r="L148" s="9" t="s">
        <v>48</v>
      </c>
      <c r="M148" s="9" t="s">
        <v>48</v>
      </c>
      <c r="N148" s="9" t="s">
        <v>48</v>
      </c>
      <c r="O148" s="9" t="s">
        <v>48</v>
      </c>
      <c r="P148" s="9" t="s">
        <v>48</v>
      </c>
      <c r="Q148" s="9" t="s">
        <v>48</v>
      </c>
      <c r="R148" s="9" t="s">
        <v>48</v>
      </c>
      <c r="S148" s="9" t="s">
        <v>48</v>
      </c>
      <c r="T148" s="9" t="s">
        <v>48</v>
      </c>
      <c r="U148" s="108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3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108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164" t="s">
        <v>54</v>
      </c>
      <c r="E150" s="165" t="s">
        <v>54</v>
      </c>
      <c r="F150" s="188">
        <v>6.0000000000000001E-3</v>
      </c>
      <c r="G150" s="165">
        <v>0.01</v>
      </c>
      <c r="H150" s="206" t="s">
        <v>54</v>
      </c>
      <c r="I150" s="165">
        <v>0.01</v>
      </c>
      <c r="J150" s="188" t="s">
        <v>54</v>
      </c>
      <c r="K150" s="164" t="s">
        <v>54</v>
      </c>
      <c r="L150" s="165" t="s">
        <v>54</v>
      </c>
      <c r="M150" s="164" t="s">
        <v>54</v>
      </c>
      <c r="N150" s="164" t="s">
        <v>54</v>
      </c>
      <c r="O150" s="165">
        <v>0.01</v>
      </c>
      <c r="P150" s="165">
        <v>0.01</v>
      </c>
      <c r="Q150" s="164" t="s">
        <v>54</v>
      </c>
      <c r="R150" s="165">
        <v>7.4000000000000012E-3</v>
      </c>
      <c r="S150" s="164" t="s">
        <v>54</v>
      </c>
      <c r="T150" s="165">
        <v>6.6664392309625994E-3</v>
      </c>
      <c r="U150" s="166"/>
      <c r="V150" s="167"/>
      <c r="W150" s="167"/>
      <c r="X150" s="167"/>
      <c r="Y150" s="167"/>
      <c r="Z150" s="167"/>
      <c r="AA150" s="167"/>
      <c r="AB150" s="167"/>
      <c r="AC150" s="167"/>
      <c r="AD150" s="167"/>
      <c r="AE150" s="167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8">
        <v>1</v>
      </c>
    </row>
    <row r="151" spans="1:45">
      <c r="A151" s="33"/>
      <c r="B151" s="18">
        <v>1</v>
      </c>
      <c r="C151" s="7">
        <v>2</v>
      </c>
      <c r="D151" s="169" t="s">
        <v>54</v>
      </c>
      <c r="E151" s="170" t="s">
        <v>54</v>
      </c>
      <c r="F151" s="189">
        <v>7.000000000000001E-3</v>
      </c>
      <c r="G151" s="170">
        <v>0.01</v>
      </c>
      <c r="H151" s="190" t="s">
        <v>54</v>
      </c>
      <c r="I151" s="192" t="s">
        <v>54</v>
      </c>
      <c r="J151" s="191">
        <v>0.02</v>
      </c>
      <c r="K151" s="169" t="s">
        <v>54</v>
      </c>
      <c r="L151" s="192">
        <v>0.01</v>
      </c>
      <c r="M151" s="169" t="s">
        <v>54</v>
      </c>
      <c r="N151" s="169" t="s">
        <v>54</v>
      </c>
      <c r="O151" s="170">
        <v>0.01</v>
      </c>
      <c r="P151" s="170" t="s">
        <v>54</v>
      </c>
      <c r="Q151" s="169" t="s">
        <v>54</v>
      </c>
      <c r="R151" s="170">
        <v>9.1999999999999998E-3</v>
      </c>
      <c r="S151" s="169" t="s">
        <v>54</v>
      </c>
      <c r="T151" s="170">
        <v>6.6641014115753506E-3</v>
      </c>
      <c r="U151" s="166"/>
      <c r="V151" s="167"/>
      <c r="W151" s="167"/>
      <c r="X151" s="167"/>
      <c r="Y151" s="167"/>
      <c r="Z151" s="167"/>
      <c r="AA151" s="167"/>
      <c r="AB151" s="167"/>
      <c r="AC151" s="167"/>
      <c r="AD151" s="167"/>
      <c r="AE151" s="167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8">
        <v>7</v>
      </c>
    </row>
    <row r="152" spans="1:45">
      <c r="A152" s="33"/>
      <c r="B152" s="18">
        <v>1</v>
      </c>
      <c r="C152" s="7">
        <v>3</v>
      </c>
      <c r="D152" s="169" t="s">
        <v>54</v>
      </c>
      <c r="E152" s="170" t="s">
        <v>54</v>
      </c>
      <c r="F152" s="189">
        <v>7.000000000000001E-3</v>
      </c>
      <c r="G152" s="170">
        <v>0.01</v>
      </c>
      <c r="H152" s="190" t="s">
        <v>54</v>
      </c>
      <c r="I152" s="170">
        <v>0.01</v>
      </c>
      <c r="J152" s="191">
        <v>0.02</v>
      </c>
      <c r="K152" s="190" t="s">
        <v>54</v>
      </c>
      <c r="L152" s="24" t="s">
        <v>54</v>
      </c>
      <c r="M152" s="190" t="s">
        <v>54</v>
      </c>
      <c r="N152" s="190" t="s">
        <v>54</v>
      </c>
      <c r="O152" s="24">
        <v>0.01</v>
      </c>
      <c r="P152" s="24">
        <v>0.01</v>
      </c>
      <c r="Q152" s="190" t="s">
        <v>54</v>
      </c>
      <c r="R152" s="24">
        <v>9.7999999999999997E-3</v>
      </c>
      <c r="S152" s="190" t="s">
        <v>54</v>
      </c>
      <c r="T152" s="24">
        <v>9.3235417694432794E-3</v>
      </c>
      <c r="U152" s="166"/>
      <c r="V152" s="167"/>
      <c r="W152" s="167"/>
      <c r="X152" s="167"/>
      <c r="Y152" s="167"/>
      <c r="Z152" s="167"/>
      <c r="AA152" s="167"/>
      <c r="AB152" s="167"/>
      <c r="AC152" s="167"/>
      <c r="AD152" s="167"/>
      <c r="AE152" s="167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8">
        <v>16</v>
      </c>
    </row>
    <row r="153" spans="1:45">
      <c r="A153" s="33"/>
      <c r="B153" s="18">
        <v>1</v>
      </c>
      <c r="C153" s="7">
        <v>4</v>
      </c>
      <c r="D153" s="169" t="s">
        <v>54</v>
      </c>
      <c r="E153" s="192">
        <v>0.01</v>
      </c>
      <c r="F153" s="189">
        <v>6.0000000000000001E-3</v>
      </c>
      <c r="G153" s="170">
        <v>0.01</v>
      </c>
      <c r="H153" s="190" t="s">
        <v>54</v>
      </c>
      <c r="I153" s="170">
        <v>0.01</v>
      </c>
      <c r="J153" s="191">
        <v>0.02</v>
      </c>
      <c r="K153" s="190" t="s">
        <v>54</v>
      </c>
      <c r="L153" s="24" t="s">
        <v>54</v>
      </c>
      <c r="M153" s="190" t="s">
        <v>54</v>
      </c>
      <c r="N153" s="190" t="s">
        <v>54</v>
      </c>
      <c r="O153" s="24">
        <v>0.01</v>
      </c>
      <c r="P153" s="24" t="s">
        <v>54</v>
      </c>
      <c r="Q153" s="190" t="s">
        <v>54</v>
      </c>
      <c r="R153" s="24">
        <v>8.0000000000000002E-3</v>
      </c>
      <c r="S153" s="190" t="s">
        <v>54</v>
      </c>
      <c r="T153" s="24">
        <v>9.1619088882079897E-3</v>
      </c>
      <c r="U153" s="166"/>
      <c r="V153" s="167"/>
      <c r="W153" s="167"/>
      <c r="X153" s="167"/>
      <c r="Y153" s="167"/>
      <c r="Z153" s="167"/>
      <c r="AA153" s="167"/>
      <c r="AB153" s="167"/>
      <c r="AC153" s="167"/>
      <c r="AD153" s="167"/>
      <c r="AE153" s="167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8">
        <v>7.7347937737457803E-3</v>
      </c>
    </row>
    <row r="154" spans="1:45">
      <c r="A154" s="33"/>
      <c r="B154" s="18">
        <v>1</v>
      </c>
      <c r="C154" s="7">
        <v>5</v>
      </c>
      <c r="D154" s="169" t="s">
        <v>54</v>
      </c>
      <c r="E154" s="170" t="s">
        <v>54</v>
      </c>
      <c r="F154" s="170">
        <v>7.000000000000001E-3</v>
      </c>
      <c r="G154" s="170">
        <v>0.01</v>
      </c>
      <c r="H154" s="169" t="s">
        <v>54</v>
      </c>
      <c r="I154" s="170">
        <v>0.01</v>
      </c>
      <c r="J154" s="170">
        <v>0.01</v>
      </c>
      <c r="K154" s="169" t="s">
        <v>54</v>
      </c>
      <c r="L154" s="170" t="s">
        <v>54</v>
      </c>
      <c r="M154" s="169" t="s">
        <v>54</v>
      </c>
      <c r="N154" s="169" t="s">
        <v>54</v>
      </c>
      <c r="O154" s="170">
        <v>0.01</v>
      </c>
      <c r="P154" s="170" t="s">
        <v>54</v>
      </c>
      <c r="Q154" s="169" t="s">
        <v>54</v>
      </c>
      <c r="R154" s="170">
        <v>8.8999999999999999E-3</v>
      </c>
      <c r="S154" s="169" t="s">
        <v>54</v>
      </c>
      <c r="T154" s="170">
        <v>7.3612791518593299E-3</v>
      </c>
      <c r="U154" s="166"/>
      <c r="V154" s="167"/>
      <c r="W154" s="167"/>
      <c r="X154" s="167"/>
      <c r="Y154" s="167"/>
      <c r="Z154" s="167"/>
      <c r="AA154" s="167"/>
      <c r="AB154" s="167"/>
      <c r="AC154" s="167"/>
      <c r="AD154" s="167"/>
      <c r="AE154" s="167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8">
        <v>13</v>
      </c>
    </row>
    <row r="155" spans="1:45">
      <c r="A155" s="33"/>
      <c r="B155" s="18">
        <v>1</v>
      </c>
      <c r="C155" s="7">
        <v>6</v>
      </c>
      <c r="D155" s="169" t="s">
        <v>54</v>
      </c>
      <c r="E155" s="170" t="s">
        <v>54</v>
      </c>
      <c r="F155" s="170">
        <v>7.000000000000001E-3</v>
      </c>
      <c r="G155" s="170">
        <v>0.01</v>
      </c>
      <c r="H155" s="169" t="s">
        <v>54</v>
      </c>
      <c r="I155" s="170">
        <v>0.01</v>
      </c>
      <c r="J155" s="170" t="s">
        <v>54</v>
      </c>
      <c r="K155" s="169" t="s">
        <v>54</v>
      </c>
      <c r="L155" s="170" t="s">
        <v>54</v>
      </c>
      <c r="M155" s="169" t="s">
        <v>54</v>
      </c>
      <c r="N155" s="169" t="s">
        <v>54</v>
      </c>
      <c r="O155" s="170">
        <v>0.01</v>
      </c>
      <c r="P155" s="170">
        <v>0.01</v>
      </c>
      <c r="Q155" s="169" t="s">
        <v>54</v>
      </c>
      <c r="R155" s="170">
        <v>8.9999999999999993E-3</v>
      </c>
      <c r="S155" s="169" t="s">
        <v>54</v>
      </c>
      <c r="T155" s="170">
        <v>7.6103559726981903E-3</v>
      </c>
      <c r="U155" s="166"/>
      <c r="V155" s="167"/>
      <c r="W155" s="167"/>
      <c r="X155" s="167"/>
      <c r="Y155" s="167"/>
      <c r="Z155" s="167"/>
      <c r="AA155" s="167"/>
      <c r="AB155" s="167"/>
      <c r="AC155" s="167"/>
      <c r="AD155" s="167"/>
      <c r="AE155" s="167"/>
      <c r="AF155" s="167"/>
      <c r="AG155" s="167"/>
      <c r="AH155" s="167"/>
      <c r="AI155" s="167"/>
      <c r="AJ155" s="167"/>
      <c r="AK155" s="167"/>
      <c r="AL155" s="167"/>
      <c r="AM155" s="167"/>
      <c r="AN155" s="167"/>
      <c r="AO155" s="167"/>
      <c r="AP155" s="167"/>
      <c r="AQ155" s="167"/>
      <c r="AR155" s="167"/>
      <c r="AS155" s="72"/>
    </row>
    <row r="156" spans="1:45">
      <c r="A156" s="33"/>
      <c r="B156" s="19" t="s">
        <v>88</v>
      </c>
      <c r="C156" s="11"/>
      <c r="D156" s="171" t="s">
        <v>175</v>
      </c>
      <c r="E156" s="171">
        <v>0.01</v>
      </c>
      <c r="F156" s="171">
        <v>6.6666666666666671E-3</v>
      </c>
      <c r="G156" s="171">
        <v>0.01</v>
      </c>
      <c r="H156" s="171" t="s">
        <v>175</v>
      </c>
      <c r="I156" s="171">
        <v>0.01</v>
      </c>
      <c r="J156" s="171">
        <v>1.7499999999999998E-2</v>
      </c>
      <c r="K156" s="171" t="s">
        <v>175</v>
      </c>
      <c r="L156" s="171">
        <v>0.01</v>
      </c>
      <c r="M156" s="171" t="s">
        <v>175</v>
      </c>
      <c r="N156" s="171" t="s">
        <v>175</v>
      </c>
      <c r="O156" s="171">
        <v>0.01</v>
      </c>
      <c r="P156" s="171">
        <v>0.01</v>
      </c>
      <c r="Q156" s="171" t="s">
        <v>175</v>
      </c>
      <c r="R156" s="171">
        <v>8.716666666666666E-3</v>
      </c>
      <c r="S156" s="171" t="s">
        <v>175</v>
      </c>
      <c r="T156" s="171">
        <v>7.7979377374577906E-3</v>
      </c>
      <c r="U156" s="166"/>
      <c r="V156" s="167"/>
      <c r="W156" s="167"/>
      <c r="X156" s="167"/>
      <c r="Y156" s="167"/>
      <c r="Z156" s="167"/>
      <c r="AA156" s="167"/>
      <c r="AB156" s="167"/>
      <c r="AC156" s="167"/>
      <c r="AD156" s="167"/>
      <c r="AE156" s="167"/>
      <c r="AF156" s="167"/>
      <c r="AG156" s="167"/>
      <c r="AH156" s="167"/>
      <c r="AI156" s="167"/>
      <c r="AJ156" s="167"/>
      <c r="AK156" s="167"/>
      <c r="AL156" s="167"/>
      <c r="AM156" s="167"/>
      <c r="AN156" s="167"/>
      <c r="AO156" s="167"/>
      <c r="AP156" s="167"/>
      <c r="AQ156" s="167"/>
      <c r="AR156" s="167"/>
      <c r="AS156" s="72"/>
    </row>
    <row r="157" spans="1:45">
      <c r="A157" s="33"/>
      <c r="B157" s="2" t="s">
        <v>89</v>
      </c>
      <c r="C157" s="31"/>
      <c r="D157" s="24" t="s">
        <v>175</v>
      </c>
      <c r="E157" s="24">
        <v>0.01</v>
      </c>
      <c r="F157" s="24">
        <v>7.000000000000001E-3</v>
      </c>
      <c r="G157" s="24">
        <v>0.01</v>
      </c>
      <c r="H157" s="24" t="s">
        <v>175</v>
      </c>
      <c r="I157" s="24">
        <v>0.01</v>
      </c>
      <c r="J157" s="24">
        <v>0.02</v>
      </c>
      <c r="K157" s="24" t="s">
        <v>175</v>
      </c>
      <c r="L157" s="24">
        <v>0.01</v>
      </c>
      <c r="M157" s="24" t="s">
        <v>175</v>
      </c>
      <c r="N157" s="24" t="s">
        <v>175</v>
      </c>
      <c r="O157" s="24">
        <v>0.01</v>
      </c>
      <c r="P157" s="24">
        <v>0.01</v>
      </c>
      <c r="Q157" s="24" t="s">
        <v>175</v>
      </c>
      <c r="R157" s="24">
        <v>8.9499999999999996E-3</v>
      </c>
      <c r="S157" s="24" t="s">
        <v>175</v>
      </c>
      <c r="T157" s="24">
        <v>7.4858175622787605E-3</v>
      </c>
      <c r="U157" s="166"/>
      <c r="V157" s="167"/>
      <c r="W157" s="167"/>
      <c r="X157" s="167"/>
      <c r="Y157" s="167"/>
      <c r="Z157" s="167"/>
      <c r="AA157" s="167"/>
      <c r="AB157" s="167"/>
      <c r="AC157" s="167"/>
      <c r="AD157" s="167"/>
      <c r="AE157" s="167"/>
      <c r="AF157" s="167"/>
      <c r="AG157" s="167"/>
      <c r="AH157" s="167"/>
      <c r="AI157" s="167"/>
      <c r="AJ157" s="167"/>
      <c r="AK157" s="167"/>
      <c r="AL157" s="167"/>
      <c r="AM157" s="167"/>
      <c r="AN157" s="167"/>
      <c r="AO157" s="167"/>
      <c r="AP157" s="167"/>
      <c r="AQ157" s="167"/>
      <c r="AR157" s="167"/>
      <c r="AS157" s="72"/>
    </row>
    <row r="158" spans="1:45">
      <c r="A158" s="33"/>
      <c r="B158" s="2" t="s">
        <v>90</v>
      </c>
      <c r="C158" s="31"/>
      <c r="D158" s="24" t="s">
        <v>175</v>
      </c>
      <c r="E158" s="24" t="s">
        <v>175</v>
      </c>
      <c r="F158" s="24">
        <v>5.1639777949432275E-4</v>
      </c>
      <c r="G158" s="24">
        <v>0</v>
      </c>
      <c r="H158" s="24" t="s">
        <v>175</v>
      </c>
      <c r="I158" s="24">
        <v>0</v>
      </c>
      <c r="J158" s="24">
        <v>5.000000000000014E-3</v>
      </c>
      <c r="K158" s="24" t="s">
        <v>175</v>
      </c>
      <c r="L158" s="24" t="s">
        <v>175</v>
      </c>
      <c r="M158" s="24" t="s">
        <v>175</v>
      </c>
      <c r="N158" s="24" t="s">
        <v>175</v>
      </c>
      <c r="O158" s="24">
        <v>0</v>
      </c>
      <c r="P158" s="24">
        <v>0</v>
      </c>
      <c r="Q158" s="24" t="s">
        <v>175</v>
      </c>
      <c r="R158" s="24">
        <v>8.681397736923852E-4</v>
      </c>
      <c r="S158" s="24" t="s">
        <v>175</v>
      </c>
      <c r="T158" s="24">
        <v>1.1814919623448833E-3</v>
      </c>
      <c r="U158" s="166"/>
      <c r="V158" s="167"/>
      <c r="W158" s="167"/>
      <c r="X158" s="167"/>
      <c r="Y158" s="167"/>
      <c r="Z158" s="167"/>
      <c r="AA158" s="167"/>
      <c r="AB158" s="167"/>
      <c r="AC158" s="167"/>
      <c r="AD158" s="167"/>
      <c r="AE158" s="167"/>
      <c r="AF158" s="167"/>
      <c r="AG158" s="167"/>
      <c r="AH158" s="167"/>
      <c r="AI158" s="167"/>
      <c r="AJ158" s="167"/>
      <c r="AK158" s="167"/>
      <c r="AL158" s="167"/>
      <c r="AM158" s="167"/>
      <c r="AN158" s="167"/>
      <c r="AO158" s="167"/>
      <c r="AP158" s="167"/>
      <c r="AQ158" s="167"/>
      <c r="AR158" s="167"/>
      <c r="AS158" s="72"/>
    </row>
    <row r="159" spans="1:45">
      <c r="A159" s="33"/>
      <c r="B159" s="2" t="s">
        <v>36</v>
      </c>
      <c r="C159" s="31"/>
      <c r="D159" s="12" t="s">
        <v>175</v>
      </c>
      <c r="E159" s="12" t="s">
        <v>175</v>
      </c>
      <c r="F159" s="12">
        <v>7.7459666924148407E-2</v>
      </c>
      <c r="G159" s="12">
        <v>0</v>
      </c>
      <c r="H159" s="12" t="s">
        <v>175</v>
      </c>
      <c r="I159" s="12">
        <v>0</v>
      </c>
      <c r="J159" s="12">
        <v>0.28571428571428653</v>
      </c>
      <c r="K159" s="12" t="s">
        <v>175</v>
      </c>
      <c r="L159" s="12" t="s">
        <v>175</v>
      </c>
      <c r="M159" s="12" t="s">
        <v>175</v>
      </c>
      <c r="N159" s="12" t="s">
        <v>175</v>
      </c>
      <c r="O159" s="12">
        <v>0</v>
      </c>
      <c r="P159" s="12">
        <v>0</v>
      </c>
      <c r="Q159" s="12" t="s">
        <v>175</v>
      </c>
      <c r="R159" s="12">
        <v>9.9595385127233496E-2</v>
      </c>
      <c r="S159" s="12" t="s">
        <v>175</v>
      </c>
      <c r="T159" s="12">
        <v>0.15151338752931132</v>
      </c>
      <c r="U159" s="108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91</v>
      </c>
      <c r="C160" s="31"/>
      <c r="D160" s="12" t="s">
        <v>175</v>
      </c>
      <c r="E160" s="12">
        <v>0.29285929172966596</v>
      </c>
      <c r="F160" s="12">
        <v>-0.13809380551355599</v>
      </c>
      <c r="G160" s="12">
        <v>0.29285929172966596</v>
      </c>
      <c r="H160" s="12" t="s">
        <v>175</v>
      </c>
      <c r="I160" s="12">
        <v>0.29285929172966596</v>
      </c>
      <c r="J160" s="12">
        <v>1.2625037605269154</v>
      </c>
      <c r="K160" s="12" t="s">
        <v>175</v>
      </c>
      <c r="L160" s="12">
        <v>0.29285929172966596</v>
      </c>
      <c r="M160" s="12" t="s">
        <v>175</v>
      </c>
      <c r="N160" s="12" t="s">
        <v>175</v>
      </c>
      <c r="O160" s="12">
        <v>0.29285929172966596</v>
      </c>
      <c r="P160" s="12">
        <v>0.29285929172966596</v>
      </c>
      <c r="Q160" s="12" t="s">
        <v>175</v>
      </c>
      <c r="R160" s="12">
        <v>0.12694234929102555</v>
      </c>
      <c r="S160" s="12" t="s">
        <v>175</v>
      </c>
      <c r="T160" s="12">
        <v>8.1636260201713995E-3</v>
      </c>
      <c r="U160" s="108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4" t="s">
        <v>92</v>
      </c>
      <c r="C161" s="55"/>
      <c r="D161" s="53">
        <v>0.67</v>
      </c>
      <c r="E161" s="53">
        <v>0</v>
      </c>
      <c r="F161" s="53">
        <v>0.67</v>
      </c>
      <c r="G161" s="53">
        <v>3.37</v>
      </c>
      <c r="H161" s="53">
        <v>0.67</v>
      </c>
      <c r="I161" s="53">
        <v>2.7</v>
      </c>
      <c r="J161" s="53">
        <v>6.07</v>
      </c>
      <c r="K161" s="53">
        <v>0.67</v>
      </c>
      <c r="L161" s="53">
        <v>0</v>
      </c>
      <c r="M161" s="53">
        <v>0.67</v>
      </c>
      <c r="N161" s="53">
        <v>0.67</v>
      </c>
      <c r="O161" s="53">
        <v>3.37</v>
      </c>
      <c r="P161" s="53">
        <v>1.35</v>
      </c>
      <c r="Q161" s="53">
        <v>0.67</v>
      </c>
      <c r="R161" s="53">
        <v>2.33</v>
      </c>
      <c r="S161" s="53">
        <v>0.67</v>
      </c>
      <c r="T161" s="53">
        <v>1.59</v>
      </c>
      <c r="U161" s="108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AS162" s="71"/>
    </row>
    <row r="163" spans="1:45" ht="15">
      <c r="B163" s="37" t="s">
        <v>160</v>
      </c>
      <c r="AS163" s="30" t="s">
        <v>93</v>
      </c>
    </row>
    <row r="164" spans="1:45" ht="15">
      <c r="A164" s="27" t="s">
        <v>55</v>
      </c>
      <c r="B164" s="17" t="s">
        <v>57</v>
      </c>
      <c r="C164" s="14" t="s">
        <v>58</v>
      </c>
      <c r="D164" s="15" t="s">
        <v>83</v>
      </c>
      <c r="E164" s="16" t="s">
        <v>83</v>
      </c>
      <c r="F164" s="16" t="s">
        <v>83</v>
      </c>
      <c r="G164" s="16" t="s">
        <v>83</v>
      </c>
      <c r="H164" s="16" t="s">
        <v>83</v>
      </c>
      <c r="I164" s="16" t="s">
        <v>83</v>
      </c>
      <c r="J164" s="16" t="s">
        <v>83</v>
      </c>
      <c r="K164" s="16" t="s">
        <v>83</v>
      </c>
      <c r="L164" s="16" t="s">
        <v>83</v>
      </c>
      <c r="M164" s="16" t="s">
        <v>83</v>
      </c>
      <c r="N164" s="16" t="s">
        <v>83</v>
      </c>
      <c r="O164" s="16" t="s">
        <v>83</v>
      </c>
      <c r="P164" s="16" t="s">
        <v>83</v>
      </c>
      <c r="Q164" s="16" t="s">
        <v>83</v>
      </c>
      <c r="R164" s="16" t="s">
        <v>83</v>
      </c>
      <c r="S164" s="16" t="s">
        <v>83</v>
      </c>
      <c r="T164" s="108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84</v>
      </c>
      <c r="C165" s="7" t="s">
        <v>84</v>
      </c>
      <c r="D165" s="106" t="s">
        <v>94</v>
      </c>
      <c r="E165" s="107" t="s">
        <v>95</v>
      </c>
      <c r="F165" s="107" t="s">
        <v>96</v>
      </c>
      <c r="G165" s="107" t="s">
        <v>97</v>
      </c>
      <c r="H165" s="107" t="s">
        <v>99</v>
      </c>
      <c r="I165" s="107" t="s">
        <v>85</v>
      </c>
      <c r="J165" s="107" t="s">
        <v>100</v>
      </c>
      <c r="K165" s="107" t="s">
        <v>101</v>
      </c>
      <c r="L165" s="107" t="s">
        <v>102</v>
      </c>
      <c r="M165" s="107" t="s">
        <v>103</v>
      </c>
      <c r="N165" s="107" t="s">
        <v>104</v>
      </c>
      <c r="O165" s="107" t="s">
        <v>105</v>
      </c>
      <c r="P165" s="107" t="s">
        <v>106</v>
      </c>
      <c r="Q165" s="107" t="s">
        <v>107</v>
      </c>
      <c r="R165" s="107" t="s">
        <v>86</v>
      </c>
      <c r="S165" s="107" t="s">
        <v>108</v>
      </c>
      <c r="T165" s="108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1</v>
      </c>
    </row>
    <row r="166" spans="1:45">
      <c r="A166" s="33"/>
      <c r="B166" s="18"/>
      <c r="C166" s="7"/>
      <c r="D166" s="8" t="s">
        <v>48</v>
      </c>
      <c r="E166" s="9" t="s">
        <v>48</v>
      </c>
      <c r="F166" s="9" t="s">
        <v>48</v>
      </c>
      <c r="G166" s="9" t="s">
        <v>48</v>
      </c>
      <c r="H166" s="9" t="s">
        <v>48</v>
      </c>
      <c r="I166" s="9" t="s">
        <v>48</v>
      </c>
      <c r="J166" s="9" t="s">
        <v>48</v>
      </c>
      <c r="K166" s="9" t="s">
        <v>48</v>
      </c>
      <c r="L166" s="9" t="s">
        <v>48</v>
      </c>
      <c r="M166" s="9" t="s">
        <v>48</v>
      </c>
      <c r="N166" s="9" t="s">
        <v>48</v>
      </c>
      <c r="O166" s="9" t="s">
        <v>48</v>
      </c>
      <c r="P166" s="9" t="s">
        <v>48</v>
      </c>
      <c r="Q166" s="9" t="s">
        <v>48</v>
      </c>
      <c r="R166" s="9" t="s">
        <v>48</v>
      </c>
      <c r="S166" s="9" t="s">
        <v>48</v>
      </c>
      <c r="T166" s="108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3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108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165">
        <v>0.03</v>
      </c>
      <c r="E168" s="165">
        <v>7.0000000000000007E-2</v>
      </c>
      <c r="F168" s="188">
        <v>6.8000000000000005E-2</v>
      </c>
      <c r="G168" s="165">
        <v>0.09</v>
      </c>
      <c r="H168" s="188">
        <v>0.05</v>
      </c>
      <c r="I168" s="165">
        <v>7.0000000000000007E-2</v>
      </c>
      <c r="J168" s="188">
        <v>0.05</v>
      </c>
      <c r="K168" s="165">
        <v>0.11</v>
      </c>
      <c r="L168" s="165">
        <v>0.08</v>
      </c>
      <c r="M168" s="165">
        <v>0.08</v>
      </c>
      <c r="N168" s="165">
        <v>0.1</v>
      </c>
      <c r="O168" s="165">
        <v>0.08</v>
      </c>
      <c r="P168" s="164" t="s">
        <v>53</v>
      </c>
      <c r="Q168" s="165">
        <v>7.1199999999999999E-2</v>
      </c>
      <c r="R168" s="165">
        <v>0.1</v>
      </c>
      <c r="S168" s="165">
        <v>4.8566911634580399E-2</v>
      </c>
      <c r="T168" s="166"/>
      <c r="U168" s="167"/>
      <c r="V168" s="167"/>
      <c r="W168" s="167"/>
      <c r="X168" s="167"/>
      <c r="Y168" s="167"/>
      <c r="Z168" s="167"/>
      <c r="AA168" s="167"/>
      <c r="AB168" s="167"/>
      <c r="AC168" s="167"/>
      <c r="AD168" s="167"/>
      <c r="AE168" s="167"/>
      <c r="AF168" s="167"/>
      <c r="AG168" s="167"/>
      <c r="AH168" s="167"/>
      <c r="AI168" s="167"/>
      <c r="AJ168" s="167"/>
      <c r="AK168" s="167"/>
      <c r="AL168" s="167"/>
      <c r="AM168" s="167"/>
      <c r="AN168" s="167"/>
      <c r="AO168" s="167"/>
      <c r="AP168" s="167"/>
      <c r="AQ168" s="167"/>
      <c r="AR168" s="167"/>
      <c r="AS168" s="168">
        <v>1</v>
      </c>
    </row>
    <row r="169" spans="1:45">
      <c r="A169" s="33"/>
      <c r="B169" s="18">
        <v>1</v>
      </c>
      <c r="C169" s="7">
        <v>2</v>
      </c>
      <c r="D169" s="170">
        <v>0.03</v>
      </c>
      <c r="E169" s="170">
        <v>7.0000000000000007E-2</v>
      </c>
      <c r="F169" s="189">
        <v>7.0999999999999994E-2</v>
      </c>
      <c r="G169" s="170">
        <v>0.09</v>
      </c>
      <c r="H169" s="189">
        <v>0.05</v>
      </c>
      <c r="I169" s="170">
        <v>7.0000000000000007E-2</v>
      </c>
      <c r="J169" s="189">
        <v>0.06</v>
      </c>
      <c r="K169" s="170">
        <v>0.1</v>
      </c>
      <c r="L169" s="170">
        <v>0.08</v>
      </c>
      <c r="M169" s="170">
        <v>0.08</v>
      </c>
      <c r="N169" s="170">
        <v>0.1</v>
      </c>
      <c r="O169" s="170">
        <v>0.08</v>
      </c>
      <c r="P169" s="169" t="s">
        <v>53</v>
      </c>
      <c r="Q169" s="170">
        <v>7.0599999999999996E-2</v>
      </c>
      <c r="R169" s="170">
        <v>0.1</v>
      </c>
      <c r="S169" s="170">
        <v>3.9106158737926201E-2</v>
      </c>
      <c r="T169" s="166"/>
      <c r="U169" s="167"/>
      <c r="V169" s="167"/>
      <c r="W169" s="167"/>
      <c r="X169" s="167"/>
      <c r="Y169" s="167"/>
      <c r="Z169" s="167"/>
      <c r="AA169" s="167"/>
      <c r="AB169" s="167"/>
      <c r="AC169" s="167"/>
      <c r="AD169" s="167"/>
      <c r="AE169" s="167"/>
      <c r="AF169" s="167"/>
      <c r="AG169" s="167"/>
      <c r="AH169" s="167"/>
      <c r="AI169" s="167"/>
      <c r="AJ169" s="167"/>
      <c r="AK169" s="167"/>
      <c r="AL169" s="167"/>
      <c r="AM169" s="167"/>
      <c r="AN169" s="167"/>
      <c r="AO169" s="167"/>
      <c r="AP169" s="167"/>
      <c r="AQ169" s="167"/>
      <c r="AR169" s="167"/>
      <c r="AS169" s="168">
        <v>3</v>
      </c>
    </row>
    <row r="170" spans="1:45">
      <c r="A170" s="33"/>
      <c r="B170" s="18">
        <v>1</v>
      </c>
      <c r="C170" s="7">
        <v>3</v>
      </c>
      <c r="D170" s="170">
        <v>0.03</v>
      </c>
      <c r="E170" s="170">
        <v>7.0000000000000007E-2</v>
      </c>
      <c r="F170" s="189">
        <v>6.9000000000000006E-2</v>
      </c>
      <c r="G170" s="170">
        <v>0.09</v>
      </c>
      <c r="H170" s="191">
        <v>0.04</v>
      </c>
      <c r="I170" s="170">
        <v>7.0000000000000007E-2</v>
      </c>
      <c r="J170" s="189">
        <v>7.0000000000000007E-2</v>
      </c>
      <c r="K170" s="189">
        <v>0.11</v>
      </c>
      <c r="L170" s="191">
        <v>0.09</v>
      </c>
      <c r="M170" s="191">
        <v>7.0000000000000007E-2</v>
      </c>
      <c r="N170" s="24">
        <v>0.1</v>
      </c>
      <c r="O170" s="24">
        <v>0.1</v>
      </c>
      <c r="P170" s="190" t="s">
        <v>53</v>
      </c>
      <c r="Q170" s="24">
        <v>6.83E-2</v>
      </c>
      <c r="R170" s="24">
        <v>0.09</v>
      </c>
      <c r="S170" s="24">
        <v>3.9712868440997903E-2</v>
      </c>
      <c r="T170" s="166"/>
      <c r="U170" s="167"/>
      <c r="V170" s="167"/>
      <c r="W170" s="167"/>
      <c r="X170" s="167"/>
      <c r="Y170" s="167"/>
      <c r="Z170" s="167"/>
      <c r="AA170" s="167"/>
      <c r="AB170" s="167"/>
      <c r="AC170" s="167"/>
      <c r="AD170" s="167"/>
      <c r="AE170" s="167"/>
      <c r="AF170" s="167"/>
      <c r="AG170" s="167"/>
      <c r="AH170" s="167"/>
      <c r="AI170" s="167"/>
      <c r="AJ170" s="167"/>
      <c r="AK170" s="167"/>
      <c r="AL170" s="167"/>
      <c r="AM170" s="167"/>
      <c r="AN170" s="167"/>
      <c r="AO170" s="167"/>
      <c r="AP170" s="167"/>
      <c r="AQ170" s="167"/>
      <c r="AR170" s="167"/>
      <c r="AS170" s="168">
        <v>16</v>
      </c>
    </row>
    <row r="171" spans="1:45">
      <c r="A171" s="33"/>
      <c r="B171" s="18">
        <v>1</v>
      </c>
      <c r="C171" s="7">
        <v>4</v>
      </c>
      <c r="D171" s="192">
        <v>0.04</v>
      </c>
      <c r="E171" s="192">
        <v>0.08</v>
      </c>
      <c r="F171" s="189">
        <v>6.5000000000000002E-2</v>
      </c>
      <c r="G171" s="170">
        <v>0.09</v>
      </c>
      <c r="H171" s="189">
        <v>0.05</v>
      </c>
      <c r="I171" s="170">
        <v>7.0000000000000007E-2</v>
      </c>
      <c r="J171" s="189">
        <v>0.06</v>
      </c>
      <c r="K171" s="189">
        <v>0.1</v>
      </c>
      <c r="L171" s="24">
        <v>0.08</v>
      </c>
      <c r="M171" s="24">
        <v>0.08</v>
      </c>
      <c r="N171" s="24">
        <v>0.1</v>
      </c>
      <c r="O171" s="24">
        <v>0.09</v>
      </c>
      <c r="P171" s="190" t="s">
        <v>53</v>
      </c>
      <c r="Q171" s="24">
        <v>7.0000000000000007E-2</v>
      </c>
      <c r="R171" s="24">
        <v>0.08</v>
      </c>
      <c r="S171" s="24">
        <v>3.63368924723785E-2</v>
      </c>
      <c r="T171" s="166"/>
      <c r="U171" s="167"/>
      <c r="V171" s="167"/>
      <c r="W171" s="167"/>
      <c r="X171" s="167"/>
      <c r="Y171" s="167"/>
      <c r="Z171" s="167"/>
      <c r="AA171" s="167"/>
      <c r="AB171" s="167"/>
      <c r="AC171" s="167"/>
      <c r="AD171" s="167"/>
      <c r="AE171" s="167"/>
      <c r="AF171" s="167"/>
      <c r="AG171" s="167"/>
      <c r="AH171" s="167"/>
      <c r="AI171" s="167"/>
      <c r="AJ171" s="167"/>
      <c r="AK171" s="167"/>
      <c r="AL171" s="167"/>
      <c r="AM171" s="167"/>
      <c r="AN171" s="167"/>
      <c r="AO171" s="167"/>
      <c r="AP171" s="167"/>
      <c r="AQ171" s="167"/>
      <c r="AR171" s="167"/>
      <c r="AS171" s="168">
        <v>7.3601530961413905E-2</v>
      </c>
    </row>
    <row r="172" spans="1:45">
      <c r="A172" s="33"/>
      <c r="B172" s="18">
        <v>1</v>
      </c>
      <c r="C172" s="7">
        <v>5</v>
      </c>
      <c r="D172" s="170">
        <v>0.03</v>
      </c>
      <c r="E172" s="170">
        <v>7.0000000000000007E-2</v>
      </c>
      <c r="F172" s="170">
        <v>6.8000000000000005E-2</v>
      </c>
      <c r="G172" s="170">
        <v>0.09</v>
      </c>
      <c r="H172" s="170">
        <v>0.06</v>
      </c>
      <c r="I172" s="170">
        <v>7.0000000000000007E-2</v>
      </c>
      <c r="J172" s="170">
        <v>7.0000000000000007E-2</v>
      </c>
      <c r="K172" s="170">
        <v>0.11</v>
      </c>
      <c r="L172" s="170">
        <v>0.08</v>
      </c>
      <c r="M172" s="170">
        <v>0.08</v>
      </c>
      <c r="N172" s="170">
        <v>0.1</v>
      </c>
      <c r="O172" s="170">
        <v>0.09</v>
      </c>
      <c r="P172" s="169" t="s">
        <v>53</v>
      </c>
      <c r="Q172" s="170">
        <v>6.7500000000000004E-2</v>
      </c>
      <c r="R172" s="170">
        <v>7.0000000000000007E-2</v>
      </c>
      <c r="S172" s="170">
        <v>4.7701896726177598E-2</v>
      </c>
      <c r="T172" s="166"/>
      <c r="U172" s="167"/>
      <c r="V172" s="167"/>
      <c r="W172" s="167"/>
      <c r="X172" s="167"/>
      <c r="Y172" s="167"/>
      <c r="Z172" s="167"/>
      <c r="AA172" s="167"/>
      <c r="AB172" s="167"/>
      <c r="AC172" s="167"/>
      <c r="AD172" s="167"/>
      <c r="AE172" s="167"/>
      <c r="AF172" s="167"/>
      <c r="AG172" s="167"/>
      <c r="AH172" s="167"/>
      <c r="AI172" s="167"/>
      <c r="AJ172" s="167"/>
      <c r="AK172" s="167"/>
      <c r="AL172" s="167"/>
      <c r="AM172" s="167"/>
      <c r="AN172" s="167"/>
      <c r="AO172" s="167"/>
      <c r="AP172" s="167"/>
      <c r="AQ172" s="167"/>
      <c r="AR172" s="167"/>
      <c r="AS172" s="168">
        <v>9</v>
      </c>
    </row>
    <row r="173" spans="1:45">
      <c r="A173" s="33"/>
      <c r="B173" s="18">
        <v>1</v>
      </c>
      <c r="C173" s="7">
        <v>6</v>
      </c>
      <c r="D173" s="170">
        <v>0.03</v>
      </c>
      <c r="E173" s="170">
        <v>7.0000000000000007E-2</v>
      </c>
      <c r="F173" s="170">
        <v>7.1999999999999995E-2</v>
      </c>
      <c r="G173" s="170">
        <v>0.09</v>
      </c>
      <c r="H173" s="170">
        <v>0.05</v>
      </c>
      <c r="I173" s="170">
        <v>7.0000000000000007E-2</v>
      </c>
      <c r="J173" s="170">
        <v>7.0000000000000007E-2</v>
      </c>
      <c r="K173" s="170">
        <v>0.11</v>
      </c>
      <c r="L173" s="170">
        <v>0.08</v>
      </c>
      <c r="M173" s="170">
        <v>0.08</v>
      </c>
      <c r="N173" s="192">
        <v>0.09</v>
      </c>
      <c r="O173" s="170">
        <v>0.1</v>
      </c>
      <c r="P173" s="169" t="s">
        <v>53</v>
      </c>
      <c r="Q173" s="170">
        <v>7.6899999999999996E-2</v>
      </c>
      <c r="R173" s="170">
        <v>0.1</v>
      </c>
      <c r="S173" s="170">
        <v>4.3213058515187898E-2</v>
      </c>
      <c r="T173" s="166"/>
      <c r="U173" s="167"/>
      <c r="V173" s="167"/>
      <c r="W173" s="167"/>
      <c r="X173" s="167"/>
      <c r="Y173" s="167"/>
      <c r="Z173" s="167"/>
      <c r="AA173" s="167"/>
      <c r="AB173" s="167"/>
      <c r="AC173" s="167"/>
      <c r="AD173" s="167"/>
      <c r="AE173" s="167"/>
      <c r="AF173" s="167"/>
      <c r="AG173" s="167"/>
      <c r="AH173" s="167"/>
      <c r="AI173" s="167"/>
      <c r="AJ173" s="167"/>
      <c r="AK173" s="167"/>
      <c r="AL173" s="167"/>
      <c r="AM173" s="167"/>
      <c r="AN173" s="167"/>
      <c r="AO173" s="167"/>
      <c r="AP173" s="167"/>
      <c r="AQ173" s="167"/>
      <c r="AR173" s="167"/>
      <c r="AS173" s="72"/>
    </row>
    <row r="174" spans="1:45">
      <c r="A174" s="33"/>
      <c r="B174" s="19" t="s">
        <v>88</v>
      </c>
      <c r="C174" s="11"/>
      <c r="D174" s="171">
        <v>3.1666666666666669E-2</v>
      </c>
      <c r="E174" s="171">
        <v>7.166666666666667E-2</v>
      </c>
      <c r="F174" s="171">
        <v>6.8833333333333344E-2</v>
      </c>
      <c r="G174" s="171">
        <v>8.9999999999999983E-2</v>
      </c>
      <c r="H174" s="171">
        <v>4.9999999999999996E-2</v>
      </c>
      <c r="I174" s="171">
        <v>7.0000000000000007E-2</v>
      </c>
      <c r="J174" s="171">
        <v>6.3333333333333339E-2</v>
      </c>
      <c r="K174" s="171">
        <v>0.10666666666666667</v>
      </c>
      <c r="L174" s="171">
        <v>8.1666666666666679E-2</v>
      </c>
      <c r="M174" s="171">
        <v>7.8333333333333338E-2</v>
      </c>
      <c r="N174" s="171">
        <v>9.8333333333333328E-2</v>
      </c>
      <c r="O174" s="171">
        <v>8.9999999999999983E-2</v>
      </c>
      <c r="P174" s="171" t="s">
        <v>175</v>
      </c>
      <c r="Q174" s="171">
        <v>7.0749999999999993E-2</v>
      </c>
      <c r="R174" s="171">
        <v>9.0000000000000011E-2</v>
      </c>
      <c r="S174" s="171">
        <v>4.2439631087874762E-2</v>
      </c>
      <c r="T174" s="166"/>
      <c r="U174" s="167"/>
      <c r="V174" s="167"/>
      <c r="W174" s="167"/>
      <c r="X174" s="167"/>
      <c r="Y174" s="167"/>
      <c r="Z174" s="167"/>
      <c r="AA174" s="167"/>
      <c r="AB174" s="167"/>
      <c r="AC174" s="167"/>
      <c r="AD174" s="167"/>
      <c r="AE174" s="167"/>
      <c r="AF174" s="167"/>
      <c r="AG174" s="167"/>
      <c r="AH174" s="167"/>
      <c r="AI174" s="167"/>
      <c r="AJ174" s="167"/>
      <c r="AK174" s="167"/>
      <c r="AL174" s="167"/>
      <c r="AM174" s="167"/>
      <c r="AN174" s="167"/>
      <c r="AO174" s="167"/>
      <c r="AP174" s="167"/>
      <c r="AQ174" s="167"/>
      <c r="AR174" s="167"/>
      <c r="AS174" s="72"/>
    </row>
    <row r="175" spans="1:45">
      <c r="A175" s="33"/>
      <c r="B175" s="2" t="s">
        <v>89</v>
      </c>
      <c r="C175" s="31"/>
      <c r="D175" s="24">
        <v>0.03</v>
      </c>
      <c r="E175" s="24">
        <v>7.0000000000000007E-2</v>
      </c>
      <c r="F175" s="24">
        <v>6.8500000000000005E-2</v>
      </c>
      <c r="G175" s="24">
        <v>0.09</v>
      </c>
      <c r="H175" s="24">
        <v>0.05</v>
      </c>
      <c r="I175" s="24">
        <v>7.0000000000000007E-2</v>
      </c>
      <c r="J175" s="24">
        <v>6.5000000000000002E-2</v>
      </c>
      <c r="K175" s="24">
        <v>0.11</v>
      </c>
      <c r="L175" s="24">
        <v>0.08</v>
      </c>
      <c r="M175" s="24">
        <v>0.08</v>
      </c>
      <c r="N175" s="24">
        <v>0.1</v>
      </c>
      <c r="O175" s="24">
        <v>0.09</v>
      </c>
      <c r="P175" s="24" t="s">
        <v>175</v>
      </c>
      <c r="Q175" s="24">
        <v>7.0300000000000001E-2</v>
      </c>
      <c r="R175" s="24">
        <v>9.5000000000000001E-2</v>
      </c>
      <c r="S175" s="24">
        <v>4.1462963478092904E-2</v>
      </c>
      <c r="T175" s="166"/>
      <c r="U175" s="167"/>
      <c r="V175" s="167"/>
      <c r="W175" s="167"/>
      <c r="X175" s="167"/>
      <c r="Y175" s="167"/>
      <c r="Z175" s="167"/>
      <c r="AA175" s="167"/>
      <c r="AB175" s="167"/>
      <c r="AC175" s="167"/>
      <c r="AD175" s="167"/>
      <c r="AE175" s="167"/>
      <c r="AF175" s="167"/>
      <c r="AG175" s="167"/>
      <c r="AH175" s="167"/>
      <c r="AI175" s="167"/>
      <c r="AJ175" s="167"/>
      <c r="AK175" s="167"/>
      <c r="AL175" s="167"/>
      <c r="AM175" s="167"/>
      <c r="AN175" s="167"/>
      <c r="AO175" s="167"/>
      <c r="AP175" s="167"/>
      <c r="AQ175" s="167"/>
      <c r="AR175" s="167"/>
      <c r="AS175" s="72"/>
    </row>
    <row r="176" spans="1:45">
      <c r="A176" s="33"/>
      <c r="B176" s="2" t="s">
        <v>90</v>
      </c>
      <c r="C176" s="31"/>
      <c r="D176" s="24">
        <v>4.0824829046386315E-3</v>
      </c>
      <c r="E176" s="24">
        <v>4.082482904638628E-3</v>
      </c>
      <c r="F176" s="24">
        <v>2.4832774042918863E-3</v>
      </c>
      <c r="G176" s="24">
        <v>1.5202354861220293E-17</v>
      </c>
      <c r="H176" s="24">
        <v>6.3245553203367571E-3</v>
      </c>
      <c r="I176" s="24">
        <v>0</v>
      </c>
      <c r="J176" s="24">
        <v>8.1649658092773202E-3</v>
      </c>
      <c r="K176" s="24">
        <v>5.1639777949432199E-3</v>
      </c>
      <c r="L176" s="24">
        <v>4.0824829046386289E-3</v>
      </c>
      <c r="M176" s="24">
        <v>4.082482904638628E-3</v>
      </c>
      <c r="N176" s="24">
        <v>4.0824829046386332E-3</v>
      </c>
      <c r="O176" s="24">
        <v>8.9442719099991613E-3</v>
      </c>
      <c r="P176" s="24" t="s">
        <v>175</v>
      </c>
      <c r="Q176" s="24">
        <v>3.3218970483746158E-3</v>
      </c>
      <c r="R176" s="24">
        <v>1.2649110640673533E-2</v>
      </c>
      <c r="S176" s="24">
        <v>4.932015563251276E-3</v>
      </c>
      <c r="T176" s="166"/>
      <c r="U176" s="167"/>
      <c r="V176" s="167"/>
      <c r="W176" s="167"/>
      <c r="X176" s="167"/>
      <c r="Y176" s="167"/>
      <c r="Z176" s="167"/>
      <c r="AA176" s="167"/>
      <c r="AB176" s="167"/>
      <c r="AC176" s="167"/>
      <c r="AD176" s="167"/>
      <c r="AE176" s="167"/>
      <c r="AF176" s="167"/>
      <c r="AG176" s="167"/>
      <c r="AH176" s="167"/>
      <c r="AI176" s="167"/>
      <c r="AJ176" s="167"/>
      <c r="AK176" s="167"/>
      <c r="AL176" s="167"/>
      <c r="AM176" s="167"/>
      <c r="AN176" s="167"/>
      <c r="AO176" s="167"/>
      <c r="AP176" s="167"/>
      <c r="AQ176" s="167"/>
      <c r="AR176" s="167"/>
      <c r="AS176" s="72"/>
    </row>
    <row r="177" spans="1:45">
      <c r="A177" s="33"/>
      <c r="B177" s="2" t="s">
        <v>36</v>
      </c>
      <c r="C177" s="31"/>
      <c r="D177" s="12">
        <v>0.12892051277806205</v>
      </c>
      <c r="E177" s="12">
        <v>5.6964877739143646E-2</v>
      </c>
      <c r="F177" s="12">
        <v>3.607666931174653E-2</v>
      </c>
      <c r="G177" s="12">
        <v>1.6891505401355884E-16</v>
      </c>
      <c r="H177" s="12">
        <v>0.12649110640673517</v>
      </c>
      <c r="I177" s="12">
        <v>0</v>
      </c>
      <c r="J177" s="12">
        <v>0.12892051277806293</v>
      </c>
      <c r="K177" s="12">
        <v>4.8412291827592685E-2</v>
      </c>
      <c r="L177" s="12">
        <v>4.9989586587411775E-2</v>
      </c>
      <c r="M177" s="12">
        <v>5.2116803037939932E-2</v>
      </c>
      <c r="N177" s="12">
        <v>4.1516775301409833E-2</v>
      </c>
      <c r="O177" s="12">
        <v>9.9380798999990694E-2</v>
      </c>
      <c r="P177" s="12" t="s">
        <v>175</v>
      </c>
      <c r="Q177" s="12">
        <v>4.6952608457591749E-2</v>
      </c>
      <c r="R177" s="12">
        <v>0.14054567378526148</v>
      </c>
      <c r="S177" s="12">
        <v>0.1162124984790544</v>
      </c>
      <c r="T177" s="108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91</v>
      </c>
      <c r="C178" s="31"/>
      <c r="D178" s="12">
        <v>-0.5697553263767281</v>
      </c>
      <c r="E178" s="12">
        <v>-2.6288370221016155E-2</v>
      </c>
      <c r="F178" s="12">
        <v>-6.4783946282045646E-2</v>
      </c>
      <c r="G178" s="12">
        <v>0.22280065135035154</v>
      </c>
      <c r="H178" s="12">
        <v>-0.32066630480536018</v>
      </c>
      <c r="I178" s="12">
        <v>-4.8932826727504097E-2</v>
      </c>
      <c r="J178" s="12">
        <v>-0.1395106527534562</v>
      </c>
      <c r="K178" s="12">
        <v>0.44924521641523163</v>
      </c>
      <c r="L178" s="12">
        <v>0.10957836881791194</v>
      </c>
      <c r="M178" s="12">
        <v>6.4289455804935836E-2</v>
      </c>
      <c r="N178" s="12">
        <v>0.33602293388279159</v>
      </c>
      <c r="O178" s="12">
        <v>0.22280065135035154</v>
      </c>
      <c r="P178" s="12" t="s">
        <v>175</v>
      </c>
      <c r="Q178" s="12">
        <v>-3.8742821299584729E-2</v>
      </c>
      <c r="R178" s="12">
        <v>0.22280065135035176</v>
      </c>
      <c r="S178" s="12">
        <v>-0.42338657180753447</v>
      </c>
      <c r="T178" s="108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4" t="s">
        <v>92</v>
      </c>
      <c r="C179" s="55"/>
      <c r="D179" s="53">
        <v>1.42</v>
      </c>
      <c r="E179" s="53">
        <v>0.02</v>
      </c>
      <c r="F179" s="53">
        <v>0.09</v>
      </c>
      <c r="G179" s="53">
        <v>0.67</v>
      </c>
      <c r="H179" s="53">
        <v>0.76</v>
      </c>
      <c r="I179" s="53">
        <v>0.04</v>
      </c>
      <c r="J179" s="53">
        <v>0.28000000000000003</v>
      </c>
      <c r="K179" s="53">
        <v>1.27</v>
      </c>
      <c r="L179" s="53">
        <v>0.38</v>
      </c>
      <c r="M179" s="53">
        <v>0.26</v>
      </c>
      <c r="N179" s="53">
        <v>0.97</v>
      </c>
      <c r="O179" s="53">
        <v>0.67</v>
      </c>
      <c r="P179" s="53">
        <v>0.76</v>
      </c>
      <c r="Q179" s="53">
        <v>0.02</v>
      </c>
      <c r="R179" s="53">
        <v>0.67</v>
      </c>
      <c r="S179" s="53">
        <v>1.03</v>
      </c>
      <c r="T179" s="108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AS180" s="71"/>
    </row>
    <row r="181" spans="1:45" ht="15">
      <c r="B181" s="37" t="s">
        <v>161</v>
      </c>
      <c r="AS181" s="30" t="s">
        <v>93</v>
      </c>
    </row>
    <row r="182" spans="1:45" ht="15">
      <c r="A182" s="27" t="s">
        <v>56</v>
      </c>
      <c r="B182" s="17" t="s">
        <v>57</v>
      </c>
      <c r="C182" s="14" t="s">
        <v>58</v>
      </c>
      <c r="D182" s="15" t="s">
        <v>83</v>
      </c>
      <c r="E182" s="16" t="s">
        <v>83</v>
      </c>
      <c r="F182" s="16" t="s">
        <v>83</v>
      </c>
      <c r="G182" s="16" t="s">
        <v>83</v>
      </c>
      <c r="H182" s="16" t="s">
        <v>83</v>
      </c>
      <c r="I182" s="16" t="s">
        <v>83</v>
      </c>
      <c r="J182" s="16" t="s">
        <v>83</v>
      </c>
      <c r="K182" s="16" t="s">
        <v>83</v>
      </c>
      <c r="L182" s="16" t="s">
        <v>83</v>
      </c>
      <c r="M182" s="16" t="s">
        <v>83</v>
      </c>
      <c r="N182" s="16" t="s">
        <v>83</v>
      </c>
      <c r="O182" s="16" t="s">
        <v>83</v>
      </c>
      <c r="P182" s="16" t="s">
        <v>83</v>
      </c>
      <c r="Q182" s="16" t="s">
        <v>83</v>
      </c>
      <c r="R182" s="16" t="s">
        <v>83</v>
      </c>
      <c r="S182" s="16" t="s">
        <v>83</v>
      </c>
      <c r="T182" s="16" t="s">
        <v>83</v>
      </c>
      <c r="U182" s="108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84</v>
      </c>
      <c r="C183" s="7" t="s">
        <v>84</v>
      </c>
      <c r="D183" s="106" t="s">
        <v>94</v>
      </c>
      <c r="E183" s="107" t="s">
        <v>95</v>
      </c>
      <c r="F183" s="107" t="s">
        <v>96</v>
      </c>
      <c r="G183" s="107" t="s">
        <v>97</v>
      </c>
      <c r="H183" s="107" t="s">
        <v>98</v>
      </c>
      <c r="I183" s="107" t="s">
        <v>99</v>
      </c>
      <c r="J183" s="107" t="s">
        <v>85</v>
      </c>
      <c r="K183" s="107" t="s">
        <v>100</v>
      </c>
      <c r="L183" s="107" t="s">
        <v>101</v>
      </c>
      <c r="M183" s="107" t="s">
        <v>102</v>
      </c>
      <c r="N183" s="107" t="s">
        <v>103</v>
      </c>
      <c r="O183" s="107" t="s">
        <v>104</v>
      </c>
      <c r="P183" s="107" t="s">
        <v>105</v>
      </c>
      <c r="Q183" s="107" t="s">
        <v>106</v>
      </c>
      <c r="R183" s="107" t="s">
        <v>107</v>
      </c>
      <c r="S183" s="107" t="s">
        <v>86</v>
      </c>
      <c r="T183" s="107" t="s">
        <v>108</v>
      </c>
      <c r="U183" s="108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1</v>
      </c>
    </row>
    <row r="184" spans="1:45">
      <c r="A184" s="33"/>
      <c r="B184" s="18"/>
      <c r="C184" s="7"/>
      <c r="D184" s="8" t="s">
        <v>48</v>
      </c>
      <c r="E184" s="9" t="s">
        <v>48</v>
      </c>
      <c r="F184" s="9" t="s">
        <v>48</v>
      </c>
      <c r="G184" s="9" t="s">
        <v>48</v>
      </c>
      <c r="H184" s="9" t="s">
        <v>48</v>
      </c>
      <c r="I184" s="9" t="s">
        <v>48</v>
      </c>
      <c r="J184" s="9" t="s">
        <v>48</v>
      </c>
      <c r="K184" s="9" t="s">
        <v>48</v>
      </c>
      <c r="L184" s="9" t="s">
        <v>48</v>
      </c>
      <c r="M184" s="9" t="s">
        <v>48</v>
      </c>
      <c r="N184" s="9" t="s">
        <v>48</v>
      </c>
      <c r="O184" s="9" t="s">
        <v>48</v>
      </c>
      <c r="P184" s="9" t="s">
        <v>48</v>
      </c>
      <c r="Q184" s="9" t="s">
        <v>48</v>
      </c>
      <c r="R184" s="9" t="s">
        <v>48</v>
      </c>
      <c r="S184" s="9" t="s">
        <v>48</v>
      </c>
      <c r="T184" s="9" t="s">
        <v>48</v>
      </c>
      <c r="U184" s="108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3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108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7">
        <v>1</v>
      </c>
      <c r="C186" s="13">
        <v>1</v>
      </c>
      <c r="D186" s="164" t="s">
        <v>54</v>
      </c>
      <c r="E186" s="165">
        <v>0.01</v>
      </c>
      <c r="F186" s="188">
        <v>3.0000000000000001E-3</v>
      </c>
      <c r="G186" s="165">
        <v>7.7000000000000002E-3</v>
      </c>
      <c r="H186" s="206" t="s">
        <v>54</v>
      </c>
      <c r="I186" s="164" t="s">
        <v>54</v>
      </c>
      <c r="J186" s="206" t="s">
        <v>54</v>
      </c>
      <c r="K186" s="165">
        <v>3.8999999999999998E-3</v>
      </c>
      <c r="L186" s="164" t="s">
        <v>54</v>
      </c>
      <c r="M186" s="164" t="s">
        <v>54</v>
      </c>
      <c r="N186" s="165">
        <v>6.4999999999999997E-3</v>
      </c>
      <c r="O186" s="165">
        <v>0.01</v>
      </c>
      <c r="P186" s="165">
        <v>3.0000000000000001E-3</v>
      </c>
      <c r="Q186" s="164" t="s">
        <v>110</v>
      </c>
      <c r="R186" s="165">
        <v>6.6343000000000001E-3</v>
      </c>
      <c r="S186" s="164" t="s">
        <v>54</v>
      </c>
      <c r="T186" s="165">
        <v>6.5397889000000002E-3</v>
      </c>
      <c r="U186" s="166"/>
      <c r="V186" s="167"/>
      <c r="W186" s="167"/>
      <c r="X186" s="167"/>
      <c r="Y186" s="167"/>
      <c r="Z186" s="167"/>
      <c r="AA186" s="167"/>
      <c r="AB186" s="167"/>
      <c r="AC186" s="167"/>
      <c r="AD186" s="167"/>
      <c r="AE186" s="167"/>
      <c r="AF186" s="167"/>
      <c r="AG186" s="167"/>
      <c r="AH186" s="167"/>
      <c r="AI186" s="167"/>
      <c r="AJ186" s="167"/>
      <c r="AK186" s="167"/>
      <c r="AL186" s="167"/>
      <c r="AM186" s="167"/>
      <c r="AN186" s="167"/>
      <c r="AO186" s="167"/>
      <c r="AP186" s="167"/>
      <c r="AQ186" s="167"/>
      <c r="AR186" s="167"/>
      <c r="AS186" s="168">
        <v>1</v>
      </c>
    </row>
    <row r="187" spans="1:45">
      <c r="A187" s="33"/>
      <c r="B187" s="18">
        <v>1</v>
      </c>
      <c r="C187" s="7">
        <v>2</v>
      </c>
      <c r="D187" s="169" t="s">
        <v>54</v>
      </c>
      <c r="E187" s="169" t="s">
        <v>54</v>
      </c>
      <c r="F187" s="189">
        <v>4.0000000000000001E-3</v>
      </c>
      <c r="G187" s="170">
        <v>7.7000000000000002E-3</v>
      </c>
      <c r="H187" s="190" t="s">
        <v>54</v>
      </c>
      <c r="I187" s="169" t="s">
        <v>54</v>
      </c>
      <c r="J187" s="190" t="s">
        <v>54</v>
      </c>
      <c r="K187" s="170">
        <v>3.8999999999999998E-3</v>
      </c>
      <c r="L187" s="169" t="s">
        <v>54</v>
      </c>
      <c r="M187" s="169" t="s">
        <v>54</v>
      </c>
      <c r="N187" s="170">
        <v>6.4999999999999997E-3</v>
      </c>
      <c r="O187" s="170">
        <v>0.01</v>
      </c>
      <c r="P187" s="170">
        <v>3.0000000000000001E-3</v>
      </c>
      <c r="Q187" s="169" t="s">
        <v>110</v>
      </c>
      <c r="R187" s="170">
        <v>5.8903000000000002E-3</v>
      </c>
      <c r="S187" s="170">
        <v>0.01</v>
      </c>
      <c r="T187" s="170">
        <v>7.3791716099999996E-3</v>
      </c>
      <c r="U187" s="166"/>
      <c r="V187" s="167"/>
      <c r="W187" s="167"/>
      <c r="X187" s="167"/>
      <c r="Y187" s="167"/>
      <c r="Z187" s="167"/>
      <c r="AA187" s="167"/>
      <c r="AB187" s="167"/>
      <c r="AC187" s="167"/>
      <c r="AD187" s="167"/>
      <c r="AE187" s="167"/>
      <c r="AF187" s="167"/>
      <c r="AG187" s="167"/>
      <c r="AH187" s="167"/>
      <c r="AI187" s="167"/>
      <c r="AJ187" s="167"/>
      <c r="AK187" s="167"/>
      <c r="AL187" s="167"/>
      <c r="AM187" s="167"/>
      <c r="AN187" s="167"/>
      <c r="AO187" s="167"/>
      <c r="AP187" s="167"/>
      <c r="AQ187" s="167"/>
      <c r="AR187" s="167"/>
      <c r="AS187" s="168">
        <v>4</v>
      </c>
    </row>
    <row r="188" spans="1:45">
      <c r="A188" s="33"/>
      <c r="B188" s="18">
        <v>1</v>
      </c>
      <c r="C188" s="7">
        <v>3</v>
      </c>
      <c r="D188" s="169" t="s">
        <v>54</v>
      </c>
      <c r="E188" s="169" t="s">
        <v>54</v>
      </c>
      <c r="F188" s="189">
        <v>4.0000000000000001E-3</v>
      </c>
      <c r="G188" s="170">
        <v>7.7000000000000002E-3</v>
      </c>
      <c r="H188" s="190" t="s">
        <v>54</v>
      </c>
      <c r="I188" s="169" t="s">
        <v>54</v>
      </c>
      <c r="J188" s="190" t="s">
        <v>54</v>
      </c>
      <c r="K188" s="190" t="s">
        <v>111</v>
      </c>
      <c r="L188" s="190" t="s">
        <v>54</v>
      </c>
      <c r="M188" s="190" t="s">
        <v>54</v>
      </c>
      <c r="N188" s="191">
        <v>5.1999999999999998E-3</v>
      </c>
      <c r="O188" s="24">
        <v>0.01</v>
      </c>
      <c r="P188" s="24">
        <v>4.0000000000000001E-3</v>
      </c>
      <c r="Q188" s="190" t="s">
        <v>110</v>
      </c>
      <c r="R188" s="24">
        <v>6.7273000000000003E-3</v>
      </c>
      <c r="S188" s="190" t="s">
        <v>54</v>
      </c>
      <c r="T188" s="24">
        <v>7.01061293E-3</v>
      </c>
      <c r="U188" s="166"/>
      <c r="V188" s="167"/>
      <c r="W188" s="167"/>
      <c r="X188" s="167"/>
      <c r="Y188" s="167"/>
      <c r="Z188" s="167"/>
      <c r="AA188" s="167"/>
      <c r="AB188" s="167"/>
      <c r="AC188" s="167"/>
      <c r="AD188" s="167"/>
      <c r="AE188" s="167"/>
      <c r="AF188" s="167"/>
      <c r="AG188" s="167"/>
      <c r="AH188" s="167"/>
      <c r="AI188" s="167"/>
      <c r="AJ188" s="167"/>
      <c r="AK188" s="167"/>
      <c r="AL188" s="167"/>
      <c r="AM188" s="167"/>
      <c r="AN188" s="167"/>
      <c r="AO188" s="167"/>
      <c r="AP188" s="167"/>
      <c r="AQ188" s="167"/>
      <c r="AR188" s="167"/>
      <c r="AS188" s="168">
        <v>16</v>
      </c>
    </row>
    <row r="189" spans="1:45">
      <c r="A189" s="33"/>
      <c r="B189" s="18">
        <v>1</v>
      </c>
      <c r="C189" s="7">
        <v>4</v>
      </c>
      <c r="D189" s="169" t="s">
        <v>54</v>
      </c>
      <c r="E189" s="169" t="s">
        <v>54</v>
      </c>
      <c r="F189" s="189">
        <v>3.0000000000000001E-3</v>
      </c>
      <c r="G189" s="170">
        <v>7.7000000000000002E-3</v>
      </c>
      <c r="H189" s="190" t="s">
        <v>54</v>
      </c>
      <c r="I189" s="169" t="s">
        <v>54</v>
      </c>
      <c r="J189" s="190" t="s">
        <v>54</v>
      </c>
      <c r="K189" s="189">
        <v>3.8999999999999998E-3</v>
      </c>
      <c r="L189" s="190" t="s">
        <v>54</v>
      </c>
      <c r="M189" s="190" t="s">
        <v>54</v>
      </c>
      <c r="N189" s="24">
        <v>6.4999999999999997E-3</v>
      </c>
      <c r="O189" s="24">
        <v>0.01</v>
      </c>
      <c r="P189" s="24">
        <v>3.0000000000000001E-3</v>
      </c>
      <c r="Q189" s="190" t="s">
        <v>110</v>
      </c>
      <c r="R189" s="24">
        <v>5.3321999999999996E-3</v>
      </c>
      <c r="S189" s="190" t="s">
        <v>54</v>
      </c>
      <c r="T189" s="24">
        <v>6.7562201599999996E-3</v>
      </c>
      <c r="U189" s="166"/>
      <c r="V189" s="167"/>
      <c r="W189" s="167"/>
      <c r="X189" s="167"/>
      <c r="Y189" s="167"/>
      <c r="Z189" s="167"/>
      <c r="AA189" s="167"/>
      <c r="AB189" s="167"/>
      <c r="AC189" s="167"/>
      <c r="AD189" s="167"/>
      <c r="AE189" s="167"/>
      <c r="AF189" s="167"/>
      <c r="AG189" s="167"/>
      <c r="AH189" s="167"/>
      <c r="AI189" s="167"/>
      <c r="AJ189" s="167"/>
      <c r="AK189" s="167"/>
      <c r="AL189" s="167"/>
      <c r="AM189" s="167"/>
      <c r="AN189" s="167"/>
      <c r="AO189" s="167"/>
      <c r="AP189" s="167"/>
      <c r="AQ189" s="167"/>
      <c r="AR189" s="167"/>
      <c r="AS189" s="168">
        <v>6.8514667471784403E-3</v>
      </c>
    </row>
    <row r="190" spans="1:45">
      <c r="A190" s="33"/>
      <c r="B190" s="18">
        <v>1</v>
      </c>
      <c r="C190" s="7">
        <v>5</v>
      </c>
      <c r="D190" s="169" t="s">
        <v>54</v>
      </c>
      <c r="E190" s="169" t="s">
        <v>54</v>
      </c>
      <c r="F190" s="170">
        <v>5.0000000000000001E-3</v>
      </c>
      <c r="G190" s="192">
        <v>8.9999999999999993E-3</v>
      </c>
      <c r="H190" s="169" t="s">
        <v>54</v>
      </c>
      <c r="I190" s="169" t="s">
        <v>54</v>
      </c>
      <c r="J190" s="169" t="s">
        <v>54</v>
      </c>
      <c r="K190" s="169" t="s">
        <v>111</v>
      </c>
      <c r="L190" s="169" t="s">
        <v>54</v>
      </c>
      <c r="M190" s="169" t="s">
        <v>54</v>
      </c>
      <c r="N190" s="170">
        <v>6.4999999999999997E-3</v>
      </c>
      <c r="O190" s="170">
        <v>0.01</v>
      </c>
      <c r="P190" s="170">
        <v>3.0000000000000001E-3</v>
      </c>
      <c r="Q190" s="169" t="s">
        <v>110</v>
      </c>
      <c r="R190" s="170">
        <v>5.8903000000000002E-3</v>
      </c>
      <c r="S190" s="170">
        <v>0.01</v>
      </c>
      <c r="T190" s="170">
        <v>6.9493868000000004E-3</v>
      </c>
      <c r="U190" s="166"/>
      <c r="V190" s="167"/>
      <c r="W190" s="167"/>
      <c r="X190" s="167"/>
      <c r="Y190" s="167"/>
      <c r="Z190" s="167"/>
      <c r="AA190" s="167"/>
      <c r="AB190" s="167"/>
      <c r="AC190" s="167"/>
      <c r="AD190" s="167"/>
      <c r="AE190" s="167"/>
      <c r="AF190" s="167"/>
      <c r="AG190" s="167"/>
      <c r="AH190" s="167"/>
      <c r="AI190" s="167"/>
      <c r="AJ190" s="167"/>
      <c r="AK190" s="167"/>
      <c r="AL190" s="167"/>
      <c r="AM190" s="167"/>
      <c r="AN190" s="167"/>
      <c r="AO190" s="167"/>
      <c r="AP190" s="167"/>
      <c r="AQ190" s="167"/>
      <c r="AR190" s="167"/>
      <c r="AS190" s="168">
        <v>10</v>
      </c>
    </row>
    <row r="191" spans="1:45">
      <c r="A191" s="33"/>
      <c r="B191" s="18">
        <v>1</v>
      </c>
      <c r="C191" s="7">
        <v>6</v>
      </c>
      <c r="D191" s="169" t="s">
        <v>54</v>
      </c>
      <c r="E191" s="170">
        <v>0.01</v>
      </c>
      <c r="F191" s="170">
        <v>5.0000000000000001E-3</v>
      </c>
      <c r="G191" s="170">
        <v>7.7000000000000002E-3</v>
      </c>
      <c r="H191" s="169" t="s">
        <v>54</v>
      </c>
      <c r="I191" s="169" t="s">
        <v>54</v>
      </c>
      <c r="J191" s="169" t="s">
        <v>54</v>
      </c>
      <c r="K191" s="192">
        <v>1.2999999999999999E-3</v>
      </c>
      <c r="L191" s="169" t="s">
        <v>54</v>
      </c>
      <c r="M191" s="169" t="s">
        <v>54</v>
      </c>
      <c r="N191" s="170">
        <v>6.4999999999999997E-3</v>
      </c>
      <c r="O191" s="170">
        <v>0.01</v>
      </c>
      <c r="P191" s="170">
        <v>4.0000000000000001E-3</v>
      </c>
      <c r="Q191" s="169" t="s">
        <v>110</v>
      </c>
      <c r="R191" s="170">
        <v>6.4482999999999997E-3</v>
      </c>
      <c r="S191" s="170">
        <v>0.01</v>
      </c>
      <c r="T191" s="170">
        <v>7.0693244300000001E-3</v>
      </c>
      <c r="U191" s="166"/>
      <c r="V191" s="167"/>
      <c r="W191" s="167"/>
      <c r="X191" s="167"/>
      <c r="Y191" s="167"/>
      <c r="Z191" s="167"/>
      <c r="AA191" s="167"/>
      <c r="AB191" s="167"/>
      <c r="AC191" s="167"/>
      <c r="AD191" s="167"/>
      <c r="AE191" s="167"/>
      <c r="AF191" s="167"/>
      <c r="AG191" s="167"/>
      <c r="AH191" s="167"/>
      <c r="AI191" s="167"/>
      <c r="AJ191" s="167"/>
      <c r="AK191" s="167"/>
      <c r="AL191" s="167"/>
      <c r="AM191" s="167"/>
      <c r="AN191" s="167"/>
      <c r="AO191" s="167"/>
      <c r="AP191" s="167"/>
      <c r="AQ191" s="167"/>
      <c r="AR191" s="167"/>
      <c r="AS191" s="72"/>
    </row>
    <row r="192" spans="1:45">
      <c r="A192" s="33"/>
      <c r="B192" s="19" t="s">
        <v>88</v>
      </c>
      <c r="C192" s="11"/>
      <c r="D192" s="171" t="s">
        <v>175</v>
      </c>
      <c r="E192" s="171">
        <v>0.01</v>
      </c>
      <c r="F192" s="171">
        <v>4.0000000000000001E-3</v>
      </c>
      <c r="G192" s="171">
        <v>7.9166666666666673E-3</v>
      </c>
      <c r="H192" s="171" t="s">
        <v>175</v>
      </c>
      <c r="I192" s="171" t="s">
        <v>175</v>
      </c>
      <c r="J192" s="171" t="s">
        <v>175</v>
      </c>
      <c r="K192" s="171">
        <v>3.2499999999999994E-3</v>
      </c>
      <c r="L192" s="171" t="s">
        <v>175</v>
      </c>
      <c r="M192" s="171" t="s">
        <v>175</v>
      </c>
      <c r="N192" s="171">
        <v>6.2833333333333326E-3</v>
      </c>
      <c r="O192" s="171">
        <v>0.01</v>
      </c>
      <c r="P192" s="171">
        <v>3.3333333333333335E-3</v>
      </c>
      <c r="Q192" s="171" t="s">
        <v>175</v>
      </c>
      <c r="R192" s="171">
        <v>6.1537833333333335E-3</v>
      </c>
      <c r="S192" s="171">
        <v>0.01</v>
      </c>
      <c r="T192" s="171">
        <v>6.9507508050000002E-3</v>
      </c>
      <c r="U192" s="166"/>
      <c r="V192" s="167"/>
      <c r="W192" s="167"/>
      <c r="X192" s="167"/>
      <c r="Y192" s="167"/>
      <c r="Z192" s="167"/>
      <c r="AA192" s="167"/>
      <c r="AB192" s="167"/>
      <c r="AC192" s="167"/>
      <c r="AD192" s="167"/>
      <c r="AE192" s="167"/>
      <c r="AF192" s="167"/>
      <c r="AG192" s="167"/>
      <c r="AH192" s="167"/>
      <c r="AI192" s="167"/>
      <c r="AJ192" s="167"/>
      <c r="AK192" s="167"/>
      <c r="AL192" s="167"/>
      <c r="AM192" s="167"/>
      <c r="AN192" s="167"/>
      <c r="AO192" s="167"/>
      <c r="AP192" s="167"/>
      <c r="AQ192" s="167"/>
      <c r="AR192" s="167"/>
      <c r="AS192" s="72"/>
    </row>
    <row r="193" spans="1:45">
      <c r="A193" s="33"/>
      <c r="B193" s="2" t="s">
        <v>89</v>
      </c>
      <c r="C193" s="31"/>
      <c r="D193" s="24" t="s">
        <v>175</v>
      </c>
      <c r="E193" s="24">
        <v>0.01</v>
      </c>
      <c r="F193" s="24">
        <v>4.0000000000000001E-3</v>
      </c>
      <c r="G193" s="24">
        <v>7.7000000000000002E-3</v>
      </c>
      <c r="H193" s="24" t="s">
        <v>175</v>
      </c>
      <c r="I193" s="24" t="s">
        <v>175</v>
      </c>
      <c r="J193" s="24" t="s">
        <v>175</v>
      </c>
      <c r="K193" s="24">
        <v>3.8999999999999998E-3</v>
      </c>
      <c r="L193" s="24" t="s">
        <v>175</v>
      </c>
      <c r="M193" s="24" t="s">
        <v>175</v>
      </c>
      <c r="N193" s="24">
        <v>6.4999999999999997E-3</v>
      </c>
      <c r="O193" s="24">
        <v>0.01</v>
      </c>
      <c r="P193" s="24">
        <v>3.0000000000000001E-3</v>
      </c>
      <c r="Q193" s="24" t="s">
        <v>175</v>
      </c>
      <c r="R193" s="24">
        <v>6.1693E-3</v>
      </c>
      <c r="S193" s="24">
        <v>0.01</v>
      </c>
      <c r="T193" s="24">
        <v>6.9799998650000002E-3</v>
      </c>
      <c r="U193" s="166"/>
      <c r="V193" s="167"/>
      <c r="W193" s="167"/>
      <c r="X193" s="167"/>
      <c r="Y193" s="167"/>
      <c r="Z193" s="167"/>
      <c r="AA193" s="167"/>
      <c r="AB193" s="167"/>
      <c r="AC193" s="167"/>
      <c r="AD193" s="167"/>
      <c r="AE193" s="167"/>
      <c r="AF193" s="167"/>
      <c r="AG193" s="167"/>
      <c r="AH193" s="167"/>
      <c r="AI193" s="167"/>
      <c r="AJ193" s="167"/>
      <c r="AK193" s="167"/>
      <c r="AL193" s="167"/>
      <c r="AM193" s="167"/>
      <c r="AN193" s="167"/>
      <c r="AO193" s="167"/>
      <c r="AP193" s="167"/>
      <c r="AQ193" s="167"/>
      <c r="AR193" s="167"/>
      <c r="AS193" s="72"/>
    </row>
    <row r="194" spans="1:45">
      <c r="A194" s="33"/>
      <c r="B194" s="2" t="s">
        <v>90</v>
      </c>
      <c r="C194" s="31"/>
      <c r="D194" s="24" t="s">
        <v>175</v>
      </c>
      <c r="E194" s="24">
        <v>0</v>
      </c>
      <c r="F194" s="24">
        <v>8.9442719099991591E-4</v>
      </c>
      <c r="G194" s="24">
        <v>5.3072277760302154E-4</v>
      </c>
      <c r="H194" s="24" t="s">
        <v>175</v>
      </c>
      <c r="I194" s="24" t="s">
        <v>175</v>
      </c>
      <c r="J194" s="24" t="s">
        <v>175</v>
      </c>
      <c r="K194" s="24">
        <v>1.2999999999999999E-3</v>
      </c>
      <c r="L194" s="24" t="s">
        <v>175</v>
      </c>
      <c r="M194" s="24" t="s">
        <v>175</v>
      </c>
      <c r="N194" s="24">
        <v>5.3072277760302187E-4</v>
      </c>
      <c r="O194" s="24">
        <v>0</v>
      </c>
      <c r="P194" s="24">
        <v>5.1639777949432221E-4</v>
      </c>
      <c r="Q194" s="24" t="s">
        <v>175</v>
      </c>
      <c r="R194" s="24">
        <v>5.4044496636259526E-4</v>
      </c>
      <c r="S194" s="24">
        <v>0</v>
      </c>
      <c r="T194" s="24">
        <v>2.8562957985019301E-4</v>
      </c>
      <c r="U194" s="166"/>
      <c r="V194" s="167"/>
      <c r="W194" s="167"/>
      <c r="X194" s="167"/>
      <c r="Y194" s="167"/>
      <c r="Z194" s="167"/>
      <c r="AA194" s="167"/>
      <c r="AB194" s="167"/>
      <c r="AC194" s="167"/>
      <c r="AD194" s="167"/>
      <c r="AE194" s="167"/>
      <c r="AF194" s="167"/>
      <c r="AG194" s="167"/>
      <c r="AH194" s="167"/>
      <c r="AI194" s="167"/>
      <c r="AJ194" s="167"/>
      <c r="AK194" s="167"/>
      <c r="AL194" s="167"/>
      <c r="AM194" s="167"/>
      <c r="AN194" s="167"/>
      <c r="AO194" s="167"/>
      <c r="AP194" s="167"/>
      <c r="AQ194" s="167"/>
      <c r="AR194" s="167"/>
      <c r="AS194" s="72"/>
    </row>
    <row r="195" spans="1:45">
      <c r="A195" s="33"/>
      <c r="B195" s="2" t="s">
        <v>36</v>
      </c>
      <c r="C195" s="31"/>
      <c r="D195" s="12" t="s">
        <v>175</v>
      </c>
      <c r="E195" s="12">
        <v>0</v>
      </c>
      <c r="F195" s="12">
        <v>0.22360679774997896</v>
      </c>
      <c r="G195" s="12">
        <v>6.7038666644592196E-2</v>
      </c>
      <c r="H195" s="12" t="s">
        <v>175</v>
      </c>
      <c r="I195" s="12" t="s">
        <v>175</v>
      </c>
      <c r="J195" s="12" t="s">
        <v>175</v>
      </c>
      <c r="K195" s="12">
        <v>0.40000000000000008</v>
      </c>
      <c r="L195" s="12" t="s">
        <v>175</v>
      </c>
      <c r="M195" s="12" t="s">
        <v>175</v>
      </c>
      <c r="N195" s="12">
        <v>8.4465163544247518E-2</v>
      </c>
      <c r="O195" s="12">
        <v>0</v>
      </c>
      <c r="P195" s="12">
        <v>0.15491933384829665</v>
      </c>
      <c r="Q195" s="12" t="s">
        <v>175</v>
      </c>
      <c r="R195" s="12">
        <v>8.7823203562458096E-2</v>
      </c>
      <c r="S195" s="12">
        <v>0</v>
      </c>
      <c r="T195" s="12">
        <v>4.1093341980369416E-2</v>
      </c>
      <c r="U195" s="108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91</v>
      </c>
      <c r="C196" s="31"/>
      <c r="D196" s="12" t="s">
        <v>175</v>
      </c>
      <c r="E196" s="12">
        <v>0.45954149220941387</v>
      </c>
      <c r="F196" s="12">
        <v>-0.41618340311623447</v>
      </c>
      <c r="G196" s="12">
        <v>0.15547034799911952</v>
      </c>
      <c r="H196" s="12" t="s">
        <v>175</v>
      </c>
      <c r="I196" s="12" t="s">
        <v>175</v>
      </c>
      <c r="J196" s="12" t="s">
        <v>175</v>
      </c>
      <c r="K196" s="12">
        <v>-0.52564901503194061</v>
      </c>
      <c r="L196" s="12" t="s">
        <v>175</v>
      </c>
      <c r="M196" s="12" t="s">
        <v>175</v>
      </c>
      <c r="N196" s="12">
        <v>-8.2921429061751706E-2</v>
      </c>
      <c r="O196" s="12">
        <v>0.45954149220941387</v>
      </c>
      <c r="P196" s="12">
        <v>-0.51348616926352864</v>
      </c>
      <c r="Q196" s="12" t="s">
        <v>175</v>
      </c>
      <c r="R196" s="12">
        <v>-0.10182978909332452</v>
      </c>
      <c r="S196" s="12">
        <v>0.45954149220941387</v>
      </c>
      <c r="T196" s="12">
        <v>1.449092019054854E-2</v>
      </c>
      <c r="U196" s="108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4" t="s">
        <v>92</v>
      </c>
      <c r="C197" s="55"/>
      <c r="D197" s="53">
        <v>0</v>
      </c>
      <c r="E197" s="53">
        <v>0.97</v>
      </c>
      <c r="F197" s="53">
        <v>0.57999999999999996</v>
      </c>
      <c r="G197" s="53">
        <v>1.73</v>
      </c>
      <c r="H197" s="53">
        <v>0</v>
      </c>
      <c r="I197" s="53">
        <v>0</v>
      </c>
      <c r="J197" s="53">
        <v>0</v>
      </c>
      <c r="K197" s="53">
        <v>1.54</v>
      </c>
      <c r="L197" s="53">
        <v>0</v>
      </c>
      <c r="M197" s="53">
        <v>0</v>
      </c>
      <c r="N197" s="53">
        <v>0.73</v>
      </c>
      <c r="O197" s="53">
        <v>2.92</v>
      </c>
      <c r="P197" s="53">
        <v>0.97</v>
      </c>
      <c r="Q197" s="53">
        <v>0.1</v>
      </c>
      <c r="R197" s="53">
        <v>0.67</v>
      </c>
      <c r="S197" s="53">
        <v>1.46</v>
      </c>
      <c r="T197" s="53">
        <v>1.1399999999999999</v>
      </c>
      <c r="U197" s="108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AS198" s="71"/>
    </row>
    <row r="199" spans="1:45" ht="19.5">
      <c r="B199" s="37" t="s">
        <v>162</v>
      </c>
      <c r="AS199" s="30" t="s">
        <v>93</v>
      </c>
    </row>
    <row r="200" spans="1:45" ht="19.5">
      <c r="A200" s="27" t="s">
        <v>117</v>
      </c>
      <c r="B200" s="17" t="s">
        <v>57</v>
      </c>
      <c r="C200" s="14" t="s">
        <v>58</v>
      </c>
      <c r="D200" s="15" t="s">
        <v>83</v>
      </c>
      <c r="E200" s="16" t="s">
        <v>83</v>
      </c>
      <c r="F200" s="16" t="s">
        <v>83</v>
      </c>
      <c r="G200" s="16" t="s">
        <v>83</v>
      </c>
      <c r="H200" s="16" t="s">
        <v>83</v>
      </c>
      <c r="I200" s="16" t="s">
        <v>83</v>
      </c>
      <c r="J200" s="16" t="s">
        <v>83</v>
      </c>
      <c r="K200" s="16" t="s">
        <v>83</v>
      </c>
      <c r="L200" s="16" t="s">
        <v>83</v>
      </c>
      <c r="M200" s="16" t="s">
        <v>83</v>
      </c>
      <c r="N200" s="16" t="s">
        <v>83</v>
      </c>
      <c r="O200" s="16" t="s">
        <v>83</v>
      </c>
      <c r="P200" s="16" t="s">
        <v>83</v>
      </c>
      <c r="Q200" s="16" t="s">
        <v>83</v>
      </c>
      <c r="R200" s="16" t="s">
        <v>83</v>
      </c>
      <c r="S200" s="16" t="s">
        <v>83</v>
      </c>
      <c r="T200" s="108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84</v>
      </c>
      <c r="C201" s="7" t="s">
        <v>84</v>
      </c>
      <c r="D201" s="106" t="s">
        <v>94</v>
      </c>
      <c r="E201" s="107" t="s">
        <v>95</v>
      </c>
      <c r="F201" s="107" t="s">
        <v>96</v>
      </c>
      <c r="G201" s="107" t="s">
        <v>97</v>
      </c>
      <c r="H201" s="107" t="s">
        <v>99</v>
      </c>
      <c r="I201" s="107" t="s">
        <v>85</v>
      </c>
      <c r="J201" s="107" t="s">
        <v>100</v>
      </c>
      <c r="K201" s="107" t="s">
        <v>101</v>
      </c>
      <c r="L201" s="107" t="s">
        <v>102</v>
      </c>
      <c r="M201" s="107" t="s">
        <v>103</v>
      </c>
      <c r="N201" s="107" t="s">
        <v>104</v>
      </c>
      <c r="O201" s="107" t="s">
        <v>105</v>
      </c>
      <c r="P201" s="107" t="s">
        <v>106</v>
      </c>
      <c r="Q201" s="107" t="s">
        <v>107</v>
      </c>
      <c r="R201" s="107" t="s">
        <v>86</v>
      </c>
      <c r="S201" s="107" t="s">
        <v>108</v>
      </c>
      <c r="T201" s="108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1</v>
      </c>
    </row>
    <row r="202" spans="1:45">
      <c r="A202" s="33"/>
      <c r="B202" s="18"/>
      <c r="C202" s="7"/>
      <c r="D202" s="8" t="s">
        <v>48</v>
      </c>
      <c r="E202" s="9" t="s">
        <v>48</v>
      </c>
      <c r="F202" s="9" t="s">
        <v>48</v>
      </c>
      <c r="G202" s="9" t="s">
        <v>48</v>
      </c>
      <c r="H202" s="9" t="s">
        <v>48</v>
      </c>
      <c r="I202" s="9" t="s">
        <v>48</v>
      </c>
      <c r="J202" s="9" t="s">
        <v>48</v>
      </c>
      <c r="K202" s="9" t="s">
        <v>48</v>
      </c>
      <c r="L202" s="9" t="s">
        <v>48</v>
      </c>
      <c r="M202" s="9" t="s">
        <v>48</v>
      </c>
      <c r="N202" s="9" t="s">
        <v>48</v>
      </c>
      <c r="O202" s="9" t="s">
        <v>48</v>
      </c>
      <c r="P202" s="9" t="s">
        <v>48</v>
      </c>
      <c r="Q202" s="9" t="s">
        <v>48</v>
      </c>
      <c r="R202" s="9" t="s">
        <v>48</v>
      </c>
      <c r="S202" s="9" t="s">
        <v>48</v>
      </c>
      <c r="T202" s="108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3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108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164" t="s">
        <v>54</v>
      </c>
      <c r="E204" s="165">
        <v>0.01</v>
      </c>
      <c r="F204" s="188">
        <v>2.1999999999999999E-2</v>
      </c>
      <c r="G204" s="207">
        <v>1.4000000000000002E-2</v>
      </c>
      <c r="H204" s="206" t="s">
        <v>54</v>
      </c>
      <c r="I204" s="165">
        <v>0.02</v>
      </c>
      <c r="J204" s="188">
        <v>2.1000000000000001E-2</v>
      </c>
      <c r="K204" s="164" t="s">
        <v>112</v>
      </c>
      <c r="L204" s="164" t="s">
        <v>54</v>
      </c>
      <c r="M204" s="165">
        <v>7.000000000000001E-3</v>
      </c>
      <c r="N204" s="164">
        <v>0.03</v>
      </c>
      <c r="O204" s="165">
        <v>6.0000000000000001E-3</v>
      </c>
      <c r="P204" s="164">
        <v>0.12</v>
      </c>
      <c r="Q204" s="165">
        <v>4.7999999999999996E-3</v>
      </c>
      <c r="R204" s="164" t="s">
        <v>112</v>
      </c>
      <c r="S204" s="164">
        <v>0</v>
      </c>
      <c r="T204" s="166"/>
      <c r="U204" s="167"/>
      <c r="V204" s="167"/>
      <c r="W204" s="167"/>
      <c r="X204" s="167"/>
      <c r="Y204" s="167"/>
      <c r="Z204" s="167"/>
      <c r="AA204" s="167"/>
      <c r="AB204" s="167"/>
      <c r="AC204" s="167"/>
      <c r="AD204" s="167"/>
      <c r="AE204" s="167"/>
      <c r="AF204" s="167"/>
      <c r="AG204" s="167"/>
      <c r="AH204" s="167"/>
      <c r="AI204" s="167"/>
      <c r="AJ204" s="167"/>
      <c r="AK204" s="167"/>
      <c r="AL204" s="167"/>
      <c r="AM204" s="167"/>
      <c r="AN204" s="167"/>
      <c r="AO204" s="167"/>
      <c r="AP204" s="167"/>
      <c r="AQ204" s="167"/>
      <c r="AR204" s="167"/>
      <c r="AS204" s="168">
        <v>1</v>
      </c>
    </row>
    <row r="205" spans="1:45">
      <c r="A205" s="33"/>
      <c r="B205" s="18">
        <v>1</v>
      </c>
      <c r="C205" s="7">
        <v>2</v>
      </c>
      <c r="D205" s="169" t="s">
        <v>54</v>
      </c>
      <c r="E205" s="170">
        <v>0.01</v>
      </c>
      <c r="F205" s="189">
        <v>0.01</v>
      </c>
      <c r="G205" s="170">
        <v>1.4999999999999999E-2</v>
      </c>
      <c r="H205" s="190" t="s">
        <v>54</v>
      </c>
      <c r="I205" s="170">
        <v>0.03</v>
      </c>
      <c r="J205" s="189">
        <v>1.7999999999999999E-2</v>
      </c>
      <c r="K205" s="169" t="s">
        <v>112</v>
      </c>
      <c r="L205" s="170">
        <v>0.01</v>
      </c>
      <c r="M205" s="170">
        <v>8.9999999999999993E-3</v>
      </c>
      <c r="N205" s="169">
        <v>0.03</v>
      </c>
      <c r="O205" s="170">
        <v>0.01</v>
      </c>
      <c r="P205" s="169" t="s">
        <v>53</v>
      </c>
      <c r="Q205" s="170">
        <v>0.01</v>
      </c>
      <c r="R205" s="169" t="s">
        <v>112</v>
      </c>
      <c r="S205" s="169">
        <v>0</v>
      </c>
      <c r="T205" s="166"/>
      <c r="U205" s="167"/>
      <c r="V205" s="167"/>
      <c r="W205" s="167"/>
      <c r="X205" s="167"/>
      <c r="Y205" s="167"/>
      <c r="Z205" s="167"/>
      <c r="AA205" s="167"/>
      <c r="AB205" s="167"/>
      <c r="AC205" s="167"/>
      <c r="AD205" s="167"/>
      <c r="AE205" s="167"/>
      <c r="AF205" s="167"/>
      <c r="AG205" s="167"/>
      <c r="AH205" s="167"/>
      <c r="AI205" s="167"/>
      <c r="AJ205" s="167"/>
      <c r="AK205" s="167"/>
      <c r="AL205" s="167"/>
      <c r="AM205" s="167"/>
      <c r="AN205" s="167"/>
      <c r="AO205" s="167"/>
      <c r="AP205" s="167"/>
      <c r="AQ205" s="167"/>
      <c r="AR205" s="167"/>
      <c r="AS205" s="168">
        <v>5</v>
      </c>
    </row>
    <row r="206" spans="1:45">
      <c r="A206" s="33"/>
      <c r="B206" s="18">
        <v>1</v>
      </c>
      <c r="C206" s="7">
        <v>3</v>
      </c>
      <c r="D206" s="169" t="s">
        <v>54</v>
      </c>
      <c r="E206" s="169" t="s">
        <v>54</v>
      </c>
      <c r="F206" s="189">
        <v>1.2E-2</v>
      </c>
      <c r="G206" s="170">
        <v>1.4999999999999999E-2</v>
      </c>
      <c r="H206" s="190" t="s">
        <v>54</v>
      </c>
      <c r="I206" s="170">
        <v>0.03</v>
      </c>
      <c r="J206" s="189">
        <v>2.1999999999999999E-2</v>
      </c>
      <c r="K206" s="190" t="s">
        <v>112</v>
      </c>
      <c r="L206" s="24">
        <v>0.01</v>
      </c>
      <c r="M206" s="24">
        <v>8.9999999999999993E-3</v>
      </c>
      <c r="N206" s="190">
        <v>0.05</v>
      </c>
      <c r="O206" s="24">
        <v>1.6E-2</v>
      </c>
      <c r="P206" s="190" t="s">
        <v>53</v>
      </c>
      <c r="Q206" s="24">
        <v>1.06E-2</v>
      </c>
      <c r="R206" s="190" t="s">
        <v>112</v>
      </c>
      <c r="S206" s="190">
        <v>0</v>
      </c>
      <c r="T206" s="166"/>
      <c r="U206" s="167"/>
      <c r="V206" s="167"/>
      <c r="W206" s="167"/>
      <c r="X206" s="167"/>
      <c r="Y206" s="167"/>
      <c r="Z206" s="167"/>
      <c r="AA206" s="167"/>
      <c r="AB206" s="167"/>
      <c r="AC206" s="167"/>
      <c r="AD206" s="167"/>
      <c r="AE206" s="167"/>
      <c r="AF206" s="167"/>
      <c r="AG206" s="167"/>
      <c r="AH206" s="167"/>
      <c r="AI206" s="167"/>
      <c r="AJ206" s="167"/>
      <c r="AK206" s="167"/>
      <c r="AL206" s="167"/>
      <c r="AM206" s="167"/>
      <c r="AN206" s="167"/>
      <c r="AO206" s="167"/>
      <c r="AP206" s="167"/>
      <c r="AQ206" s="167"/>
      <c r="AR206" s="167"/>
      <c r="AS206" s="168">
        <v>16</v>
      </c>
    </row>
    <row r="207" spans="1:45">
      <c r="A207" s="33"/>
      <c r="B207" s="18">
        <v>1</v>
      </c>
      <c r="C207" s="7">
        <v>4</v>
      </c>
      <c r="D207" s="169" t="s">
        <v>54</v>
      </c>
      <c r="E207" s="170">
        <v>0.01</v>
      </c>
      <c r="F207" s="189">
        <v>1.7999999999999999E-2</v>
      </c>
      <c r="G207" s="170">
        <v>1.4999999999999999E-2</v>
      </c>
      <c r="H207" s="190" t="s">
        <v>54</v>
      </c>
      <c r="I207" s="170">
        <v>0.02</v>
      </c>
      <c r="J207" s="189">
        <v>1.9E-2</v>
      </c>
      <c r="K207" s="190" t="s">
        <v>112</v>
      </c>
      <c r="L207" s="24">
        <v>0.01</v>
      </c>
      <c r="M207" s="24">
        <v>0.01</v>
      </c>
      <c r="N207" s="190">
        <v>0.03</v>
      </c>
      <c r="O207" s="24">
        <v>8.9999999999999993E-3</v>
      </c>
      <c r="P207" s="190">
        <v>0.11</v>
      </c>
      <c r="Q207" s="24">
        <v>1.0500000000000001E-2</v>
      </c>
      <c r="R207" s="190" t="s">
        <v>112</v>
      </c>
      <c r="S207" s="190">
        <v>2.5160165546391699E-3</v>
      </c>
      <c r="T207" s="166"/>
      <c r="U207" s="167"/>
      <c r="V207" s="167"/>
      <c r="W207" s="167"/>
      <c r="X207" s="167"/>
      <c r="Y207" s="167"/>
      <c r="Z207" s="167"/>
      <c r="AA207" s="167"/>
      <c r="AB207" s="167"/>
      <c r="AC207" s="167"/>
      <c r="AD207" s="167"/>
      <c r="AE207" s="167"/>
      <c r="AF207" s="167"/>
      <c r="AG207" s="167"/>
      <c r="AH207" s="167"/>
      <c r="AI207" s="167"/>
      <c r="AJ207" s="167"/>
      <c r="AK207" s="167"/>
      <c r="AL207" s="167"/>
      <c r="AM207" s="167"/>
      <c r="AN207" s="167"/>
      <c r="AO207" s="167"/>
      <c r="AP207" s="167"/>
      <c r="AQ207" s="167"/>
      <c r="AR207" s="167"/>
      <c r="AS207" s="168">
        <v>1.366E-2</v>
      </c>
    </row>
    <row r="208" spans="1:45">
      <c r="A208" s="33"/>
      <c r="B208" s="18">
        <v>1</v>
      </c>
      <c r="C208" s="7">
        <v>5</v>
      </c>
      <c r="D208" s="170">
        <v>0.01</v>
      </c>
      <c r="E208" s="170">
        <v>0.01</v>
      </c>
      <c r="F208" s="170">
        <v>1.4000000000000002E-2</v>
      </c>
      <c r="G208" s="170">
        <v>1.4999999999999999E-2</v>
      </c>
      <c r="H208" s="169" t="s">
        <v>54</v>
      </c>
      <c r="I208" s="170">
        <v>0.02</v>
      </c>
      <c r="J208" s="170">
        <v>1.7999999999999999E-2</v>
      </c>
      <c r="K208" s="169" t="s">
        <v>112</v>
      </c>
      <c r="L208" s="170">
        <v>0.02</v>
      </c>
      <c r="M208" s="170">
        <v>1.0999999999999999E-2</v>
      </c>
      <c r="N208" s="169">
        <v>0.06</v>
      </c>
      <c r="O208" s="170">
        <v>0.01</v>
      </c>
      <c r="P208" s="169">
        <v>0.12</v>
      </c>
      <c r="Q208" s="170">
        <v>1.6E-2</v>
      </c>
      <c r="R208" s="169" t="s">
        <v>112</v>
      </c>
      <c r="S208" s="169">
        <v>8.0782212914780099E-5</v>
      </c>
      <c r="T208" s="166"/>
      <c r="U208" s="167"/>
      <c r="V208" s="167"/>
      <c r="W208" s="167"/>
      <c r="X208" s="167"/>
      <c r="Y208" s="167"/>
      <c r="Z208" s="167"/>
      <c r="AA208" s="167"/>
      <c r="AB208" s="167"/>
      <c r="AC208" s="167"/>
      <c r="AD208" s="167"/>
      <c r="AE208" s="167"/>
      <c r="AF208" s="167"/>
      <c r="AG208" s="167"/>
      <c r="AH208" s="167"/>
      <c r="AI208" s="167"/>
      <c r="AJ208" s="167"/>
      <c r="AK208" s="167"/>
      <c r="AL208" s="167"/>
      <c r="AM208" s="167"/>
      <c r="AN208" s="167"/>
      <c r="AO208" s="167"/>
      <c r="AP208" s="167"/>
      <c r="AQ208" s="167"/>
      <c r="AR208" s="167"/>
      <c r="AS208" s="168">
        <v>11</v>
      </c>
    </row>
    <row r="209" spans="1:45">
      <c r="A209" s="33"/>
      <c r="B209" s="18">
        <v>1</v>
      </c>
      <c r="C209" s="7">
        <v>6</v>
      </c>
      <c r="D209" s="169" t="s">
        <v>54</v>
      </c>
      <c r="E209" s="170">
        <v>0.01</v>
      </c>
      <c r="F209" s="170">
        <v>1.2999999999999999E-2</v>
      </c>
      <c r="G209" s="170">
        <v>1.4999999999999999E-2</v>
      </c>
      <c r="H209" s="169" t="s">
        <v>54</v>
      </c>
      <c r="I209" s="170">
        <v>0.02</v>
      </c>
      <c r="J209" s="170">
        <v>1.4000000000000002E-2</v>
      </c>
      <c r="K209" s="169" t="s">
        <v>112</v>
      </c>
      <c r="L209" s="170">
        <v>0.02</v>
      </c>
      <c r="M209" s="170">
        <v>0.01</v>
      </c>
      <c r="N209" s="169">
        <v>0.05</v>
      </c>
      <c r="O209" s="170">
        <v>1.2999999999999999E-2</v>
      </c>
      <c r="P209" s="169" t="s">
        <v>53</v>
      </c>
      <c r="Q209" s="170">
        <v>1.2699999999999999E-2</v>
      </c>
      <c r="R209" s="169" t="s">
        <v>112</v>
      </c>
      <c r="S209" s="192">
        <v>2.7223214849146499E-3</v>
      </c>
      <c r="T209" s="166"/>
      <c r="U209" s="167"/>
      <c r="V209" s="167"/>
      <c r="W209" s="167"/>
      <c r="X209" s="167"/>
      <c r="Y209" s="167"/>
      <c r="Z209" s="167"/>
      <c r="AA209" s="167"/>
      <c r="AB209" s="167"/>
      <c r="AC209" s="167"/>
      <c r="AD209" s="167"/>
      <c r="AE209" s="167"/>
      <c r="AF209" s="167"/>
      <c r="AG209" s="167"/>
      <c r="AH209" s="167"/>
      <c r="AI209" s="167"/>
      <c r="AJ209" s="167"/>
      <c r="AK209" s="167"/>
      <c r="AL209" s="167"/>
      <c r="AM209" s="167"/>
      <c r="AN209" s="167"/>
      <c r="AO209" s="167"/>
      <c r="AP209" s="167"/>
      <c r="AQ209" s="167"/>
      <c r="AR209" s="167"/>
      <c r="AS209" s="72"/>
    </row>
    <row r="210" spans="1:45">
      <c r="A210" s="33"/>
      <c r="B210" s="19" t="s">
        <v>88</v>
      </c>
      <c r="C210" s="11"/>
      <c r="D210" s="171">
        <v>0.01</v>
      </c>
      <c r="E210" s="171">
        <v>0.01</v>
      </c>
      <c r="F210" s="171">
        <v>1.4833333333333332E-2</v>
      </c>
      <c r="G210" s="171">
        <v>1.4833333333333332E-2</v>
      </c>
      <c r="H210" s="171" t="s">
        <v>175</v>
      </c>
      <c r="I210" s="171">
        <v>2.3333333333333334E-2</v>
      </c>
      <c r="J210" s="171">
        <v>1.8666666666666668E-2</v>
      </c>
      <c r="K210" s="171" t="s">
        <v>175</v>
      </c>
      <c r="L210" s="171">
        <v>1.4000000000000002E-2</v>
      </c>
      <c r="M210" s="171">
        <v>9.3333333333333341E-3</v>
      </c>
      <c r="N210" s="171">
        <v>4.1666666666666664E-2</v>
      </c>
      <c r="O210" s="171">
        <v>1.0666666666666666E-2</v>
      </c>
      <c r="P210" s="171">
        <v>0.11666666666666665</v>
      </c>
      <c r="Q210" s="171">
        <v>1.0766666666666667E-2</v>
      </c>
      <c r="R210" s="171" t="s">
        <v>175</v>
      </c>
      <c r="S210" s="171">
        <v>8.8652004207810003E-4</v>
      </c>
      <c r="T210" s="166"/>
      <c r="U210" s="167"/>
      <c r="V210" s="167"/>
      <c r="W210" s="167"/>
      <c r="X210" s="167"/>
      <c r="Y210" s="167"/>
      <c r="Z210" s="167"/>
      <c r="AA210" s="167"/>
      <c r="AB210" s="167"/>
      <c r="AC210" s="167"/>
      <c r="AD210" s="167"/>
      <c r="AE210" s="167"/>
      <c r="AF210" s="167"/>
      <c r="AG210" s="167"/>
      <c r="AH210" s="167"/>
      <c r="AI210" s="167"/>
      <c r="AJ210" s="167"/>
      <c r="AK210" s="167"/>
      <c r="AL210" s="167"/>
      <c r="AM210" s="167"/>
      <c r="AN210" s="167"/>
      <c r="AO210" s="167"/>
      <c r="AP210" s="167"/>
      <c r="AQ210" s="167"/>
      <c r="AR210" s="167"/>
      <c r="AS210" s="72"/>
    </row>
    <row r="211" spans="1:45">
      <c r="A211" s="33"/>
      <c r="B211" s="2" t="s">
        <v>89</v>
      </c>
      <c r="C211" s="31"/>
      <c r="D211" s="24">
        <v>0.01</v>
      </c>
      <c r="E211" s="24">
        <v>0.01</v>
      </c>
      <c r="F211" s="24">
        <v>1.3500000000000002E-2</v>
      </c>
      <c r="G211" s="24">
        <v>1.4999999999999999E-2</v>
      </c>
      <c r="H211" s="24" t="s">
        <v>175</v>
      </c>
      <c r="I211" s="24">
        <v>0.02</v>
      </c>
      <c r="J211" s="24">
        <v>1.8499999999999999E-2</v>
      </c>
      <c r="K211" s="24" t="s">
        <v>175</v>
      </c>
      <c r="L211" s="24">
        <v>0.01</v>
      </c>
      <c r="M211" s="24">
        <v>9.4999999999999998E-3</v>
      </c>
      <c r="N211" s="24">
        <v>0.04</v>
      </c>
      <c r="O211" s="24">
        <v>0.01</v>
      </c>
      <c r="P211" s="24">
        <v>0.12</v>
      </c>
      <c r="Q211" s="24">
        <v>1.055E-2</v>
      </c>
      <c r="R211" s="24" t="s">
        <v>175</v>
      </c>
      <c r="S211" s="24">
        <v>4.039110645739005E-5</v>
      </c>
      <c r="T211" s="166"/>
      <c r="U211" s="167"/>
      <c r="V211" s="167"/>
      <c r="W211" s="167"/>
      <c r="X211" s="167"/>
      <c r="Y211" s="167"/>
      <c r="Z211" s="167"/>
      <c r="AA211" s="167"/>
      <c r="AB211" s="167"/>
      <c r="AC211" s="167"/>
      <c r="AD211" s="167"/>
      <c r="AE211" s="167"/>
      <c r="AF211" s="167"/>
      <c r="AG211" s="167"/>
      <c r="AH211" s="167"/>
      <c r="AI211" s="167"/>
      <c r="AJ211" s="167"/>
      <c r="AK211" s="167"/>
      <c r="AL211" s="167"/>
      <c r="AM211" s="167"/>
      <c r="AN211" s="167"/>
      <c r="AO211" s="167"/>
      <c r="AP211" s="167"/>
      <c r="AQ211" s="167"/>
      <c r="AR211" s="167"/>
      <c r="AS211" s="72"/>
    </row>
    <row r="212" spans="1:45">
      <c r="A212" s="33"/>
      <c r="B212" s="2" t="s">
        <v>90</v>
      </c>
      <c r="C212" s="31"/>
      <c r="D212" s="24" t="s">
        <v>175</v>
      </c>
      <c r="E212" s="24">
        <v>0</v>
      </c>
      <c r="F212" s="24">
        <v>4.4007575105505037E-3</v>
      </c>
      <c r="G212" s="24">
        <v>4.0824829046386195E-4</v>
      </c>
      <c r="H212" s="24" t="s">
        <v>175</v>
      </c>
      <c r="I212" s="24">
        <v>5.1639777949432156E-3</v>
      </c>
      <c r="J212" s="24">
        <v>2.8047578623950167E-3</v>
      </c>
      <c r="K212" s="24" t="s">
        <v>175</v>
      </c>
      <c r="L212" s="24">
        <v>5.4772255750516587E-3</v>
      </c>
      <c r="M212" s="24">
        <v>1.3662601021279461E-3</v>
      </c>
      <c r="N212" s="24">
        <v>1.3291601358251255E-2</v>
      </c>
      <c r="O212" s="24">
        <v>3.4448028487370197E-3</v>
      </c>
      <c r="P212" s="24">
        <v>5.7735026918962545E-3</v>
      </c>
      <c r="Q212" s="24">
        <v>3.6718750886524792E-3</v>
      </c>
      <c r="R212" s="24" t="s">
        <v>175</v>
      </c>
      <c r="S212" s="24">
        <v>1.3440530217467416E-3</v>
      </c>
      <c r="T212" s="166"/>
      <c r="U212" s="167"/>
      <c r="V212" s="167"/>
      <c r="W212" s="167"/>
      <c r="X212" s="167"/>
      <c r="Y212" s="167"/>
      <c r="Z212" s="167"/>
      <c r="AA212" s="167"/>
      <c r="AB212" s="167"/>
      <c r="AC212" s="167"/>
      <c r="AD212" s="167"/>
      <c r="AE212" s="167"/>
      <c r="AF212" s="167"/>
      <c r="AG212" s="167"/>
      <c r="AH212" s="167"/>
      <c r="AI212" s="167"/>
      <c r="AJ212" s="167"/>
      <c r="AK212" s="167"/>
      <c r="AL212" s="167"/>
      <c r="AM212" s="167"/>
      <c r="AN212" s="167"/>
      <c r="AO212" s="167"/>
      <c r="AP212" s="167"/>
      <c r="AQ212" s="167"/>
      <c r="AR212" s="167"/>
      <c r="AS212" s="72"/>
    </row>
    <row r="213" spans="1:45">
      <c r="A213" s="33"/>
      <c r="B213" s="2" t="s">
        <v>36</v>
      </c>
      <c r="C213" s="31"/>
      <c r="D213" s="12" t="s">
        <v>175</v>
      </c>
      <c r="E213" s="12">
        <v>0</v>
      </c>
      <c r="F213" s="12">
        <v>0.29668028161014637</v>
      </c>
      <c r="G213" s="12">
        <v>2.7522356660485078E-2</v>
      </c>
      <c r="H213" s="12" t="s">
        <v>175</v>
      </c>
      <c r="I213" s="12">
        <v>0.22131333406899495</v>
      </c>
      <c r="J213" s="12">
        <v>0.1502548854854473</v>
      </c>
      <c r="K213" s="12" t="s">
        <v>175</v>
      </c>
      <c r="L213" s="12">
        <v>0.39123039821797556</v>
      </c>
      <c r="M213" s="12">
        <v>0.14638501094227993</v>
      </c>
      <c r="N213" s="12">
        <v>0.31899843259803012</v>
      </c>
      <c r="O213" s="12">
        <v>0.32295026706909563</v>
      </c>
      <c r="P213" s="12">
        <v>4.9487165930539333E-2</v>
      </c>
      <c r="Q213" s="12">
        <v>0.34104102990580298</v>
      </c>
      <c r="R213" s="12" t="s">
        <v>175</v>
      </c>
      <c r="S213" s="12">
        <v>1.5160999841539218</v>
      </c>
      <c r="T213" s="108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91</v>
      </c>
      <c r="C214" s="31"/>
      <c r="D214" s="12">
        <v>-0.2679355783308931</v>
      </c>
      <c r="E214" s="12">
        <v>-0.2679355783308931</v>
      </c>
      <c r="F214" s="12">
        <v>8.5895558809174988E-2</v>
      </c>
      <c r="G214" s="12">
        <v>8.5895558809174988E-2</v>
      </c>
      <c r="H214" s="12" t="s">
        <v>175</v>
      </c>
      <c r="I214" s="12">
        <v>0.70815031722791599</v>
      </c>
      <c r="J214" s="12">
        <v>0.36652025378233288</v>
      </c>
      <c r="K214" s="12" t="s">
        <v>175</v>
      </c>
      <c r="L214" s="12">
        <v>2.4890190336749773E-2</v>
      </c>
      <c r="M214" s="12">
        <v>-0.31673987310883356</v>
      </c>
      <c r="N214" s="12">
        <v>2.0502684236212785</v>
      </c>
      <c r="O214" s="12">
        <v>-0.21913128355295275</v>
      </c>
      <c r="P214" s="12">
        <v>7.5407515861395797</v>
      </c>
      <c r="Q214" s="12">
        <v>-0.21181063933626154</v>
      </c>
      <c r="R214" s="12" t="s">
        <v>175</v>
      </c>
      <c r="S214" s="12">
        <v>-0.93510102180980237</v>
      </c>
      <c r="T214" s="108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4" t="s">
        <v>92</v>
      </c>
      <c r="C215" s="55"/>
      <c r="D215" s="53">
        <v>0.82</v>
      </c>
      <c r="E215" s="53">
        <v>0.47</v>
      </c>
      <c r="F215" s="53">
        <v>0.12</v>
      </c>
      <c r="G215" s="53">
        <v>0.12</v>
      </c>
      <c r="H215" s="53">
        <v>0.91</v>
      </c>
      <c r="I215" s="53">
        <v>1.02</v>
      </c>
      <c r="J215" s="53">
        <v>0.53</v>
      </c>
      <c r="K215" s="53">
        <v>1.19</v>
      </c>
      <c r="L215" s="53">
        <v>0.12</v>
      </c>
      <c r="M215" s="53">
        <v>0.46</v>
      </c>
      <c r="N215" s="53">
        <v>2.94</v>
      </c>
      <c r="O215" s="53">
        <v>0.32</v>
      </c>
      <c r="P215" s="53">
        <v>7.32</v>
      </c>
      <c r="Q215" s="53">
        <v>0.3</v>
      </c>
      <c r="R215" s="53">
        <v>1.19</v>
      </c>
      <c r="S215" s="53">
        <v>1.34</v>
      </c>
      <c r="T215" s="108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AS216" s="71"/>
    </row>
    <row r="217" spans="1:45" ht="15">
      <c r="B217" s="37" t="s">
        <v>163</v>
      </c>
      <c r="AS217" s="30" t="s">
        <v>93</v>
      </c>
    </row>
    <row r="218" spans="1:45" ht="15">
      <c r="A218" s="27" t="s">
        <v>7</v>
      </c>
      <c r="B218" s="17" t="s">
        <v>57</v>
      </c>
      <c r="C218" s="14" t="s">
        <v>58</v>
      </c>
      <c r="D218" s="15" t="s">
        <v>83</v>
      </c>
      <c r="E218" s="16" t="s">
        <v>83</v>
      </c>
      <c r="F218" s="16" t="s">
        <v>83</v>
      </c>
      <c r="G218" s="16" t="s">
        <v>83</v>
      </c>
      <c r="H218" s="16" t="s">
        <v>83</v>
      </c>
      <c r="I218" s="108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84</v>
      </c>
      <c r="C219" s="7" t="s">
        <v>84</v>
      </c>
      <c r="D219" s="106" t="s">
        <v>97</v>
      </c>
      <c r="E219" s="107" t="s">
        <v>85</v>
      </c>
      <c r="F219" s="107" t="s">
        <v>100</v>
      </c>
      <c r="G219" s="107" t="s">
        <v>103</v>
      </c>
      <c r="H219" s="107" t="s">
        <v>108</v>
      </c>
      <c r="I219" s="108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48</v>
      </c>
      <c r="E220" s="9" t="s">
        <v>48</v>
      </c>
      <c r="F220" s="9" t="s">
        <v>48</v>
      </c>
      <c r="G220" s="9" t="s">
        <v>48</v>
      </c>
      <c r="H220" s="9" t="s">
        <v>48</v>
      </c>
      <c r="I220" s="108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108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1</v>
      </c>
    </row>
    <row r="222" spans="1:45">
      <c r="A222" s="33"/>
      <c r="B222" s="17">
        <v>1</v>
      </c>
      <c r="C222" s="13">
        <v>1</v>
      </c>
      <c r="D222" s="172">
        <v>20</v>
      </c>
      <c r="E222" s="185" t="s">
        <v>47</v>
      </c>
      <c r="F222" s="173">
        <v>20</v>
      </c>
      <c r="G222" s="172">
        <v>50</v>
      </c>
      <c r="H222" s="184">
        <v>0</v>
      </c>
      <c r="I222" s="174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  <c r="AA222" s="175"/>
      <c r="AB222" s="175"/>
      <c r="AC222" s="175"/>
      <c r="AD222" s="175"/>
      <c r="AE222" s="175"/>
      <c r="AF222" s="175"/>
      <c r="AG222" s="175"/>
      <c r="AH222" s="175"/>
      <c r="AI222" s="175"/>
      <c r="AJ222" s="175"/>
      <c r="AK222" s="175"/>
      <c r="AL222" s="175"/>
      <c r="AM222" s="175"/>
      <c r="AN222" s="175"/>
      <c r="AO222" s="175"/>
      <c r="AP222" s="175"/>
      <c r="AQ222" s="175"/>
      <c r="AR222" s="175"/>
      <c r="AS222" s="176">
        <v>1</v>
      </c>
    </row>
    <row r="223" spans="1:45">
      <c r="A223" s="33"/>
      <c r="B223" s="18">
        <v>1</v>
      </c>
      <c r="C223" s="7">
        <v>2</v>
      </c>
      <c r="D223" s="177">
        <v>20</v>
      </c>
      <c r="E223" s="187" t="s">
        <v>47</v>
      </c>
      <c r="F223" s="178">
        <v>20</v>
      </c>
      <c r="G223" s="177">
        <v>20</v>
      </c>
      <c r="H223" s="186">
        <v>1.81748220315691</v>
      </c>
      <c r="I223" s="174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  <c r="AA223" s="175"/>
      <c r="AB223" s="175"/>
      <c r="AC223" s="175"/>
      <c r="AD223" s="175"/>
      <c r="AE223" s="175"/>
      <c r="AF223" s="175"/>
      <c r="AG223" s="175"/>
      <c r="AH223" s="175"/>
      <c r="AI223" s="175"/>
      <c r="AJ223" s="175"/>
      <c r="AK223" s="175"/>
      <c r="AL223" s="175"/>
      <c r="AM223" s="175"/>
      <c r="AN223" s="175"/>
      <c r="AO223" s="175"/>
      <c r="AP223" s="175"/>
      <c r="AQ223" s="175"/>
      <c r="AR223" s="175"/>
      <c r="AS223" s="176">
        <v>6</v>
      </c>
    </row>
    <row r="224" spans="1:45">
      <c r="A224" s="33"/>
      <c r="B224" s="18">
        <v>1</v>
      </c>
      <c r="C224" s="7">
        <v>3</v>
      </c>
      <c r="D224" s="177">
        <v>20</v>
      </c>
      <c r="E224" s="187" t="s">
        <v>47</v>
      </c>
      <c r="F224" s="178">
        <v>30</v>
      </c>
      <c r="G224" s="177">
        <v>20</v>
      </c>
      <c r="H224" s="186">
        <v>0.10036105241596599</v>
      </c>
      <c r="I224" s="174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  <c r="AA224" s="175"/>
      <c r="AB224" s="175"/>
      <c r="AC224" s="175"/>
      <c r="AD224" s="175"/>
      <c r="AE224" s="175"/>
      <c r="AF224" s="175"/>
      <c r="AG224" s="175"/>
      <c r="AH224" s="175"/>
      <c r="AI224" s="175"/>
      <c r="AJ224" s="175"/>
      <c r="AK224" s="175"/>
      <c r="AL224" s="175"/>
      <c r="AM224" s="175"/>
      <c r="AN224" s="175"/>
      <c r="AO224" s="175"/>
      <c r="AP224" s="175"/>
      <c r="AQ224" s="175"/>
      <c r="AR224" s="175"/>
      <c r="AS224" s="176">
        <v>16</v>
      </c>
    </row>
    <row r="225" spans="1:45">
      <c r="A225" s="33"/>
      <c r="B225" s="18">
        <v>1</v>
      </c>
      <c r="C225" s="7">
        <v>4</v>
      </c>
      <c r="D225" s="177">
        <v>20</v>
      </c>
      <c r="E225" s="187" t="s">
        <v>47</v>
      </c>
      <c r="F225" s="178">
        <v>30</v>
      </c>
      <c r="G225" s="177">
        <v>80</v>
      </c>
      <c r="H225" s="179">
        <v>9.6230115237195513</v>
      </c>
      <c r="I225" s="174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  <c r="AA225" s="175"/>
      <c r="AB225" s="175"/>
      <c r="AC225" s="175"/>
      <c r="AD225" s="175"/>
      <c r="AE225" s="175"/>
      <c r="AF225" s="175"/>
      <c r="AG225" s="175"/>
      <c r="AH225" s="175"/>
      <c r="AI225" s="175"/>
      <c r="AJ225" s="175"/>
      <c r="AK225" s="175"/>
      <c r="AL225" s="175"/>
      <c r="AM225" s="175"/>
      <c r="AN225" s="175"/>
      <c r="AO225" s="175"/>
      <c r="AP225" s="175"/>
      <c r="AQ225" s="175"/>
      <c r="AR225" s="175"/>
      <c r="AS225" s="176">
        <v>30.5555555555556</v>
      </c>
    </row>
    <row r="226" spans="1:45">
      <c r="A226" s="33"/>
      <c r="B226" s="18">
        <v>1</v>
      </c>
      <c r="C226" s="7">
        <v>5</v>
      </c>
      <c r="D226" s="177">
        <v>20</v>
      </c>
      <c r="E226" s="187" t="s">
        <v>47</v>
      </c>
      <c r="F226" s="177">
        <v>30</v>
      </c>
      <c r="G226" s="177">
        <v>60</v>
      </c>
      <c r="H226" s="187">
        <v>0</v>
      </c>
      <c r="I226" s="174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  <c r="AA226" s="175"/>
      <c r="AB226" s="175"/>
      <c r="AC226" s="175"/>
      <c r="AD226" s="175"/>
      <c r="AE226" s="175"/>
      <c r="AF226" s="175"/>
      <c r="AG226" s="175"/>
      <c r="AH226" s="175"/>
      <c r="AI226" s="175"/>
      <c r="AJ226" s="175"/>
      <c r="AK226" s="175"/>
      <c r="AL226" s="175"/>
      <c r="AM226" s="175"/>
      <c r="AN226" s="175"/>
      <c r="AO226" s="175"/>
      <c r="AP226" s="175"/>
      <c r="AQ226" s="175"/>
      <c r="AR226" s="175"/>
      <c r="AS226" s="176">
        <v>12</v>
      </c>
    </row>
    <row r="227" spans="1:45">
      <c r="A227" s="33"/>
      <c r="B227" s="18">
        <v>1</v>
      </c>
      <c r="C227" s="7">
        <v>6</v>
      </c>
      <c r="D227" s="177">
        <v>20</v>
      </c>
      <c r="E227" s="187" t="s">
        <v>47</v>
      </c>
      <c r="F227" s="177">
        <v>40</v>
      </c>
      <c r="G227" s="177">
        <v>30</v>
      </c>
      <c r="H227" s="187">
        <v>0</v>
      </c>
      <c r="I227" s="174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  <c r="AA227" s="175"/>
      <c r="AB227" s="175"/>
      <c r="AC227" s="175"/>
      <c r="AD227" s="175"/>
      <c r="AE227" s="175"/>
      <c r="AF227" s="175"/>
      <c r="AG227" s="175"/>
      <c r="AH227" s="175"/>
      <c r="AI227" s="175"/>
      <c r="AJ227" s="175"/>
      <c r="AK227" s="175"/>
      <c r="AL227" s="175"/>
      <c r="AM227" s="175"/>
      <c r="AN227" s="175"/>
      <c r="AO227" s="175"/>
      <c r="AP227" s="175"/>
      <c r="AQ227" s="175"/>
      <c r="AR227" s="175"/>
      <c r="AS227" s="181"/>
    </row>
    <row r="228" spans="1:45">
      <c r="A228" s="33"/>
      <c r="B228" s="19" t="s">
        <v>88</v>
      </c>
      <c r="C228" s="11"/>
      <c r="D228" s="182">
        <v>20</v>
      </c>
      <c r="E228" s="182" t="s">
        <v>175</v>
      </c>
      <c r="F228" s="182">
        <v>28.333333333333332</v>
      </c>
      <c r="G228" s="182">
        <v>43.333333333333336</v>
      </c>
      <c r="H228" s="182">
        <v>1.9234757965487379</v>
      </c>
      <c r="I228" s="174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  <c r="AA228" s="175"/>
      <c r="AB228" s="175"/>
      <c r="AC228" s="175"/>
      <c r="AD228" s="175"/>
      <c r="AE228" s="175"/>
      <c r="AF228" s="175"/>
      <c r="AG228" s="175"/>
      <c r="AH228" s="175"/>
      <c r="AI228" s="175"/>
      <c r="AJ228" s="175"/>
      <c r="AK228" s="175"/>
      <c r="AL228" s="175"/>
      <c r="AM228" s="175"/>
      <c r="AN228" s="175"/>
      <c r="AO228" s="175"/>
      <c r="AP228" s="175"/>
      <c r="AQ228" s="175"/>
      <c r="AR228" s="175"/>
      <c r="AS228" s="181"/>
    </row>
    <row r="229" spans="1:45">
      <c r="A229" s="33"/>
      <c r="B229" s="2" t="s">
        <v>89</v>
      </c>
      <c r="C229" s="31"/>
      <c r="D229" s="183">
        <v>20</v>
      </c>
      <c r="E229" s="183" t="s">
        <v>175</v>
      </c>
      <c r="F229" s="183">
        <v>30</v>
      </c>
      <c r="G229" s="183">
        <v>40</v>
      </c>
      <c r="H229" s="183">
        <v>5.0180526207982995E-2</v>
      </c>
      <c r="I229" s="174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  <c r="AA229" s="175"/>
      <c r="AB229" s="175"/>
      <c r="AC229" s="175"/>
      <c r="AD229" s="175"/>
      <c r="AE229" s="175"/>
      <c r="AF229" s="175"/>
      <c r="AG229" s="175"/>
      <c r="AH229" s="175"/>
      <c r="AI229" s="175"/>
      <c r="AJ229" s="175"/>
      <c r="AK229" s="175"/>
      <c r="AL229" s="175"/>
      <c r="AM229" s="175"/>
      <c r="AN229" s="175"/>
      <c r="AO229" s="175"/>
      <c r="AP229" s="175"/>
      <c r="AQ229" s="175"/>
      <c r="AR229" s="175"/>
      <c r="AS229" s="181"/>
    </row>
    <row r="230" spans="1:45">
      <c r="A230" s="33"/>
      <c r="B230" s="2" t="s">
        <v>90</v>
      </c>
      <c r="C230" s="31"/>
      <c r="D230" s="183">
        <v>0</v>
      </c>
      <c r="E230" s="183" t="s">
        <v>175</v>
      </c>
      <c r="F230" s="183">
        <v>7.527726527090806</v>
      </c>
      <c r="G230" s="183">
        <v>24.221202832779934</v>
      </c>
      <c r="H230" s="183">
        <v>3.8397163917617823</v>
      </c>
      <c r="I230" s="174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  <c r="AA230" s="175"/>
      <c r="AB230" s="175"/>
      <c r="AC230" s="175"/>
      <c r="AD230" s="175"/>
      <c r="AE230" s="175"/>
      <c r="AF230" s="175"/>
      <c r="AG230" s="175"/>
      <c r="AH230" s="175"/>
      <c r="AI230" s="175"/>
      <c r="AJ230" s="175"/>
      <c r="AK230" s="175"/>
      <c r="AL230" s="175"/>
      <c r="AM230" s="175"/>
      <c r="AN230" s="175"/>
      <c r="AO230" s="175"/>
      <c r="AP230" s="175"/>
      <c r="AQ230" s="175"/>
      <c r="AR230" s="175"/>
      <c r="AS230" s="181"/>
    </row>
    <row r="231" spans="1:45">
      <c r="A231" s="33"/>
      <c r="B231" s="2" t="s">
        <v>36</v>
      </c>
      <c r="C231" s="31"/>
      <c r="D231" s="12">
        <v>0</v>
      </c>
      <c r="E231" s="12" t="s">
        <v>175</v>
      </c>
      <c r="F231" s="12">
        <v>0.26568446566202847</v>
      </c>
      <c r="G231" s="12">
        <v>0.55895083460261386</v>
      </c>
      <c r="H231" s="12">
        <v>1.9962384754990545</v>
      </c>
      <c r="I231" s="108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91</v>
      </c>
      <c r="C232" s="31"/>
      <c r="D232" s="12">
        <v>-0.34545454545454635</v>
      </c>
      <c r="E232" s="12" t="s">
        <v>175</v>
      </c>
      <c r="F232" s="12">
        <v>-7.2727272727274084E-2</v>
      </c>
      <c r="G232" s="12">
        <v>0.41818181818181621</v>
      </c>
      <c r="H232" s="12">
        <v>-0.9370498830220414</v>
      </c>
      <c r="I232" s="108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4" t="s">
        <v>92</v>
      </c>
      <c r="C233" s="55"/>
      <c r="D233" s="53">
        <v>0</v>
      </c>
      <c r="E233" s="53">
        <v>0.67</v>
      </c>
      <c r="F233" s="53">
        <v>0.37</v>
      </c>
      <c r="G233" s="53">
        <v>1.05</v>
      </c>
      <c r="H233" s="53">
        <v>0.81</v>
      </c>
      <c r="I233" s="108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E234" s="29"/>
      <c r="F234" s="29"/>
      <c r="G234" s="29"/>
      <c r="H234" s="29"/>
      <c r="AS234" s="71"/>
    </row>
    <row r="235" spans="1:45" ht="15">
      <c r="B235" s="37" t="s">
        <v>164</v>
      </c>
      <c r="AS235" s="30" t="s">
        <v>17</v>
      </c>
    </row>
    <row r="236" spans="1:45" ht="15">
      <c r="A236" s="27" t="s">
        <v>14</v>
      </c>
      <c r="B236" s="17" t="s">
        <v>57</v>
      </c>
      <c r="C236" s="14" t="s">
        <v>58</v>
      </c>
      <c r="D236" s="15" t="s">
        <v>83</v>
      </c>
      <c r="E236" s="16" t="s">
        <v>83</v>
      </c>
      <c r="F236" s="16" t="s">
        <v>83</v>
      </c>
      <c r="G236" s="16" t="s">
        <v>83</v>
      </c>
      <c r="H236" s="16" t="s">
        <v>83</v>
      </c>
      <c r="I236" s="16" t="s">
        <v>83</v>
      </c>
      <c r="J236" s="16" t="s">
        <v>83</v>
      </c>
      <c r="K236" s="16" t="s">
        <v>83</v>
      </c>
      <c r="L236" s="16" t="s">
        <v>83</v>
      </c>
      <c r="M236" s="16" t="s">
        <v>83</v>
      </c>
      <c r="N236" s="16" t="s">
        <v>83</v>
      </c>
      <c r="O236" s="16" t="s">
        <v>83</v>
      </c>
      <c r="P236" s="16" t="s">
        <v>83</v>
      </c>
      <c r="Q236" s="16" t="s">
        <v>83</v>
      </c>
      <c r="R236" s="16" t="s">
        <v>83</v>
      </c>
      <c r="S236" s="16" t="s">
        <v>83</v>
      </c>
      <c r="T236" s="16" t="s">
        <v>83</v>
      </c>
      <c r="U236" s="108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84</v>
      </c>
      <c r="C237" s="7" t="s">
        <v>84</v>
      </c>
      <c r="D237" s="106" t="s">
        <v>94</v>
      </c>
      <c r="E237" s="107" t="s">
        <v>95</v>
      </c>
      <c r="F237" s="107" t="s">
        <v>96</v>
      </c>
      <c r="G237" s="107" t="s">
        <v>97</v>
      </c>
      <c r="H237" s="107" t="s">
        <v>98</v>
      </c>
      <c r="I237" s="107" t="s">
        <v>99</v>
      </c>
      <c r="J237" s="107" t="s">
        <v>85</v>
      </c>
      <c r="K237" s="107" t="s">
        <v>100</v>
      </c>
      <c r="L237" s="107" t="s">
        <v>101</v>
      </c>
      <c r="M237" s="107" t="s">
        <v>102</v>
      </c>
      <c r="N237" s="107" t="s">
        <v>103</v>
      </c>
      <c r="O237" s="107" t="s">
        <v>104</v>
      </c>
      <c r="P237" s="107" t="s">
        <v>105</v>
      </c>
      <c r="Q237" s="107" t="s">
        <v>106</v>
      </c>
      <c r="R237" s="107" t="s">
        <v>107</v>
      </c>
      <c r="S237" s="107" t="s">
        <v>86</v>
      </c>
      <c r="T237" s="107" t="s">
        <v>108</v>
      </c>
      <c r="U237" s="108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1</v>
      </c>
    </row>
    <row r="238" spans="1:45">
      <c r="A238" s="33"/>
      <c r="B238" s="18"/>
      <c r="C238" s="7"/>
      <c r="D238" s="8" t="s">
        <v>48</v>
      </c>
      <c r="E238" s="9" t="s">
        <v>48</v>
      </c>
      <c r="F238" s="9" t="s">
        <v>48</v>
      </c>
      <c r="G238" s="9" t="s">
        <v>48</v>
      </c>
      <c r="H238" s="9" t="s">
        <v>48</v>
      </c>
      <c r="I238" s="9" t="s">
        <v>48</v>
      </c>
      <c r="J238" s="9" t="s">
        <v>48</v>
      </c>
      <c r="K238" s="9" t="s">
        <v>48</v>
      </c>
      <c r="L238" s="9" t="s">
        <v>48</v>
      </c>
      <c r="M238" s="9" t="s">
        <v>48</v>
      </c>
      <c r="N238" s="9" t="s">
        <v>48</v>
      </c>
      <c r="O238" s="9" t="s">
        <v>48</v>
      </c>
      <c r="P238" s="9" t="s">
        <v>48</v>
      </c>
      <c r="Q238" s="9" t="s">
        <v>48</v>
      </c>
      <c r="R238" s="9" t="s">
        <v>48</v>
      </c>
      <c r="S238" s="9" t="s">
        <v>48</v>
      </c>
      <c r="T238" s="9" t="s">
        <v>48</v>
      </c>
      <c r="U238" s="108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3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108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3</v>
      </c>
    </row>
    <row r="240" spans="1:45">
      <c r="A240" s="33"/>
      <c r="B240" s="17">
        <v>1</v>
      </c>
      <c r="C240" s="13">
        <v>1</v>
      </c>
      <c r="D240" s="165">
        <v>0.151</v>
      </c>
      <c r="E240" s="165">
        <v>0.157</v>
      </c>
      <c r="F240" s="188">
        <v>0.151</v>
      </c>
      <c r="G240" s="165">
        <v>0.151</v>
      </c>
      <c r="H240" s="188">
        <v>0.14604</v>
      </c>
      <c r="I240" s="165">
        <v>0.153</v>
      </c>
      <c r="J240" s="188">
        <v>0.14799999999999999</v>
      </c>
      <c r="K240" s="165">
        <v>0.151</v>
      </c>
      <c r="L240" s="165">
        <v>0.1545</v>
      </c>
      <c r="M240" s="165">
        <v>0.14899999999999999</v>
      </c>
      <c r="N240" s="165">
        <v>0.15</v>
      </c>
      <c r="O240" s="164">
        <v>0.14000000000000001</v>
      </c>
      <c r="P240" s="165">
        <v>0.14599999999999999</v>
      </c>
      <c r="Q240" s="165">
        <v>0.153</v>
      </c>
      <c r="R240" s="165">
        <v>0.15027789999999999</v>
      </c>
      <c r="S240" s="165">
        <v>0.15</v>
      </c>
      <c r="T240" s="165">
        <v>0.15211693242183</v>
      </c>
      <c r="U240" s="166"/>
      <c r="V240" s="167"/>
      <c r="W240" s="167"/>
      <c r="X240" s="167"/>
      <c r="Y240" s="167"/>
      <c r="Z240" s="167"/>
      <c r="AA240" s="167"/>
      <c r="AB240" s="167"/>
      <c r="AC240" s="167"/>
      <c r="AD240" s="167"/>
      <c r="AE240" s="167"/>
      <c r="AF240" s="167"/>
      <c r="AG240" s="167"/>
      <c r="AH240" s="167"/>
      <c r="AI240" s="167"/>
      <c r="AJ240" s="167"/>
      <c r="AK240" s="167"/>
      <c r="AL240" s="167"/>
      <c r="AM240" s="167"/>
      <c r="AN240" s="167"/>
      <c r="AO240" s="167"/>
      <c r="AP240" s="167"/>
      <c r="AQ240" s="167"/>
      <c r="AR240" s="167"/>
      <c r="AS240" s="168">
        <v>1</v>
      </c>
    </row>
    <row r="241" spans="1:45">
      <c r="A241" s="33"/>
      <c r="B241" s="18">
        <v>1</v>
      </c>
      <c r="C241" s="7">
        <v>2</v>
      </c>
      <c r="D241" s="170">
        <v>0.151</v>
      </c>
      <c r="E241" s="170">
        <v>0.157</v>
      </c>
      <c r="F241" s="189">
        <v>0.151</v>
      </c>
      <c r="G241" s="170">
        <v>0.151</v>
      </c>
      <c r="H241" s="189">
        <v>0.14525000000000002</v>
      </c>
      <c r="I241" s="170">
        <v>0.153</v>
      </c>
      <c r="J241" s="189">
        <v>0.153</v>
      </c>
      <c r="K241" s="170">
        <v>0.15</v>
      </c>
      <c r="L241" s="170">
        <v>0.15840000000000001</v>
      </c>
      <c r="M241" s="170">
        <v>0.15</v>
      </c>
      <c r="N241" s="170">
        <v>0.15</v>
      </c>
      <c r="O241" s="169">
        <v>0.14199999999999999</v>
      </c>
      <c r="P241" s="170">
        <v>0.14499999999999999</v>
      </c>
      <c r="Q241" s="170">
        <v>0.158</v>
      </c>
      <c r="R241" s="170">
        <v>0.1497106</v>
      </c>
      <c r="S241" s="170">
        <v>0.15</v>
      </c>
      <c r="T241" s="170">
        <v>0.15397103397744299</v>
      </c>
      <c r="U241" s="166"/>
      <c r="V241" s="167"/>
      <c r="W241" s="167"/>
      <c r="X241" s="167"/>
      <c r="Y241" s="167"/>
      <c r="Z241" s="167"/>
      <c r="AA241" s="167"/>
      <c r="AB241" s="167"/>
      <c r="AC241" s="167"/>
      <c r="AD241" s="167"/>
      <c r="AE241" s="167"/>
      <c r="AF241" s="167"/>
      <c r="AG241" s="167"/>
      <c r="AH241" s="167"/>
      <c r="AI241" s="167"/>
      <c r="AJ241" s="167"/>
      <c r="AK241" s="167"/>
      <c r="AL241" s="167"/>
      <c r="AM241" s="167"/>
      <c r="AN241" s="167"/>
      <c r="AO241" s="167"/>
      <c r="AP241" s="167"/>
      <c r="AQ241" s="167"/>
      <c r="AR241" s="167"/>
      <c r="AS241" s="168" t="e">
        <v>#N/A</v>
      </c>
    </row>
    <row r="242" spans="1:45">
      <c r="A242" s="33"/>
      <c r="B242" s="18">
        <v>1</v>
      </c>
      <c r="C242" s="7">
        <v>3</v>
      </c>
      <c r="D242" s="170">
        <v>0.151</v>
      </c>
      <c r="E242" s="170">
        <v>0.157</v>
      </c>
      <c r="F242" s="189">
        <v>0.151</v>
      </c>
      <c r="G242" s="170">
        <v>0.151</v>
      </c>
      <c r="H242" s="189">
        <v>0.1485225</v>
      </c>
      <c r="I242" s="170">
        <v>0.153</v>
      </c>
      <c r="J242" s="191">
        <v>0.14399999999999999</v>
      </c>
      <c r="K242" s="189">
        <v>0.152</v>
      </c>
      <c r="L242" s="24">
        <v>0.15579999999999999</v>
      </c>
      <c r="M242" s="24">
        <v>0.14799999999999999</v>
      </c>
      <c r="N242" s="24">
        <v>0.152</v>
      </c>
      <c r="O242" s="190">
        <v>0.14099999999999999</v>
      </c>
      <c r="P242" s="24">
        <v>0.14699999999999999</v>
      </c>
      <c r="Q242" s="24">
        <v>0.14799999999999999</v>
      </c>
      <c r="R242" s="24">
        <v>0.150147</v>
      </c>
      <c r="S242" s="24">
        <v>0.15</v>
      </c>
      <c r="T242" s="24">
        <v>0.15143479199045201</v>
      </c>
      <c r="U242" s="166"/>
      <c r="V242" s="167"/>
      <c r="W242" s="167"/>
      <c r="X242" s="167"/>
      <c r="Y242" s="167"/>
      <c r="Z242" s="167"/>
      <c r="AA242" s="167"/>
      <c r="AB242" s="167"/>
      <c r="AC242" s="167"/>
      <c r="AD242" s="167"/>
      <c r="AE242" s="167"/>
      <c r="AF242" s="167"/>
      <c r="AG242" s="167"/>
      <c r="AH242" s="167"/>
      <c r="AI242" s="167"/>
      <c r="AJ242" s="167"/>
      <c r="AK242" s="167"/>
      <c r="AL242" s="167"/>
      <c r="AM242" s="167"/>
      <c r="AN242" s="167"/>
      <c r="AO242" s="167"/>
      <c r="AP242" s="167"/>
      <c r="AQ242" s="167"/>
      <c r="AR242" s="167"/>
      <c r="AS242" s="168">
        <v>16</v>
      </c>
    </row>
    <row r="243" spans="1:45">
      <c r="A243" s="33"/>
      <c r="B243" s="18">
        <v>1</v>
      </c>
      <c r="C243" s="7">
        <v>4</v>
      </c>
      <c r="D243" s="170">
        <v>0.152</v>
      </c>
      <c r="E243" s="192">
        <v>0.161</v>
      </c>
      <c r="F243" s="191">
        <v>0.14799999999999999</v>
      </c>
      <c r="G243" s="170">
        <v>0.151</v>
      </c>
      <c r="H243" s="189">
        <v>0.14625000000000002</v>
      </c>
      <c r="I243" s="170">
        <v>0.157</v>
      </c>
      <c r="J243" s="189">
        <v>0.14799999999999999</v>
      </c>
      <c r="K243" s="189">
        <v>0.151</v>
      </c>
      <c r="L243" s="24">
        <v>0.1527</v>
      </c>
      <c r="M243" s="24">
        <v>0.14799999999999999</v>
      </c>
      <c r="N243" s="24">
        <v>0.152</v>
      </c>
      <c r="O243" s="190">
        <v>0.14199999999999999</v>
      </c>
      <c r="P243" s="24">
        <v>0.14499999999999999</v>
      </c>
      <c r="Q243" s="24">
        <v>0.153</v>
      </c>
      <c r="R243" s="24">
        <v>0.14853230000000001</v>
      </c>
      <c r="S243" s="24">
        <v>0.15</v>
      </c>
      <c r="T243" s="24">
        <v>0.15242449294758301</v>
      </c>
      <c r="U243" s="166"/>
      <c r="V243" s="167"/>
      <c r="W243" s="167"/>
      <c r="X243" s="167"/>
      <c r="Y243" s="167"/>
      <c r="Z243" s="167"/>
      <c r="AA243" s="167"/>
      <c r="AB243" s="167"/>
      <c r="AC243" s="167"/>
      <c r="AD243" s="167"/>
      <c r="AE243" s="167"/>
      <c r="AF243" s="167"/>
      <c r="AG243" s="167"/>
      <c r="AH243" s="167"/>
      <c r="AI243" s="167"/>
      <c r="AJ243" s="167"/>
      <c r="AK243" s="167"/>
      <c r="AL243" s="167"/>
      <c r="AM243" s="167"/>
      <c r="AN243" s="167"/>
      <c r="AO243" s="167"/>
      <c r="AP243" s="167"/>
      <c r="AQ243" s="167"/>
      <c r="AR243" s="167"/>
      <c r="AS243" s="168">
        <v>0.15099606445998662</v>
      </c>
    </row>
    <row r="244" spans="1:45">
      <c r="A244" s="33"/>
      <c r="B244" s="18">
        <v>1</v>
      </c>
      <c r="C244" s="7">
        <v>5</v>
      </c>
      <c r="D244" s="170">
        <v>0.151</v>
      </c>
      <c r="E244" s="170">
        <v>0.157</v>
      </c>
      <c r="F244" s="170">
        <v>0.15</v>
      </c>
      <c r="G244" s="170">
        <v>0.15</v>
      </c>
      <c r="H244" s="170">
        <v>0.14984</v>
      </c>
      <c r="I244" s="170">
        <v>0.153</v>
      </c>
      <c r="J244" s="170">
        <v>0.14799999999999999</v>
      </c>
      <c r="K244" s="170">
        <v>0.152</v>
      </c>
      <c r="L244" s="192">
        <v>0.16020000000000001</v>
      </c>
      <c r="M244" s="170">
        <v>0.151</v>
      </c>
      <c r="N244" s="170">
        <v>0.15</v>
      </c>
      <c r="O244" s="169">
        <v>0.14099999999999999</v>
      </c>
      <c r="P244" s="170">
        <v>0.14799999999999999</v>
      </c>
      <c r="Q244" s="170">
        <v>0.151</v>
      </c>
      <c r="R244" s="170">
        <v>0.14918690000000001</v>
      </c>
      <c r="S244" s="170">
        <v>0.15</v>
      </c>
      <c r="T244" s="170">
        <v>0.15118391147001101</v>
      </c>
      <c r="U244" s="166"/>
      <c r="V244" s="167"/>
      <c r="W244" s="167"/>
      <c r="X244" s="167"/>
      <c r="Y244" s="167"/>
      <c r="Z244" s="167"/>
      <c r="AA244" s="167"/>
      <c r="AB244" s="167"/>
      <c r="AC244" s="167"/>
      <c r="AD244" s="167"/>
      <c r="AE244" s="167"/>
      <c r="AF244" s="167"/>
      <c r="AG244" s="167"/>
      <c r="AH244" s="167"/>
      <c r="AI244" s="167"/>
      <c r="AJ244" s="167"/>
      <c r="AK244" s="167"/>
      <c r="AL244" s="167"/>
      <c r="AM244" s="167"/>
      <c r="AN244" s="167"/>
      <c r="AO244" s="167"/>
      <c r="AP244" s="167"/>
      <c r="AQ244" s="167"/>
      <c r="AR244" s="167"/>
      <c r="AS244" s="168">
        <v>11</v>
      </c>
    </row>
    <row r="245" spans="1:45">
      <c r="A245" s="33"/>
      <c r="B245" s="18">
        <v>1</v>
      </c>
      <c r="C245" s="7">
        <v>6</v>
      </c>
      <c r="D245" s="170">
        <v>0.152</v>
      </c>
      <c r="E245" s="170">
        <v>0.153</v>
      </c>
      <c r="F245" s="170">
        <v>0.151</v>
      </c>
      <c r="G245" s="170">
        <v>0.151</v>
      </c>
      <c r="H245" s="170">
        <v>0.14835000000000001</v>
      </c>
      <c r="I245" s="170">
        <v>0.14799999999999999</v>
      </c>
      <c r="J245" s="170">
        <v>0.14799999999999999</v>
      </c>
      <c r="K245" s="170">
        <v>0.152</v>
      </c>
      <c r="L245" s="170">
        <v>0.15490000000000001</v>
      </c>
      <c r="M245" s="170">
        <v>0.15</v>
      </c>
      <c r="N245" s="170">
        <v>0.151</v>
      </c>
      <c r="O245" s="169">
        <v>0.14000000000000001</v>
      </c>
      <c r="P245" s="170">
        <v>0.14699999999999999</v>
      </c>
      <c r="Q245" s="170">
        <v>0.154</v>
      </c>
      <c r="R245" s="170">
        <v>0.14962329999999999</v>
      </c>
      <c r="S245" s="170">
        <v>0.15</v>
      </c>
      <c r="T245" s="170">
        <v>0.150213449072818</v>
      </c>
      <c r="U245" s="166"/>
      <c r="V245" s="167"/>
      <c r="W245" s="167"/>
      <c r="X245" s="167"/>
      <c r="Y245" s="167"/>
      <c r="Z245" s="167"/>
      <c r="AA245" s="167"/>
      <c r="AB245" s="167"/>
      <c r="AC245" s="167"/>
      <c r="AD245" s="167"/>
      <c r="AE245" s="167"/>
      <c r="AF245" s="167"/>
      <c r="AG245" s="167"/>
      <c r="AH245" s="167"/>
      <c r="AI245" s="167"/>
      <c r="AJ245" s="167"/>
      <c r="AK245" s="167"/>
      <c r="AL245" s="167"/>
      <c r="AM245" s="167"/>
      <c r="AN245" s="167"/>
      <c r="AO245" s="167"/>
      <c r="AP245" s="167"/>
      <c r="AQ245" s="167"/>
      <c r="AR245" s="167"/>
      <c r="AS245" s="72"/>
    </row>
    <row r="246" spans="1:45">
      <c r="A246" s="33"/>
      <c r="B246" s="19" t="s">
        <v>88</v>
      </c>
      <c r="C246" s="11"/>
      <c r="D246" s="171">
        <v>0.15133333333333335</v>
      </c>
      <c r="E246" s="171">
        <v>0.157</v>
      </c>
      <c r="F246" s="171">
        <v>0.15033333333333335</v>
      </c>
      <c r="G246" s="171">
        <v>0.15083333333333335</v>
      </c>
      <c r="H246" s="171">
        <v>0.14737541666666668</v>
      </c>
      <c r="I246" s="171">
        <v>0.15283333333333335</v>
      </c>
      <c r="J246" s="171">
        <v>0.14816666666666667</v>
      </c>
      <c r="K246" s="171">
        <v>0.15133333333333335</v>
      </c>
      <c r="L246" s="171">
        <v>0.15608333333333332</v>
      </c>
      <c r="M246" s="171">
        <v>0.14933333333333335</v>
      </c>
      <c r="N246" s="171">
        <v>0.15083333333333335</v>
      </c>
      <c r="O246" s="171">
        <v>0.14100000000000001</v>
      </c>
      <c r="P246" s="171">
        <v>0.14633333333333334</v>
      </c>
      <c r="Q246" s="171">
        <v>0.15283333333333335</v>
      </c>
      <c r="R246" s="171">
        <v>0.14957966666666669</v>
      </c>
      <c r="S246" s="171">
        <v>0.15</v>
      </c>
      <c r="T246" s="171">
        <v>0.15189076864668949</v>
      </c>
      <c r="U246" s="166"/>
      <c r="V246" s="167"/>
      <c r="W246" s="167"/>
      <c r="X246" s="167"/>
      <c r="Y246" s="167"/>
      <c r="Z246" s="167"/>
      <c r="AA246" s="167"/>
      <c r="AB246" s="167"/>
      <c r="AC246" s="167"/>
      <c r="AD246" s="167"/>
      <c r="AE246" s="167"/>
      <c r="AF246" s="167"/>
      <c r="AG246" s="167"/>
      <c r="AH246" s="167"/>
      <c r="AI246" s="167"/>
      <c r="AJ246" s="167"/>
      <c r="AK246" s="167"/>
      <c r="AL246" s="167"/>
      <c r="AM246" s="167"/>
      <c r="AN246" s="167"/>
      <c r="AO246" s="167"/>
      <c r="AP246" s="167"/>
      <c r="AQ246" s="167"/>
      <c r="AR246" s="167"/>
      <c r="AS246" s="72"/>
    </row>
    <row r="247" spans="1:45">
      <c r="A247" s="33"/>
      <c r="B247" s="2" t="s">
        <v>89</v>
      </c>
      <c r="C247" s="31"/>
      <c r="D247" s="24">
        <v>0.151</v>
      </c>
      <c r="E247" s="24">
        <v>0.157</v>
      </c>
      <c r="F247" s="24">
        <v>0.151</v>
      </c>
      <c r="G247" s="24">
        <v>0.151</v>
      </c>
      <c r="H247" s="24">
        <v>0.14730000000000001</v>
      </c>
      <c r="I247" s="24">
        <v>0.153</v>
      </c>
      <c r="J247" s="24">
        <v>0.14799999999999999</v>
      </c>
      <c r="K247" s="24">
        <v>0.1515</v>
      </c>
      <c r="L247" s="24">
        <v>0.15534999999999999</v>
      </c>
      <c r="M247" s="24">
        <v>0.14949999999999999</v>
      </c>
      <c r="N247" s="24">
        <v>0.15049999999999999</v>
      </c>
      <c r="O247" s="24">
        <v>0.14099999999999999</v>
      </c>
      <c r="P247" s="24">
        <v>0.14649999999999999</v>
      </c>
      <c r="Q247" s="24">
        <v>0.153</v>
      </c>
      <c r="R247" s="24">
        <v>0.14966694999999999</v>
      </c>
      <c r="S247" s="24">
        <v>0.15</v>
      </c>
      <c r="T247" s="24">
        <v>0.151775862206141</v>
      </c>
      <c r="U247" s="166"/>
      <c r="V247" s="167"/>
      <c r="W247" s="167"/>
      <c r="X247" s="167"/>
      <c r="Y247" s="167"/>
      <c r="Z247" s="167"/>
      <c r="AA247" s="167"/>
      <c r="AB247" s="167"/>
      <c r="AC247" s="167"/>
      <c r="AD247" s="167"/>
      <c r="AE247" s="167"/>
      <c r="AF247" s="167"/>
      <c r="AG247" s="167"/>
      <c r="AH247" s="167"/>
      <c r="AI247" s="167"/>
      <c r="AJ247" s="167"/>
      <c r="AK247" s="167"/>
      <c r="AL247" s="167"/>
      <c r="AM247" s="167"/>
      <c r="AN247" s="167"/>
      <c r="AO247" s="167"/>
      <c r="AP247" s="167"/>
      <c r="AQ247" s="167"/>
      <c r="AR247" s="167"/>
      <c r="AS247" s="72"/>
    </row>
    <row r="248" spans="1:45">
      <c r="A248" s="33"/>
      <c r="B248" s="2" t="s">
        <v>90</v>
      </c>
      <c r="C248" s="31"/>
      <c r="D248" s="24">
        <v>5.1639777949432275E-4</v>
      </c>
      <c r="E248" s="24">
        <v>2.5298221281347057E-3</v>
      </c>
      <c r="F248" s="24">
        <v>1.2110601416389978E-3</v>
      </c>
      <c r="G248" s="24">
        <v>4.0824829046386341E-4</v>
      </c>
      <c r="H248" s="24">
        <v>1.7836524441904725E-3</v>
      </c>
      <c r="I248" s="24">
        <v>2.8577380332470434E-3</v>
      </c>
      <c r="J248" s="24">
        <v>2.8577380332470439E-3</v>
      </c>
      <c r="K248" s="24">
        <v>8.1649658092772682E-4</v>
      </c>
      <c r="L248" s="24">
        <v>2.7476656759268742E-3</v>
      </c>
      <c r="M248" s="24">
        <v>1.2110601416389978E-3</v>
      </c>
      <c r="N248" s="24">
        <v>9.83192080250176E-4</v>
      </c>
      <c r="O248" s="24">
        <v>8.944271909999042E-4</v>
      </c>
      <c r="P248" s="24">
        <v>1.2110601416389978E-3</v>
      </c>
      <c r="Q248" s="24">
        <v>3.3115957885386143E-3</v>
      </c>
      <c r="R248" s="24">
        <v>6.4493207290896963E-4</v>
      </c>
      <c r="S248" s="24">
        <v>0</v>
      </c>
      <c r="T248" s="24">
        <v>1.2794122291922094E-3</v>
      </c>
      <c r="U248" s="166"/>
      <c r="V248" s="167"/>
      <c r="W248" s="167"/>
      <c r="X248" s="167"/>
      <c r="Y248" s="167"/>
      <c r="Z248" s="167"/>
      <c r="AA248" s="167"/>
      <c r="AB248" s="167"/>
      <c r="AC248" s="167"/>
      <c r="AD248" s="167"/>
      <c r="AE248" s="167"/>
      <c r="AF248" s="167"/>
      <c r="AG248" s="167"/>
      <c r="AH248" s="167"/>
      <c r="AI248" s="167"/>
      <c r="AJ248" s="167"/>
      <c r="AK248" s="167"/>
      <c r="AL248" s="167"/>
      <c r="AM248" s="167"/>
      <c r="AN248" s="167"/>
      <c r="AO248" s="167"/>
      <c r="AP248" s="167"/>
      <c r="AQ248" s="167"/>
      <c r="AR248" s="167"/>
      <c r="AS248" s="72"/>
    </row>
    <row r="249" spans="1:45">
      <c r="A249" s="33"/>
      <c r="B249" s="2" t="s">
        <v>36</v>
      </c>
      <c r="C249" s="31"/>
      <c r="D249" s="12">
        <v>3.4123201288171106E-3</v>
      </c>
      <c r="E249" s="12">
        <v>1.6113516739711502E-2</v>
      </c>
      <c r="F249" s="12">
        <v>8.0558324277538642E-3</v>
      </c>
      <c r="G249" s="12">
        <v>2.7066185003129062E-3</v>
      </c>
      <c r="H249" s="12">
        <v>1.2102781349380223E-2</v>
      </c>
      <c r="I249" s="12">
        <v>1.869839498307771E-2</v>
      </c>
      <c r="J249" s="12">
        <v>1.9287320809316381E-2</v>
      </c>
      <c r="K249" s="12">
        <v>5.3953518563506176E-3</v>
      </c>
      <c r="L249" s="12">
        <v>1.760383775286839E-2</v>
      </c>
      <c r="M249" s="12">
        <v>8.1097777341897163E-3</v>
      </c>
      <c r="N249" s="12">
        <v>6.5184005320453649E-3</v>
      </c>
      <c r="O249" s="12">
        <v>6.3434552553184691E-3</v>
      </c>
      <c r="P249" s="12">
        <v>8.2760374143895053E-3</v>
      </c>
      <c r="Q249" s="12">
        <v>2.1668020426643057E-2</v>
      </c>
      <c r="R249" s="12">
        <v>4.3116292961541307E-3</v>
      </c>
      <c r="S249" s="12">
        <v>0</v>
      </c>
      <c r="T249" s="12">
        <v>8.4232388879947554E-3</v>
      </c>
      <c r="U249" s="108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91</v>
      </c>
      <c r="C250" s="31"/>
      <c r="D250" s="12">
        <v>2.2336269130782682E-3</v>
      </c>
      <c r="E250" s="12">
        <v>3.9762198845946672E-2</v>
      </c>
      <c r="F250" s="12">
        <v>-4.3890622515455613E-3</v>
      </c>
      <c r="G250" s="12">
        <v>-1.077717669233702E-3</v>
      </c>
      <c r="H250" s="12">
        <v>-2.3978424909739338E-2</v>
      </c>
      <c r="I250" s="12">
        <v>1.2167660660014068E-2</v>
      </c>
      <c r="J250" s="12">
        <v>-1.8738222108230729E-2</v>
      </c>
      <c r="K250" s="12">
        <v>2.2336269130782682E-3</v>
      </c>
      <c r="L250" s="12">
        <v>3.3691400445041486E-2</v>
      </c>
      <c r="M250" s="12">
        <v>-1.1011751416169502E-2</v>
      </c>
      <c r="N250" s="12">
        <v>-1.077717669233702E-3</v>
      </c>
      <c r="O250" s="12">
        <v>-6.6200827788034933E-2</v>
      </c>
      <c r="P250" s="12">
        <v>-3.0879818910041101E-2</v>
      </c>
      <c r="Q250" s="12">
        <v>1.2167660660014068E-2</v>
      </c>
      <c r="R250" s="12">
        <v>-9.3803623186170526E-3</v>
      </c>
      <c r="S250" s="12">
        <v>-6.5966253064203562E-3</v>
      </c>
      <c r="T250" s="12">
        <v>5.9253477228207174E-3</v>
      </c>
      <c r="U250" s="108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4" t="s">
        <v>92</v>
      </c>
      <c r="C251" s="55"/>
      <c r="D251" s="53">
        <v>0.22</v>
      </c>
      <c r="E251" s="53">
        <v>2.82</v>
      </c>
      <c r="F251" s="53">
        <v>0.22</v>
      </c>
      <c r="G251" s="53">
        <v>0</v>
      </c>
      <c r="H251" s="53">
        <v>1.55</v>
      </c>
      <c r="I251" s="53">
        <v>0.85</v>
      </c>
      <c r="J251" s="53">
        <v>1.1100000000000001</v>
      </c>
      <c r="K251" s="53">
        <v>0.22</v>
      </c>
      <c r="L251" s="53">
        <v>2.36</v>
      </c>
      <c r="M251" s="53">
        <v>0.67</v>
      </c>
      <c r="N251" s="53">
        <v>0</v>
      </c>
      <c r="O251" s="53">
        <v>4.42</v>
      </c>
      <c r="P251" s="53">
        <v>2.02</v>
      </c>
      <c r="Q251" s="53">
        <v>0.9</v>
      </c>
      <c r="R251" s="53">
        <v>0.56000000000000005</v>
      </c>
      <c r="S251" s="53">
        <v>0.37</v>
      </c>
      <c r="T251" s="53">
        <v>0.48</v>
      </c>
      <c r="U251" s="108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AS252" s="71"/>
    </row>
    <row r="253" spans="1:45" ht="15">
      <c r="B253" s="37" t="s">
        <v>165</v>
      </c>
      <c r="AS253" s="30" t="s">
        <v>93</v>
      </c>
    </row>
    <row r="254" spans="1:45" ht="15">
      <c r="A254" s="27" t="s">
        <v>8</v>
      </c>
      <c r="B254" s="17" t="s">
        <v>57</v>
      </c>
      <c r="C254" s="14" t="s">
        <v>58</v>
      </c>
      <c r="D254" s="15" t="s">
        <v>83</v>
      </c>
      <c r="E254" s="16" t="s">
        <v>83</v>
      </c>
      <c r="F254" s="16" t="s">
        <v>83</v>
      </c>
      <c r="G254" s="16" t="s">
        <v>83</v>
      </c>
      <c r="H254" s="16" t="s">
        <v>83</v>
      </c>
      <c r="I254" s="108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84</v>
      </c>
      <c r="C255" s="7" t="s">
        <v>84</v>
      </c>
      <c r="D255" s="106" t="s">
        <v>97</v>
      </c>
      <c r="E255" s="107" t="s">
        <v>85</v>
      </c>
      <c r="F255" s="107" t="s">
        <v>100</v>
      </c>
      <c r="G255" s="107" t="s">
        <v>103</v>
      </c>
      <c r="H255" s="107" t="s">
        <v>108</v>
      </c>
      <c r="I255" s="108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48</v>
      </c>
      <c r="E256" s="9" t="s">
        <v>48</v>
      </c>
      <c r="F256" s="9" t="s">
        <v>48</v>
      </c>
      <c r="G256" s="9" t="s">
        <v>48</v>
      </c>
      <c r="H256" s="9" t="s">
        <v>48</v>
      </c>
      <c r="I256" s="108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108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7">
        <v>1</v>
      </c>
      <c r="C258" s="13">
        <v>1</v>
      </c>
      <c r="D258" s="104">
        <v>30</v>
      </c>
      <c r="E258" s="20">
        <v>10</v>
      </c>
      <c r="F258" s="21" t="s">
        <v>47</v>
      </c>
      <c r="G258" s="20">
        <v>10</v>
      </c>
      <c r="H258" s="21">
        <v>3.7035773505347804</v>
      </c>
      <c r="I258" s="108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105">
        <v>30</v>
      </c>
      <c r="E259" s="9" t="s">
        <v>47</v>
      </c>
      <c r="F259" s="22" t="s">
        <v>47</v>
      </c>
      <c r="G259" s="9">
        <v>10</v>
      </c>
      <c r="H259" s="22">
        <v>0</v>
      </c>
      <c r="I259" s="108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7</v>
      </c>
    </row>
    <row r="260" spans="1:45">
      <c r="A260" s="33"/>
      <c r="B260" s="18">
        <v>1</v>
      </c>
      <c r="C260" s="7">
        <v>3</v>
      </c>
      <c r="D260" s="105">
        <v>30</v>
      </c>
      <c r="E260" s="9" t="s">
        <v>47</v>
      </c>
      <c r="F260" s="22" t="s">
        <v>47</v>
      </c>
      <c r="G260" s="9" t="s">
        <v>47</v>
      </c>
      <c r="H260" s="22">
        <v>0</v>
      </c>
      <c r="I260" s="108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18">
        <v>1</v>
      </c>
      <c r="C261" s="7">
        <v>4</v>
      </c>
      <c r="D261" s="105">
        <v>40</v>
      </c>
      <c r="E261" s="111">
        <v>30</v>
      </c>
      <c r="F261" s="22" t="s">
        <v>47</v>
      </c>
      <c r="G261" s="9">
        <v>10</v>
      </c>
      <c r="H261" s="22">
        <v>0</v>
      </c>
      <c r="I261" s="108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6.10864535062953</v>
      </c>
    </row>
    <row r="262" spans="1:45">
      <c r="A262" s="33"/>
      <c r="B262" s="18">
        <v>1</v>
      </c>
      <c r="C262" s="7">
        <v>5</v>
      </c>
      <c r="D262" s="105">
        <v>40</v>
      </c>
      <c r="E262" s="9" t="s">
        <v>47</v>
      </c>
      <c r="F262" s="111">
        <v>20</v>
      </c>
      <c r="G262" s="9">
        <v>20</v>
      </c>
      <c r="H262" s="9">
        <v>0.40391106457390002</v>
      </c>
      <c r="I262" s="108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13</v>
      </c>
    </row>
    <row r="263" spans="1:45">
      <c r="A263" s="33"/>
      <c r="B263" s="18">
        <v>1</v>
      </c>
      <c r="C263" s="7">
        <v>6</v>
      </c>
      <c r="D263" s="105">
        <v>30</v>
      </c>
      <c r="E263" s="111">
        <v>50</v>
      </c>
      <c r="F263" s="9" t="s">
        <v>47</v>
      </c>
      <c r="G263" s="9">
        <v>20</v>
      </c>
      <c r="H263" s="9">
        <v>0</v>
      </c>
      <c r="I263" s="108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1"/>
    </row>
    <row r="264" spans="1:45">
      <c r="A264" s="33"/>
      <c r="B264" s="19" t="s">
        <v>88</v>
      </c>
      <c r="C264" s="11"/>
      <c r="D264" s="23">
        <v>33.333333333333336</v>
      </c>
      <c r="E264" s="23">
        <v>30</v>
      </c>
      <c r="F264" s="23">
        <v>20</v>
      </c>
      <c r="G264" s="23">
        <v>14</v>
      </c>
      <c r="H264" s="23">
        <v>0.6845814025181135</v>
      </c>
      <c r="I264" s="108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1"/>
    </row>
    <row r="265" spans="1:45">
      <c r="A265" s="33"/>
      <c r="B265" s="2" t="s">
        <v>89</v>
      </c>
      <c r="C265" s="31"/>
      <c r="D265" s="10">
        <v>30</v>
      </c>
      <c r="E265" s="10">
        <v>30</v>
      </c>
      <c r="F265" s="10">
        <v>20</v>
      </c>
      <c r="G265" s="10">
        <v>10</v>
      </c>
      <c r="H265" s="10">
        <v>0</v>
      </c>
      <c r="I265" s="108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3"/>
      <c r="B266" s="2" t="s">
        <v>90</v>
      </c>
      <c r="C266" s="31"/>
      <c r="D266" s="24">
        <v>5.1639777949432171</v>
      </c>
      <c r="E266" s="24">
        <v>20</v>
      </c>
      <c r="F266" s="24" t="s">
        <v>175</v>
      </c>
      <c r="G266" s="24">
        <v>5.4772255750516612</v>
      </c>
      <c r="H266" s="24">
        <v>1.487798316939325</v>
      </c>
      <c r="I266" s="108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1"/>
    </row>
    <row r="267" spans="1:45">
      <c r="A267" s="33"/>
      <c r="B267" s="2" t="s">
        <v>36</v>
      </c>
      <c r="C267" s="31"/>
      <c r="D267" s="12">
        <v>0.15491933384829651</v>
      </c>
      <c r="E267" s="12">
        <v>0.66666666666666663</v>
      </c>
      <c r="F267" s="12" t="s">
        <v>175</v>
      </c>
      <c r="G267" s="12">
        <v>0.39123039821797578</v>
      </c>
      <c r="H267" s="12">
        <v>2.1732964282504867</v>
      </c>
      <c r="I267" s="108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91</v>
      </c>
      <c r="C268" s="31"/>
      <c r="D268" s="12">
        <v>4.456747186984451</v>
      </c>
      <c r="E268" s="12">
        <v>3.9110724682860063</v>
      </c>
      <c r="F268" s="12">
        <v>2.2740483121906707</v>
      </c>
      <c r="G268" s="12">
        <v>1.2918338185334695</v>
      </c>
      <c r="H268" s="12">
        <v>-0.88793237072642239</v>
      </c>
      <c r="I268" s="108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54" t="s">
        <v>92</v>
      </c>
      <c r="C269" s="55"/>
      <c r="D269" s="53">
        <v>2.81</v>
      </c>
      <c r="E269" s="53">
        <v>0.67</v>
      </c>
      <c r="F269" s="53">
        <v>0.67</v>
      </c>
      <c r="G269" s="53">
        <v>0</v>
      </c>
      <c r="H269" s="53">
        <v>1.59</v>
      </c>
      <c r="I269" s="108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E270" s="29"/>
      <c r="F270" s="29"/>
      <c r="G270" s="29"/>
      <c r="H270" s="29"/>
      <c r="AS270" s="71"/>
    </row>
    <row r="271" spans="1:45" ht="15">
      <c r="B271" s="37" t="s">
        <v>166</v>
      </c>
      <c r="AS271" s="30" t="s">
        <v>17</v>
      </c>
    </row>
    <row r="272" spans="1:45" ht="15">
      <c r="A272" s="27" t="s">
        <v>15</v>
      </c>
      <c r="B272" s="17" t="s">
        <v>57</v>
      </c>
      <c r="C272" s="14" t="s">
        <v>58</v>
      </c>
      <c r="D272" s="15" t="s">
        <v>83</v>
      </c>
      <c r="E272" s="16" t="s">
        <v>83</v>
      </c>
      <c r="F272" s="16" t="s">
        <v>83</v>
      </c>
      <c r="G272" s="16" t="s">
        <v>83</v>
      </c>
      <c r="H272" s="16" t="s">
        <v>83</v>
      </c>
      <c r="I272" s="16" t="s">
        <v>83</v>
      </c>
      <c r="J272" s="16" t="s">
        <v>83</v>
      </c>
      <c r="K272" s="16" t="s">
        <v>83</v>
      </c>
      <c r="L272" s="16" t="s">
        <v>83</v>
      </c>
      <c r="M272" s="16" t="s">
        <v>83</v>
      </c>
      <c r="N272" s="108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84</v>
      </c>
      <c r="C273" s="7" t="s">
        <v>84</v>
      </c>
      <c r="D273" s="106" t="s">
        <v>94</v>
      </c>
      <c r="E273" s="107" t="s">
        <v>96</v>
      </c>
      <c r="F273" s="107" t="s">
        <v>97</v>
      </c>
      <c r="G273" s="107" t="s">
        <v>100</v>
      </c>
      <c r="H273" s="107" t="s">
        <v>102</v>
      </c>
      <c r="I273" s="107" t="s">
        <v>103</v>
      </c>
      <c r="J273" s="107" t="s">
        <v>104</v>
      </c>
      <c r="K273" s="107" t="s">
        <v>105</v>
      </c>
      <c r="L273" s="107" t="s">
        <v>107</v>
      </c>
      <c r="M273" s="107" t="s">
        <v>108</v>
      </c>
      <c r="N273" s="108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1</v>
      </c>
    </row>
    <row r="274" spans="1:45">
      <c r="A274" s="33"/>
      <c r="B274" s="18"/>
      <c r="C274" s="7"/>
      <c r="D274" s="8" t="s">
        <v>48</v>
      </c>
      <c r="E274" s="9" t="s">
        <v>48</v>
      </c>
      <c r="F274" s="9" t="s">
        <v>48</v>
      </c>
      <c r="G274" s="9" t="s">
        <v>48</v>
      </c>
      <c r="H274" s="9" t="s">
        <v>48</v>
      </c>
      <c r="I274" s="9" t="s">
        <v>48</v>
      </c>
      <c r="J274" s="9" t="s">
        <v>48</v>
      </c>
      <c r="K274" s="9" t="s">
        <v>48</v>
      </c>
      <c r="L274" s="9" t="s">
        <v>48</v>
      </c>
      <c r="M274" s="9" t="s">
        <v>48</v>
      </c>
      <c r="N274" s="108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3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108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3</v>
      </c>
    </row>
    <row r="276" spans="1:45">
      <c r="A276" s="33"/>
      <c r="B276" s="17">
        <v>1</v>
      </c>
      <c r="C276" s="13">
        <v>1</v>
      </c>
      <c r="D276" s="165">
        <v>3.4000000000000002E-2</v>
      </c>
      <c r="E276" s="165">
        <v>3.4000000000000002E-2</v>
      </c>
      <c r="F276" s="188">
        <v>0.03</v>
      </c>
      <c r="G276" s="165">
        <v>3.1E-2</v>
      </c>
      <c r="H276" s="188">
        <v>0.03</v>
      </c>
      <c r="I276" s="165">
        <v>3.3000000000000002E-2</v>
      </c>
      <c r="J276" s="188">
        <v>0.03</v>
      </c>
      <c r="K276" s="165">
        <v>3.2000000000000001E-2</v>
      </c>
      <c r="L276" s="165">
        <v>2.9680000000000002E-2</v>
      </c>
      <c r="M276" s="165">
        <v>3.4383211348883697E-2</v>
      </c>
      <c r="N276" s="166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  <c r="AA276" s="167"/>
      <c r="AB276" s="167"/>
      <c r="AC276" s="167"/>
      <c r="AD276" s="167"/>
      <c r="AE276" s="167"/>
      <c r="AF276" s="167"/>
      <c r="AG276" s="167"/>
      <c r="AH276" s="167"/>
      <c r="AI276" s="167"/>
      <c r="AJ276" s="167"/>
      <c r="AK276" s="167"/>
      <c r="AL276" s="167"/>
      <c r="AM276" s="167"/>
      <c r="AN276" s="167"/>
      <c r="AO276" s="167"/>
      <c r="AP276" s="167"/>
      <c r="AQ276" s="167"/>
      <c r="AR276" s="167"/>
      <c r="AS276" s="168">
        <v>1</v>
      </c>
    </row>
    <row r="277" spans="1:45">
      <c r="A277" s="33"/>
      <c r="B277" s="18">
        <v>1</v>
      </c>
      <c r="C277" s="7">
        <v>2</v>
      </c>
      <c r="D277" s="170">
        <v>3.4000000000000002E-2</v>
      </c>
      <c r="E277" s="170">
        <v>3.5000000000000003E-2</v>
      </c>
      <c r="F277" s="189">
        <v>0.03</v>
      </c>
      <c r="G277" s="170">
        <v>0.03</v>
      </c>
      <c r="H277" s="189">
        <v>3.1E-2</v>
      </c>
      <c r="I277" s="170">
        <v>3.3000000000000002E-2</v>
      </c>
      <c r="J277" s="189">
        <v>0.03</v>
      </c>
      <c r="K277" s="170">
        <v>3.2000000000000001E-2</v>
      </c>
      <c r="L277" s="170">
        <v>3.0961599999999999E-2</v>
      </c>
      <c r="M277" s="170">
        <v>3.3623420758402897E-2</v>
      </c>
      <c r="N277" s="166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  <c r="AA277" s="167"/>
      <c r="AB277" s="167"/>
      <c r="AC277" s="167"/>
      <c r="AD277" s="167"/>
      <c r="AE277" s="167"/>
      <c r="AF277" s="167"/>
      <c r="AG277" s="167"/>
      <c r="AH277" s="167"/>
      <c r="AI277" s="167"/>
      <c r="AJ277" s="167"/>
      <c r="AK277" s="167"/>
      <c r="AL277" s="167"/>
      <c r="AM277" s="167"/>
      <c r="AN277" s="167"/>
      <c r="AO277" s="167"/>
      <c r="AP277" s="167"/>
      <c r="AQ277" s="167"/>
      <c r="AR277" s="167"/>
      <c r="AS277" s="168">
        <v>1</v>
      </c>
    </row>
    <row r="278" spans="1:45">
      <c r="A278" s="33"/>
      <c r="B278" s="18">
        <v>1</v>
      </c>
      <c r="C278" s="7">
        <v>3</v>
      </c>
      <c r="D278" s="170">
        <v>3.3000000000000002E-2</v>
      </c>
      <c r="E278" s="170">
        <v>3.5999999999999997E-2</v>
      </c>
      <c r="F278" s="189">
        <v>2.9000000000000001E-2</v>
      </c>
      <c r="G278" s="170">
        <v>0.03</v>
      </c>
      <c r="H278" s="189">
        <v>0.03</v>
      </c>
      <c r="I278" s="170">
        <v>3.2000000000000001E-2</v>
      </c>
      <c r="J278" s="189">
        <v>0.03</v>
      </c>
      <c r="K278" s="189">
        <v>3.5999999999999997E-2</v>
      </c>
      <c r="L278" s="24">
        <v>3.0721299999999997E-2</v>
      </c>
      <c r="M278" s="24">
        <v>3.2797991929537799E-2</v>
      </c>
      <c r="N278" s="166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  <c r="AA278" s="167"/>
      <c r="AB278" s="167"/>
      <c r="AC278" s="167"/>
      <c r="AD278" s="167"/>
      <c r="AE278" s="167"/>
      <c r="AF278" s="167"/>
      <c r="AG278" s="167"/>
      <c r="AH278" s="167"/>
      <c r="AI278" s="167"/>
      <c r="AJ278" s="167"/>
      <c r="AK278" s="167"/>
      <c r="AL278" s="167"/>
      <c r="AM278" s="167"/>
      <c r="AN278" s="167"/>
      <c r="AO278" s="167"/>
      <c r="AP278" s="167"/>
      <c r="AQ278" s="167"/>
      <c r="AR278" s="167"/>
      <c r="AS278" s="168">
        <v>16</v>
      </c>
    </row>
    <row r="279" spans="1:45">
      <c r="A279" s="33"/>
      <c r="B279" s="18">
        <v>1</v>
      </c>
      <c r="C279" s="7">
        <v>4</v>
      </c>
      <c r="D279" s="192">
        <v>0.03</v>
      </c>
      <c r="E279" s="170">
        <v>3.5000000000000003E-2</v>
      </c>
      <c r="F279" s="189">
        <v>2.8000000000000004E-2</v>
      </c>
      <c r="G279" s="192">
        <v>3.2000000000000001E-2</v>
      </c>
      <c r="H279" s="189">
        <v>3.1E-2</v>
      </c>
      <c r="I279" s="170">
        <v>3.2000000000000001E-2</v>
      </c>
      <c r="J279" s="189">
        <v>0.03</v>
      </c>
      <c r="K279" s="189">
        <v>3.7999999999999999E-2</v>
      </c>
      <c r="L279" s="24">
        <v>3.0000399999999997E-2</v>
      </c>
      <c r="M279" s="24">
        <v>3.2106776990076802E-2</v>
      </c>
      <c r="N279" s="166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  <c r="AA279" s="167"/>
      <c r="AB279" s="167"/>
      <c r="AC279" s="167"/>
      <c r="AD279" s="167"/>
      <c r="AE279" s="167"/>
      <c r="AF279" s="167"/>
      <c r="AG279" s="167"/>
      <c r="AH279" s="167"/>
      <c r="AI279" s="167"/>
      <c r="AJ279" s="167"/>
      <c r="AK279" s="167"/>
      <c r="AL279" s="167"/>
      <c r="AM279" s="167"/>
      <c r="AN279" s="167"/>
      <c r="AO279" s="167"/>
      <c r="AP279" s="167"/>
      <c r="AQ279" s="167"/>
      <c r="AR279" s="167"/>
      <c r="AS279" s="168">
        <v>3.18557376065223E-2</v>
      </c>
    </row>
    <row r="280" spans="1:45">
      <c r="A280" s="33"/>
      <c r="B280" s="18">
        <v>1</v>
      </c>
      <c r="C280" s="7">
        <v>5</v>
      </c>
      <c r="D280" s="170">
        <v>3.5000000000000003E-2</v>
      </c>
      <c r="E280" s="170">
        <v>3.5000000000000003E-2</v>
      </c>
      <c r="F280" s="170">
        <v>0.03</v>
      </c>
      <c r="G280" s="170">
        <v>0.03</v>
      </c>
      <c r="H280" s="170">
        <v>3.1E-2</v>
      </c>
      <c r="I280" s="170">
        <v>3.3000000000000002E-2</v>
      </c>
      <c r="J280" s="170">
        <v>0.03</v>
      </c>
      <c r="K280" s="170">
        <v>2.9000000000000001E-2</v>
      </c>
      <c r="L280" s="170">
        <v>3.0881499999999999E-2</v>
      </c>
      <c r="M280" s="170">
        <v>3.4382929371853298E-2</v>
      </c>
      <c r="N280" s="166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  <c r="AA280" s="167"/>
      <c r="AB280" s="167"/>
      <c r="AC280" s="167"/>
      <c r="AD280" s="167"/>
      <c r="AE280" s="167"/>
      <c r="AF280" s="167"/>
      <c r="AG280" s="167"/>
      <c r="AH280" s="167"/>
      <c r="AI280" s="167"/>
      <c r="AJ280" s="167"/>
      <c r="AK280" s="167"/>
      <c r="AL280" s="167"/>
      <c r="AM280" s="167"/>
      <c r="AN280" s="167"/>
      <c r="AO280" s="167"/>
      <c r="AP280" s="167"/>
      <c r="AQ280" s="167"/>
      <c r="AR280" s="167"/>
      <c r="AS280" s="168">
        <v>12</v>
      </c>
    </row>
    <row r="281" spans="1:45">
      <c r="A281" s="33"/>
      <c r="B281" s="18">
        <v>1</v>
      </c>
      <c r="C281" s="7">
        <v>6</v>
      </c>
      <c r="D281" s="170">
        <v>3.4000000000000002E-2</v>
      </c>
      <c r="E281" s="170">
        <v>3.5000000000000003E-2</v>
      </c>
      <c r="F281" s="170">
        <v>2.8000000000000004E-2</v>
      </c>
      <c r="G281" s="170">
        <v>0.03</v>
      </c>
      <c r="H281" s="170">
        <v>3.3000000000000002E-2</v>
      </c>
      <c r="I281" s="170">
        <v>3.3000000000000002E-2</v>
      </c>
      <c r="J281" s="170">
        <v>0.03</v>
      </c>
      <c r="K281" s="170">
        <v>2.9000000000000001E-2</v>
      </c>
      <c r="L281" s="170">
        <v>3.0400899999999998E-2</v>
      </c>
      <c r="M281" s="170">
        <v>3.3204225992583498E-2</v>
      </c>
      <c r="N281" s="166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  <c r="AA281" s="167"/>
      <c r="AB281" s="167"/>
      <c r="AC281" s="167"/>
      <c r="AD281" s="167"/>
      <c r="AE281" s="167"/>
      <c r="AF281" s="167"/>
      <c r="AG281" s="167"/>
      <c r="AH281" s="167"/>
      <c r="AI281" s="167"/>
      <c r="AJ281" s="167"/>
      <c r="AK281" s="167"/>
      <c r="AL281" s="167"/>
      <c r="AM281" s="167"/>
      <c r="AN281" s="167"/>
      <c r="AO281" s="167"/>
      <c r="AP281" s="167"/>
      <c r="AQ281" s="167"/>
      <c r="AR281" s="167"/>
      <c r="AS281" s="72"/>
    </row>
    <row r="282" spans="1:45">
      <c r="A282" s="33"/>
      <c r="B282" s="19" t="s">
        <v>88</v>
      </c>
      <c r="C282" s="11"/>
      <c r="D282" s="171">
        <v>3.3333333333333333E-2</v>
      </c>
      <c r="E282" s="171">
        <v>3.5000000000000003E-2</v>
      </c>
      <c r="F282" s="171">
        <v>2.9166666666666664E-2</v>
      </c>
      <c r="G282" s="171">
        <v>3.0499999999999999E-2</v>
      </c>
      <c r="H282" s="171">
        <v>3.1E-2</v>
      </c>
      <c r="I282" s="171">
        <v>3.266666666666667E-2</v>
      </c>
      <c r="J282" s="171">
        <v>0.03</v>
      </c>
      <c r="K282" s="171">
        <v>3.266666666666667E-2</v>
      </c>
      <c r="L282" s="171">
        <v>3.0440949999999998E-2</v>
      </c>
      <c r="M282" s="171">
        <v>3.3416426065223E-2</v>
      </c>
      <c r="N282" s="166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  <c r="AA282" s="167"/>
      <c r="AB282" s="167"/>
      <c r="AC282" s="167"/>
      <c r="AD282" s="167"/>
      <c r="AE282" s="167"/>
      <c r="AF282" s="167"/>
      <c r="AG282" s="167"/>
      <c r="AH282" s="167"/>
      <c r="AI282" s="167"/>
      <c r="AJ282" s="167"/>
      <c r="AK282" s="167"/>
      <c r="AL282" s="167"/>
      <c r="AM282" s="167"/>
      <c r="AN282" s="167"/>
      <c r="AO282" s="167"/>
      <c r="AP282" s="167"/>
      <c r="AQ282" s="167"/>
      <c r="AR282" s="167"/>
      <c r="AS282" s="72"/>
    </row>
    <row r="283" spans="1:45">
      <c r="A283" s="33"/>
      <c r="B283" s="2" t="s">
        <v>89</v>
      </c>
      <c r="C283" s="31"/>
      <c r="D283" s="24">
        <v>3.4000000000000002E-2</v>
      </c>
      <c r="E283" s="24">
        <v>3.5000000000000003E-2</v>
      </c>
      <c r="F283" s="24">
        <v>2.9499999999999998E-2</v>
      </c>
      <c r="G283" s="24">
        <v>0.03</v>
      </c>
      <c r="H283" s="24">
        <v>3.1E-2</v>
      </c>
      <c r="I283" s="24">
        <v>3.3000000000000002E-2</v>
      </c>
      <c r="J283" s="24">
        <v>0.03</v>
      </c>
      <c r="K283" s="24">
        <v>3.2000000000000001E-2</v>
      </c>
      <c r="L283" s="24">
        <v>3.0561099999999997E-2</v>
      </c>
      <c r="M283" s="24">
        <v>3.3413823375493201E-2</v>
      </c>
      <c r="N283" s="166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  <c r="AA283" s="167"/>
      <c r="AB283" s="167"/>
      <c r="AC283" s="167"/>
      <c r="AD283" s="167"/>
      <c r="AE283" s="167"/>
      <c r="AF283" s="167"/>
      <c r="AG283" s="167"/>
      <c r="AH283" s="167"/>
      <c r="AI283" s="167"/>
      <c r="AJ283" s="167"/>
      <c r="AK283" s="167"/>
      <c r="AL283" s="167"/>
      <c r="AM283" s="167"/>
      <c r="AN283" s="167"/>
      <c r="AO283" s="167"/>
      <c r="AP283" s="167"/>
      <c r="AQ283" s="167"/>
      <c r="AR283" s="167"/>
      <c r="AS283" s="72"/>
    </row>
    <row r="284" spans="1:45">
      <c r="A284" s="33"/>
      <c r="B284" s="2" t="s">
        <v>90</v>
      </c>
      <c r="C284" s="31"/>
      <c r="D284" s="24">
        <v>1.7511900715418277E-3</v>
      </c>
      <c r="E284" s="24">
        <v>6.3245553203367425E-4</v>
      </c>
      <c r="F284" s="24">
        <v>9.8319208025017253E-4</v>
      </c>
      <c r="G284" s="24">
        <v>8.3666002653407629E-4</v>
      </c>
      <c r="H284" s="24">
        <v>1.0954451150103333E-3</v>
      </c>
      <c r="I284" s="24">
        <v>5.1639777949432275E-4</v>
      </c>
      <c r="J284" s="24">
        <v>0</v>
      </c>
      <c r="K284" s="24">
        <v>3.6696957185394343E-3</v>
      </c>
      <c r="L284" s="24">
        <v>5.1351534641137981E-4</v>
      </c>
      <c r="M284" s="24">
        <v>9.0047982547917583E-4</v>
      </c>
      <c r="N284" s="166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  <c r="AA284" s="167"/>
      <c r="AB284" s="167"/>
      <c r="AC284" s="167"/>
      <c r="AD284" s="167"/>
      <c r="AE284" s="167"/>
      <c r="AF284" s="167"/>
      <c r="AG284" s="167"/>
      <c r="AH284" s="167"/>
      <c r="AI284" s="167"/>
      <c r="AJ284" s="167"/>
      <c r="AK284" s="167"/>
      <c r="AL284" s="167"/>
      <c r="AM284" s="167"/>
      <c r="AN284" s="167"/>
      <c r="AO284" s="167"/>
      <c r="AP284" s="167"/>
      <c r="AQ284" s="167"/>
      <c r="AR284" s="167"/>
      <c r="AS284" s="72"/>
    </row>
    <row r="285" spans="1:45">
      <c r="A285" s="33"/>
      <c r="B285" s="2" t="s">
        <v>36</v>
      </c>
      <c r="C285" s="31"/>
      <c r="D285" s="12">
        <v>5.2535702146254831E-2</v>
      </c>
      <c r="E285" s="12">
        <v>1.8070158058104979E-2</v>
      </c>
      <c r="F285" s="12">
        <v>3.370944275143449E-2</v>
      </c>
      <c r="G285" s="12">
        <v>2.7431476279805779E-2</v>
      </c>
      <c r="H285" s="12">
        <v>3.5336939193881721E-2</v>
      </c>
      <c r="I285" s="12">
        <v>1.5808095290642532E-2</v>
      </c>
      <c r="J285" s="12">
        <v>0</v>
      </c>
      <c r="K285" s="12">
        <v>0.11233762403692145</v>
      </c>
      <c r="L285" s="12">
        <v>1.6869228667678895E-2</v>
      </c>
      <c r="M285" s="12">
        <v>2.6947221217541253E-2</v>
      </c>
      <c r="N285" s="108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91</v>
      </c>
      <c r="C286" s="31"/>
      <c r="D286" s="12">
        <v>4.6383974688079421E-2</v>
      </c>
      <c r="E286" s="12">
        <v>9.8703173422483692E-2</v>
      </c>
      <c r="F286" s="12">
        <v>-8.4414022147930479E-2</v>
      </c>
      <c r="G286" s="12">
        <v>-4.255866316040724E-2</v>
      </c>
      <c r="H286" s="12">
        <v>-2.6862903540086025E-2</v>
      </c>
      <c r="I286" s="12">
        <v>2.5456295194318024E-2</v>
      </c>
      <c r="J286" s="12">
        <v>-5.8254422780728454E-2</v>
      </c>
      <c r="K286" s="12">
        <v>2.5456295194318024E-2</v>
      </c>
      <c r="L286" s="12">
        <v>-4.4412332371567276E-2</v>
      </c>
      <c r="M286" s="12">
        <v>4.8992381779951577E-2</v>
      </c>
      <c r="N286" s="108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54" t="s">
        <v>92</v>
      </c>
      <c r="C287" s="55"/>
      <c r="D287" s="53">
        <v>0.7</v>
      </c>
      <c r="E287" s="53">
        <v>1.48</v>
      </c>
      <c r="F287" s="53">
        <v>1.24</v>
      </c>
      <c r="G287" s="53">
        <v>0.62</v>
      </c>
      <c r="H287" s="53">
        <v>0.39</v>
      </c>
      <c r="I287" s="53">
        <v>0.39</v>
      </c>
      <c r="J287" s="53">
        <v>0.85</v>
      </c>
      <c r="K287" s="53">
        <v>0.39</v>
      </c>
      <c r="L287" s="53">
        <v>0.65</v>
      </c>
      <c r="M287" s="53">
        <v>0.74</v>
      </c>
      <c r="N287" s="108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AS288" s="71"/>
    </row>
    <row r="289" spans="1:45" ht="19.5">
      <c r="B289" s="37" t="s">
        <v>167</v>
      </c>
      <c r="AS289" s="30" t="s">
        <v>17</v>
      </c>
    </row>
    <row r="290" spans="1:45" ht="19.5">
      <c r="A290" s="27" t="s">
        <v>118</v>
      </c>
      <c r="B290" s="17" t="s">
        <v>57</v>
      </c>
      <c r="C290" s="14" t="s">
        <v>58</v>
      </c>
      <c r="D290" s="15" t="s">
        <v>83</v>
      </c>
      <c r="E290" s="16" t="s">
        <v>83</v>
      </c>
      <c r="F290" s="16" t="s">
        <v>83</v>
      </c>
      <c r="G290" s="16" t="s">
        <v>83</v>
      </c>
      <c r="H290" s="16" t="s">
        <v>83</v>
      </c>
      <c r="I290" s="16" t="s">
        <v>83</v>
      </c>
      <c r="J290" s="16" t="s">
        <v>83</v>
      </c>
      <c r="K290" s="16" t="s">
        <v>83</v>
      </c>
      <c r="L290" s="16" t="s">
        <v>83</v>
      </c>
      <c r="M290" s="16" t="s">
        <v>83</v>
      </c>
      <c r="N290" s="16" t="s">
        <v>83</v>
      </c>
      <c r="O290" s="16" t="s">
        <v>83</v>
      </c>
      <c r="P290" s="16" t="s">
        <v>83</v>
      </c>
      <c r="Q290" s="16" t="s">
        <v>83</v>
      </c>
      <c r="R290" s="16" t="s">
        <v>83</v>
      </c>
      <c r="S290" s="16" t="s">
        <v>83</v>
      </c>
      <c r="T290" s="16" t="s">
        <v>83</v>
      </c>
      <c r="U290" s="108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84</v>
      </c>
      <c r="C291" s="7" t="s">
        <v>84</v>
      </c>
      <c r="D291" s="106" t="s">
        <v>94</v>
      </c>
      <c r="E291" s="107" t="s">
        <v>95</v>
      </c>
      <c r="F291" s="107" t="s">
        <v>96</v>
      </c>
      <c r="G291" s="107" t="s">
        <v>97</v>
      </c>
      <c r="H291" s="107" t="s">
        <v>98</v>
      </c>
      <c r="I291" s="107" t="s">
        <v>99</v>
      </c>
      <c r="J291" s="107" t="s">
        <v>85</v>
      </c>
      <c r="K291" s="107" t="s">
        <v>100</v>
      </c>
      <c r="L291" s="107" t="s">
        <v>101</v>
      </c>
      <c r="M291" s="107" t="s">
        <v>102</v>
      </c>
      <c r="N291" s="107" t="s">
        <v>103</v>
      </c>
      <c r="O291" s="107" t="s">
        <v>104</v>
      </c>
      <c r="P291" s="107" t="s">
        <v>105</v>
      </c>
      <c r="Q291" s="107" t="s">
        <v>106</v>
      </c>
      <c r="R291" s="107" t="s">
        <v>107</v>
      </c>
      <c r="S291" s="107" t="s">
        <v>86</v>
      </c>
      <c r="T291" s="107" t="s">
        <v>108</v>
      </c>
      <c r="U291" s="108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48</v>
      </c>
      <c r="E292" s="9" t="s">
        <v>48</v>
      </c>
      <c r="F292" s="9" t="s">
        <v>48</v>
      </c>
      <c r="G292" s="9" t="s">
        <v>48</v>
      </c>
      <c r="H292" s="9" t="s">
        <v>48</v>
      </c>
      <c r="I292" s="9" t="s">
        <v>48</v>
      </c>
      <c r="J292" s="9" t="s">
        <v>48</v>
      </c>
      <c r="K292" s="9" t="s">
        <v>48</v>
      </c>
      <c r="L292" s="9" t="s">
        <v>48</v>
      </c>
      <c r="M292" s="9" t="s">
        <v>48</v>
      </c>
      <c r="N292" s="9" t="s">
        <v>48</v>
      </c>
      <c r="O292" s="9" t="s">
        <v>48</v>
      </c>
      <c r="P292" s="9" t="s">
        <v>48</v>
      </c>
      <c r="Q292" s="9" t="s">
        <v>48</v>
      </c>
      <c r="R292" s="9" t="s">
        <v>48</v>
      </c>
      <c r="S292" s="9" t="s">
        <v>48</v>
      </c>
      <c r="T292" s="9" t="s">
        <v>48</v>
      </c>
      <c r="U292" s="108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108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20">
        <v>7.85</v>
      </c>
      <c r="E294" s="20">
        <v>7.8299999999999992</v>
      </c>
      <c r="F294" s="21">
        <v>7.9</v>
      </c>
      <c r="G294" s="20">
        <v>7.84</v>
      </c>
      <c r="H294" s="21">
        <v>7.8243299999999998</v>
      </c>
      <c r="I294" s="104">
        <v>7.66</v>
      </c>
      <c r="J294" s="21">
        <v>8</v>
      </c>
      <c r="K294" s="20">
        <v>7.919999999999999</v>
      </c>
      <c r="L294" s="20">
        <v>7.85</v>
      </c>
      <c r="M294" s="20">
        <v>7.86</v>
      </c>
      <c r="N294" s="20">
        <v>7.86</v>
      </c>
      <c r="O294" s="20">
        <v>7.9</v>
      </c>
      <c r="P294" s="20">
        <v>7.95</v>
      </c>
      <c r="Q294" s="20">
        <v>7.84</v>
      </c>
      <c r="R294" s="20">
        <v>7.9039716999999996</v>
      </c>
      <c r="S294" s="20">
        <v>8.01</v>
      </c>
      <c r="T294" s="20">
        <v>7.9750632539342599</v>
      </c>
      <c r="U294" s="108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9">
        <v>7.86</v>
      </c>
      <c r="E295" s="9">
        <v>7.85</v>
      </c>
      <c r="F295" s="22">
        <v>7.919999999999999</v>
      </c>
      <c r="G295" s="9">
        <v>7.84</v>
      </c>
      <c r="H295" s="22">
        <v>7.8595699999999988</v>
      </c>
      <c r="I295" s="105">
        <v>7.62</v>
      </c>
      <c r="J295" s="22">
        <v>7.9</v>
      </c>
      <c r="K295" s="9">
        <v>7.89</v>
      </c>
      <c r="L295" s="9">
        <v>7.8299999999999992</v>
      </c>
      <c r="M295" s="9">
        <v>7.870000000000001</v>
      </c>
      <c r="N295" s="9">
        <v>7.8</v>
      </c>
      <c r="O295" s="9">
        <v>7.91</v>
      </c>
      <c r="P295" s="9">
        <v>7.84</v>
      </c>
      <c r="Q295" s="111">
        <v>8.0299999999999994</v>
      </c>
      <c r="R295" s="9">
        <v>7.9162619000000003</v>
      </c>
      <c r="S295" s="9">
        <v>7.91</v>
      </c>
      <c r="T295" s="9">
        <v>7.9131963470649911</v>
      </c>
      <c r="U295" s="108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 t="e">
        <v>#N/A</v>
      </c>
    </row>
    <row r="296" spans="1:45">
      <c r="A296" s="33"/>
      <c r="B296" s="18">
        <v>1</v>
      </c>
      <c r="C296" s="7">
        <v>3</v>
      </c>
      <c r="D296" s="9">
        <v>7.85</v>
      </c>
      <c r="E296" s="9">
        <v>7.85</v>
      </c>
      <c r="F296" s="22">
        <v>7.93</v>
      </c>
      <c r="G296" s="9">
        <v>7.84</v>
      </c>
      <c r="H296" s="22">
        <v>7.8573674999999996</v>
      </c>
      <c r="I296" s="105">
        <v>7.71</v>
      </c>
      <c r="J296" s="22">
        <v>7.9</v>
      </c>
      <c r="K296" s="22">
        <v>7.9</v>
      </c>
      <c r="L296" s="110">
        <v>7.6900000000000013</v>
      </c>
      <c r="M296" s="10">
        <v>7.870000000000001</v>
      </c>
      <c r="N296" s="10">
        <v>7.99</v>
      </c>
      <c r="O296" s="10">
        <v>7.9</v>
      </c>
      <c r="P296" s="10">
        <v>7.99</v>
      </c>
      <c r="Q296" s="10">
        <v>7.82</v>
      </c>
      <c r="R296" s="10">
        <v>7.9010740000000013</v>
      </c>
      <c r="S296" s="10">
        <v>7.84</v>
      </c>
      <c r="T296" s="10">
        <v>7.9354781617937702</v>
      </c>
      <c r="U296" s="108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9">
        <v>7.870000000000001</v>
      </c>
      <c r="E297" s="9">
        <v>7.84</v>
      </c>
      <c r="F297" s="22">
        <v>7.9699999999999989</v>
      </c>
      <c r="G297" s="9">
        <v>7.8299999999999992</v>
      </c>
      <c r="H297" s="22">
        <v>7.8132499999999991</v>
      </c>
      <c r="I297" s="105">
        <v>7.68</v>
      </c>
      <c r="J297" s="22">
        <v>8</v>
      </c>
      <c r="K297" s="22">
        <v>7.95</v>
      </c>
      <c r="L297" s="110">
        <v>7.6900000000000013</v>
      </c>
      <c r="M297" s="10">
        <v>7.88</v>
      </c>
      <c r="N297" s="10">
        <v>7.86</v>
      </c>
      <c r="O297" s="10">
        <v>7.95</v>
      </c>
      <c r="P297" s="10">
        <v>7.79</v>
      </c>
      <c r="Q297" s="10">
        <v>7.89</v>
      </c>
      <c r="R297" s="10">
        <v>7.9351467999999992</v>
      </c>
      <c r="S297" s="10">
        <v>7.89</v>
      </c>
      <c r="T297" s="10">
        <v>7.8946986061188493</v>
      </c>
      <c r="U297" s="108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7.8829013912016945</v>
      </c>
    </row>
    <row r="298" spans="1:45">
      <c r="A298" s="33"/>
      <c r="B298" s="18">
        <v>1</v>
      </c>
      <c r="C298" s="7">
        <v>5</v>
      </c>
      <c r="D298" s="9">
        <v>7.9</v>
      </c>
      <c r="E298" s="9">
        <v>7.8100000000000005</v>
      </c>
      <c r="F298" s="9">
        <v>7.91</v>
      </c>
      <c r="G298" s="9">
        <v>7.82</v>
      </c>
      <c r="H298" s="9">
        <v>7.8348100000000001</v>
      </c>
      <c r="I298" s="105">
        <v>7.66</v>
      </c>
      <c r="J298" s="9">
        <v>7.9</v>
      </c>
      <c r="K298" s="9">
        <v>7.9</v>
      </c>
      <c r="L298" s="9">
        <v>7.8100000000000005</v>
      </c>
      <c r="M298" s="9">
        <v>7.8299999999999992</v>
      </c>
      <c r="N298" s="9">
        <v>7.89</v>
      </c>
      <c r="O298" s="9">
        <v>7.919999999999999</v>
      </c>
      <c r="P298" s="9">
        <v>7.9600000000000009</v>
      </c>
      <c r="Q298" s="9">
        <v>7.8100000000000005</v>
      </c>
      <c r="R298" s="9">
        <v>7.9106664000000011</v>
      </c>
      <c r="S298" s="9">
        <v>7.870000000000001</v>
      </c>
      <c r="T298" s="9">
        <v>7.8863130469223304</v>
      </c>
      <c r="U298" s="108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13</v>
      </c>
    </row>
    <row r="299" spans="1:45">
      <c r="A299" s="33"/>
      <c r="B299" s="18">
        <v>1</v>
      </c>
      <c r="C299" s="7">
        <v>6</v>
      </c>
      <c r="D299" s="9">
        <v>7.88</v>
      </c>
      <c r="E299" s="9">
        <v>7.870000000000001</v>
      </c>
      <c r="F299" s="9">
        <v>7.919999999999999</v>
      </c>
      <c r="G299" s="9">
        <v>7.8100000000000005</v>
      </c>
      <c r="H299" s="9">
        <v>7.7795600000000009</v>
      </c>
      <c r="I299" s="105">
        <v>7.6700000000000008</v>
      </c>
      <c r="J299" s="9">
        <v>7.9</v>
      </c>
      <c r="K299" s="9">
        <v>7.870000000000001</v>
      </c>
      <c r="L299" s="9">
        <v>7.88</v>
      </c>
      <c r="M299" s="9">
        <v>7.9</v>
      </c>
      <c r="N299" s="9">
        <v>7.9</v>
      </c>
      <c r="O299" s="9">
        <v>7.919999999999999</v>
      </c>
      <c r="P299" s="9">
        <v>8.0500000000000007</v>
      </c>
      <c r="Q299" s="9">
        <v>7.84</v>
      </c>
      <c r="R299" s="9">
        <v>7.936046000000001</v>
      </c>
      <c r="S299" s="9">
        <v>7.79</v>
      </c>
      <c r="T299" s="9">
        <v>7.8667298395284604</v>
      </c>
      <c r="U299" s="108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1"/>
    </row>
    <row r="300" spans="1:45">
      <c r="A300" s="33"/>
      <c r="B300" s="19" t="s">
        <v>88</v>
      </c>
      <c r="C300" s="11"/>
      <c r="D300" s="23">
        <v>7.868333333333335</v>
      </c>
      <c r="E300" s="23">
        <v>7.8416666666666659</v>
      </c>
      <c r="F300" s="23">
        <v>7.9249999999999998</v>
      </c>
      <c r="G300" s="23">
        <v>7.830000000000001</v>
      </c>
      <c r="H300" s="23">
        <v>7.8281479166666665</v>
      </c>
      <c r="I300" s="23">
        <v>7.666666666666667</v>
      </c>
      <c r="J300" s="23">
        <v>7.9333333333333336</v>
      </c>
      <c r="K300" s="23">
        <v>7.9050000000000011</v>
      </c>
      <c r="L300" s="23">
        <v>7.7916666666666679</v>
      </c>
      <c r="M300" s="23">
        <v>7.8683333333333332</v>
      </c>
      <c r="N300" s="23">
        <v>7.8833333333333329</v>
      </c>
      <c r="O300" s="23">
        <v>7.916666666666667</v>
      </c>
      <c r="P300" s="23">
        <v>7.93</v>
      </c>
      <c r="Q300" s="23">
        <v>7.871666666666667</v>
      </c>
      <c r="R300" s="23">
        <v>7.9171944666666674</v>
      </c>
      <c r="S300" s="23">
        <v>7.8849999999999989</v>
      </c>
      <c r="T300" s="23">
        <v>7.9119132092271114</v>
      </c>
      <c r="U300" s="108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1"/>
    </row>
    <row r="301" spans="1:45">
      <c r="A301" s="33"/>
      <c r="B301" s="2" t="s">
        <v>89</v>
      </c>
      <c r="C301" s="31"/>
      <c r="D301" s="10">
        <v>7.8650000000000002</v>
      </c>
      <c r="E301" s="10">
        <v>7.8449999999999998</v>
      </c>
      <c r="F301" s="10">
        <v>7.919999999999999</v>
      </c>
      <c r="G301" s="10">
        <v>7.8349999999999991</v>
      </c>
      <c r="H301" s="10">
        <v>7.8295700000000004</v>
      </c>
      <c r="I301" s="10">
        <v>7.6650000000000009</v>
      </c>
      <c r="J301" s="10">
        <v>7.9</v>
      </c>
      <c r="K301" s="10">
        <v>7.9</v>
      </c>
      <c r="L301" s="10">
        <v>7.82</v>
      </c>
      <c r="M301" s="10">
        <v>7.870000000000001</v>
      </c>
      <c r="N301" s="10">
        <v>7.875</v>
      </c>
      <c r="O301" s="10">
        <v>7.9149999999999991</v>
      </c>
      <c r="P301" s="10">
        <v>7.9550000000000001</v>
      </c>
      <c r="Q301" s="10">
        <v>7.84</v>
      </c>
      <c r="R301" s="10">
        <v>7.9134641500000011</v>
      </c>
      <c r="S301" s="10">
        <v>7.8800000000000008</v>
      </c>
      <c r="T301" s="10">
        <v>7.9039474765919202</v>
      </c>
      <c r="U301" s="108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3"/>
      <c r="B302" s="2" t="s">
        <v>90</v>
      </c>
      <c r="C302" s="31"/>
      <c r="D302" s="24">
        <v>1.9407902170679742E-2</v>
      </c>
      <c r="E302" s="24">
        <v>2.0412414523193308E-2</v>
      </c>
      <c r="F302" s="24">
        <v>2.4289915602981792E-2</v>
      </c>
      <c r="G302" s="24">
        <v>1.2649110640673249E-2</v>
      </c>
      <c r="H302" s="24">
        <v>2.9942694535422747E-2</v>
      </c>
      <c r="I302" s="24">
        <v>2.9439202887759426E-2</v>
      </c>
      <c r="J302" s="24">
        <v>5.1639777949432045E-2</v>
      </c>
      <c r="K302" s="24">
        <v>2.7386127875258012E-2</v>
      </c>
      <c r="L302" s="24">
        <v>8.2077199432403519E-2</v>
      </c>
      <c r="M302" s="24">
        <v>2.3166067138525766E-2</v>
      </c>
      <c r="N302" s="24">
        <v>6.2822501276745393E-2</v>
      </c>
      <c r="O302" s="24">
        <v>1.8618986725025113E-2</v>
      </c>
      <c r="P302" s="24">
        <v>9.6953597148326853E-2</v>
      </c>
      <c r="Q302" s="24">
        <v>8.2320511822185666E-2</v>
      </c>
      <c r="R302" s="24">
        <v>1.5204360690231587E-2</v>
      </c>
      <c r="S302" s="24">
        <v>7.4229374239582438E-2</v>
      </c>
      <c r="T302" s="24">
        <v>3.8828158200527145E-2</v>
      </c>
      <c r="U302" s="166"/>
      <c r="V302" s="167"/>
      <c r="W302" s="167"/>
      <c r="X302" s="167"/>
      <c r="Y302" s="167"/>
      <c r="Z302" s="167"/>
      <c r="AA302" s="167"/>
      <c r="AB302" s="167"/>
      <c r="AC302" s="167"/>
      <c r="AD302" s="167"/>
      <c r="AE302" s="167"/>
      <c r="AF302" s="167"/>
      <c r="AG302" s="167"/>
      <c r="AH302" s="167"/>
      <c r="AI302" s="167"/>
      <c r="AJ302" s="167"/>
      <c r="AK302" s="167"/>
      <c r="AL302" s="167"/>
      <c r="AM302" s="167"/>
      <c r="AN302" s="167"/>
      <c r="AO302" s="167"/>
      <c r="AP302" s="167"/>
      <c r="AQ302" s="167"/>
      <c r="AR302" s="167"/>
      <c r="AS302" s="72"/>
    </row>
    <row r="303" spans="1:45">
      <c r="A303" s="33"/>
      <c r="B303" s="2" t="s">
        <v>36</v>
      </c>
      <c r="C303" s="31"/>
      <c r="D303" s="12">
        <v>2.4665836268603775E-3</v>
      </c>
      <c r="E303" s="12">
        <v>2.6030709275060545E-3</v>
      </c>
      <c r="F303" s="12">
        <v>3.0649735776633177E-3</v>
      </c>
      <c r="G303" s="12">
        <v>1.615467514773084E-3</v>
      </c>
      <c r="H303" s="12">
        <v>3.8250036731769829E-3</v>
      </c>
      <c r="I303" s="12">
        <v>3.8398960288381859E-3</v>
      </c>
      <c r="J303" s="12">
        <v>6.5092157079116022E-3</v>
      </c>
      <c r="K303" s="12">
        <v>3.4644058033216959E-3</v>
      </c>
      <c r="L303" s="12">
        <v>1.053397211966676E-2</v>
      </c>
      <c r="M303" s="12">
        <v>2.9442152686116204E-3</v>
      </c>
      <c r="N303" s="12">
        <v>7.9690276460987822E-3</v>
      </c>
      <c r="O303" s="12">
        <v>2.351872007371593E-3</v>
      </c>
      <c r="P303" s="12">
        <v>1.2226178707229111E-2</v>
      </c>
      <c r="Q303" s="12">
        <v>1.0457824919185135E-2</v>
      </c>
      <c r="R303" s="12">
        <v>1.9204227904525623E-3</v>
      </c>
      <c r="S303" s="12">
        <v>9.413998001215276E-3</v>
      </c>
      <c r="T303" s="12">
        <v>4.9075561338621076E-3</v>
      </c>
      <c r="U303" s="108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91</v>
      </c>
      <c r="C304" s="31"/>
      <c r="D304" s="12">
        <v>-1.8480578590795993E-3</v>
      </c>
      <c r="E304" s="12">
        <v>-5.2309070593032914E-3</v>
      </c>
      <c r="F304" s="12">
        <v>5.3404966913950247E-3</v>
      </c>
      <c r="G304" s="12">
        <v>-6.7109035844008513E-3</v>
      </c>
      <c r="H304" s="12">
        <v>-6.9458530327601853E-3</v>
      </c>
      <c r="I304" s="12">
        <v>-2.7430854935769244E-2</v>
      </c>
      <c r="J304" s="12">
        <v>6.3976370664649007E-3</v>
      </c>
      <c r="K304" s="12">
        <v>2.8033597912275887E-3</v>
      </c>
      <c r="L304" s="12">
        <v>-1.1573749309721881E-2</v>
      </c>
      <c r="M304" s="12">
        <v>-1.8480578590798213E-3</v>
      </c>
      <c r="N304" s="12">
        <v>5.4794816045866668E-5</v>
      </c>
      <c r="O304" s="12">
        <v>4.2833563163251487E-3</v>
      </c>
      <c r="P304" s="12">
        <v>5.9747809164367727E-3</v>
      </c>
      <c r="Q304" s="12">
        <v>-1.4252017090518043E-3</v>
      </c>
      <c r="R304" s="12">
        <v>4.3503113591205622E-3</v>
      </c>
      <c r="S304" s="12">
        <v>2.6622289105970864E-4</v>
      </c>
      <c r="T304" s="12">
        <v>3.6803477026616793E-3</v>
      </c>
      <c r="U304" s="108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54" t="s">
        <v>92</v>
      </c>
      <c r="C305" s="55"/>
      <c r="D305" s="53">
        <v>0.3</v>
      </c>
      <c r="E305" s="53">
        <v>0.83</v>
      </c>
      <c r="F305" s="53">
        <v>0.83</v>
      </c>
      <c r="G305" s="53">
        <v>1.06</v>
      </c>
      <c r="H305" s="53">
        <v>1.1000000000000001</v>
      </c>
      <c r="I305" s="53">
        <v>4.3099999999999996</v>
      </c>
      <c r="J305" s="53">
        <v>1</v>
      </c>
      <c r="K305" s="53">
        <v>0.43</v>
      </c>
      <c r="L305" s="53">
        <v>1.83</v>
      </c>
      <c r="M305" s="53">
        <v>0.3</v>
      </c>
      <c r="N305" s="53">
        <v>0</v>
      </c>
      <c r="O305" s="53">
        <v>0.66</v>
      </c>
      <c r="P305" s="53">
        <v>0.93</v>
      </c>
      <c r="Q305" s="53">
        <v>0.23</v>
      </c>
      <c r="R305" s="53">
        <v>0.67</v>
      </c>
      <c r="S305" s="53">
        <v>0.03</v>
      </c>
      <c r="T305" s="53">
        <v>0.56999999999999995</v>
      </c>
      <c r="U305" s="108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AS306" s="71"/>
    </row>
    <row r="307" spans="1:45" ht="15">
      <c r="B307" s="37" t="s">
        <v>168</v>
      </c>
      <c r="AS307" s="30" t="s">
        <v>93</v>
      </c>
    </row>
    <row r="308" spans="1:45" ht="15">
      <c r="A308" s="27" t="s">
        <v>6</v>
      </c>
      <c r="B308" s="17" t="s">
        <v>57</v>
      </c>
      <c r="C308" s="14" t="s">
        <v>58</v>
      </c>
      <c r="D308" s="15" t="s">
        <v>83</v>
      </c>
      <c r="E308" s="16" t="s">
        <v>83</v>
      </c>
      <c r="F308" s="16" t="s">
        <v>83</v>
      </c>
      <c r="G308" s="16" t="s">
        <v>83</v>
      </c>
      <c r="H308" s="16" t="s">
        <v>83</v>
      </c>
      <c r="I308" s="108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84</v>
      </c>
      <c r="C309" s="7" t="s">
        <v>84</v>
      </c>
      <c r="D309" s="106" t="s">
        <v>97</v>
      </c>
      <c r="E309" s="107" t="s">
        <v>85</v>
      </c>
      <c r="F309" s="107" t="s">
        <v>100</v>
      </c>
      <c r="G309" s="107" t="s">
        <v>103</v>
      </c>
      <c r="H309" s="107" t="s">
        <v>108</v>
      </c>
      <c r="I309" s="108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48</v>
      </c>
      <c r="E310" s="9" t="s">
        <v>48</v>
      </c>
      <c r="F310" s="9" t="s">
        <v>48</v>
      </c>
      <c r="G310" s="9" t="s">
        <v>48</v>
      </c>
      <c r="H310" s="9" t="s">
        <v>48</v>
      </c>
      <c r="I310" s="108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108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1</v>
      </c>
    </row>
    <row r="312" spans="1:45">
      <c r="A312" s="33"/>
      <c r="B312" s="17">
        <v>1</v>
      </c>
      <c r="C312" s="13">
        <v>1</v>
      </c>
      <c r="D312" s="172">
        <v>30</v>
      </c>
      <c r="E312" s="185" t="s">
        <v>113</v>
      </c>
      <c r="F312" s="173" t="s">
        <v>47</v>
      </c>
      <c r="G312" s="172">
        <v>20</v>
      </c>
      <c r="H312" s="184">
        <v>0</v>
      </c>
      <c r="I312" s="174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  <c r="AA312" s="175"/>
      <c r="AB312" s="175"/>
      <c r="AC312" s="175"/>
      <c r="AD312" s="175"/>
      <c r="AE312" s="175"/>
      <c r="AF312" s="175"/>
      <c r="AG312" s="175"/>
      <c r="AH312" s="175"/>
      <c r="AI312" s="175"/>
      <c r="AJ312" s="175"/>
      <c r="AK312" s="175"/>
      <c r="AL312" s="175"/>
      <c r="AM312" s="175"/>
      <c r="AN312" s="175"/>
      <c r="AO312" s="175"/>
      <c r="AP312" s="175"/>
      <c r="AQ312" s="175"/>
      <c r="AR312" s="175"/>
      <c r="AS312" s="176">
        <v>1</v>
      </c>
    </row>
    <row r="313" spans="1:45">
      <c r="A313" s="33"/>
      <c r="B313" s="18">
        <v>1</v>
      </c>
      <c r="C313" s="7">
        <v>2</v>
      </c>
      <c r="D313" s="177">
        <v>30</v>
      </c>
      <c r="E313" s="187" t="s">
        <v>113</v>
      </c>
      <c r="F313" s="178" t="s">
        <v>47</v>
      </c>
      <c r="G313" s="177">
        <v>20</v>
      </c>
      <c r="H313" s="186">
        <v>0</v>
      </c>
      <c r="I313" s="174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  <c r="AA313" s="175"/>
      <c r="AB313" s="175"/>
      <c r="AC313" s="175"/>
      <c r="AD313" s="175"/>
      <c r="AE313" s="175"/>
      <c r="AF313" s="175"/>
      <c r="AG313" s="175"/>
      <c r="AH313" s="175"/>
      <c r="AI313" s="175"/>
      <c r="AJ313" s="175"/>
      <c r="AK313" s="175"/>
      <c r="AL313" s="175"/>
      <c r="AM313" s="175"/>
      <c r="AN313" s="175"/>
      <c r="AO313" s="175"/>
      <c r="AP313" s="175"/>
      <c r="AQ313" s="175"/>
      <c r="AR313" s="175"/>
      <c r="AS313" s="176">
        <v>3</v>
      </c>
    </row>
    <row r="314" spans="1:45">
      <c r="A314" s="33"/>
      <c r="B314" s="18">
        <v>1</v>
      </c>
      <c r="C314" s="7">
        <v>3</v>
      </c>
      <c r="D314" s="177">
        <v>30</v>
      </c>
      <c r="E314" s="187" t="s">
        <v>113</v>
      </c>
      <c r="F314" s="178">
        <v>30</v>
      </c>
      <c r="G314" s="177">
        <v>10</v>
      </c>
      <c r="H314" s="186">
        <v>0</v>
      </c>
      <c r="I314" s="174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  <c r="AA314" s="175"/>
      <c r="AB314" s="175"/>
      <c r="AC314" s="175"/>
      <c r="AD314" s="175"/>
      <c r="AE314" s="175"/>
      <c r="AF314" s="175"/>
      <c r="AG314" s="175"/>
      <c r="AH314" s="175"/>
      <c r="AI314" s="175"/>
      <c r="AJ314" s="175"/>
      <c r="AK314" s="175"/>
      <c r="AL314" s="175"/>
      <c r="AM314" s="175"/>
      <c r="AN314" s="175"/>
      <c r="AO314" s="175"/>
      <c r="AP314" s="175"/>
      <c r="AQ314" s="175"/>
      <c r="AR314" s="175"/>
      <c r="AS314" s="176">
        <v>16</v>
      </c>
    </row>
    <row r="315" spans="1:45">
      <c r="A315" s="33"/>
      <c r="B315" s="18">
        <v>1</v>
      </c>
      <c r="C315" s="7">
        <v>4</v>
      </c>
      <c r="D315" s="177">
        <v>30</v>
      </c>
      <c r="E315" s="187" t="s">
        <v>113</v>
      </c>
      <c r="F315" s="178" t="s">
        <v>47</v>
      </c>
      <c r="G315" s="177">
        <v>30</v>
      </c>
      <c r="H315" s="186">
        <v>0</v>
      </c>
      <c r="I315" s="174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  <c r="AA315" s="175"/>
      <c r="AB315" s="175"/>
      <c r="AC315" s="175"/>
      <c r="AD315" s="175"/>
      <c r="AE315" s="175"/>
      <c r="AF315" s="175"/>
      <c r="AG315" s="175"/>
      <c r="AH315" s="175"/>
      <c r="AI315" s="175"/>
      <c r="AJ315" s="175"/>
      <c r="AK315" s="175"/>
      <c r="AL315" s="175"/>
      <c r="AM315" s="175"/>
      <c r="AN315" s="175"/>
      <c r="AO315" s="175"/>
      <c r="AP315" s="175"/>
      <c r="AQ315" s="175"/>
      <c r="AR315" s="175"/>
      <c r="AS315" s="176">
        <v>23.6111111111111</v>
      </c>
    </row>
    <row r="316" spans="1:45">
      <c r="A316" s="33"/>
      <c r="B316" s="18">
        <v>1</v>
      </c>
      <c r="C316" s="7">
        <v>5</v>
      </c>
      <c r="D316" s="180">
        <v>40</v>
      </c>
      <c r="E316" s="187" t="s">
        <v>113</v>
      </c>
      <c r="F316" s="177">
        <v>30</v>
      </c>
      <c r="G316" s="177">
        <v>30</v>
      </c>
      <c r="H316" s="187">
        <v>0</v>
      </c>
      <c r="I316" s="174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  <c r="AA316" s="175"/>
      <c r="AB316" s="175"/>
      <c r="AC316" s="175"/>
      <c r="AD316" s="175"/>
      <c r="AE316" s="175"/>
      <c r="AF316" s="175"/>
      <c r="AG316" s="175"/>
      <c r="AH316" s="175"/>
      <c r="AI316" s="175"/>
      <c r="AJ316" s="175"/>
      <c r="AK316" s="175"/>
      <c r="AL316" s="175"/>
      <c r="AM316" s="175"/>
      <c r="AN316" s="175"/>
      <c r="AO316" s="175"/>
      <c r="AP316" s="175"/>
      <c r="AQ316" s="175"/>
      <c r="AR316" s="175"/>
      <c r="AS316" s="176">
        <v>9</v>
      </c>
    </row>
    <row r="317" spans="1:45">
      <c r="A317" s="33"/>
      <c r="B317" s="18">
        <v>1</v>
      </c>
      <c r="C317" s="7">
        <v>6</v>
      </c>
      <c r="D317" s="177">
        <v>30</v>
      </c>
      <c r="E317" s="187" t="s">
        <v>113</v>
      </c>
      <c r="F317" s="177">
        <v>30</v>
      </c>
      <c r="G317" s="177">
        <v>30</v>
      </c>
      <c r="H317" s="187">
        <v>0</v>
      </c>
      <c r="I317" s="174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  <c r="AA317" s="175"/>
      <c r="AB317" s="175"/>
      <c r="AC317" s="175"/>
      <c r="AD317" s="175"/>
      <c r="AE317" s="175"/>
      <c r="AF317" s="175"/>
      <c r="AG317" s="175"/>
      <c r="AH317" s="175"/>
      <c r="AI317" s="175"/>
      <c r="AJ317" s="175"/>
      <c r="AK317" s="175"/>
      <c r="AL317" s="175"/>
      <c r="AM317" s="175"/>
      <c r="AN317" s="175"/>
      <c r="AO317" s="175"/>
      <c r="AP317" s="175"/>
      <c r="AQ317" s="175"/>
      <c r="AR317" s="175"/>
      <c r="AS317" s="181"/>
    </row>
    <row r="318" spans="1:45">
      <c r="A318" s="33"/>
      <c r="B318" s="19" t="s">
        <v>88</v>
      </c>
      <c r="C318" s="11"/>
      <c r="D318" s="182">
        <v>31.666666666666668</v>
      </c>
      <c r="E318" s="182" t="s">
        <v>175</v>
      </c>
      <c r="F318" s="182">
        <v>30</v>
      </c>
      <c r="G318" s="182">
        <v>23.333333333333332</v>
      </c>
      <c r="H318" s="182">
        <v>0</v>
      </c>
      <c r="I318" s="174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  <c r="AA318" s="175"/>
      <c r="AB318" s="175"/>
      <c r="AC318" s="175"/>
      <c r="AD318" s="175"/>
      <c r="AE318" s="175"/>
      <c r="AF318" s="175"/>
      <c r="AG318" s="175"/>
      <c r="AH318" s="175"/>
      <c r="AI318" s="175"/>
      <c r="AJ318" s="175"/>
      <c r="AK318" s="175"/>
      <c r="AL318" s="175"/>
      <c r="AM318" s="175"/>
      <c r="AN318" s="175"/>
      <c r="AO318" s="175"/>
      <c r="AP318" s="175"/>
      <c r="AQ318" s="175"/>
      <c r="AR318" s="175"/>
      <c r="AS318" s="181"/>
    </row>
    <row r="319" spans="1:45">
      <c r="A319" s="33"/>
      <c r="B319" s="2" t="s">
        <v>89</v>
      </c>
      <c r="C319" s="31"/>
      <c r="D319" s="183">
        <v>30</v>
      </c>
      <c r="E319" s="183" t="s">
        <v>175</v>
      </c>
      <c r="F319" s="183">
        <v>30</v>
      </c>
      <c r="G319" s="183">
        <v>25</v>
      </c>
      <c r="H319" s="183">
        <v>0</v>
      </c>
      <c r="I319" s="174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  <c r="AA319" s="175"/>
      <c r="AB319" s="175"/>
      <c r="AC319" s="175"/>
      <c r="AD319" s="175"/>
      <c r="AE319" s="175"/>
      <c r="AF319" s="175"/>
      <c r="AG319" s="175"/>
      <c r="AH319" s="175"/>
      <c r="AI319" s="175"/>
      <c r="AJ319" s="175"/>
      <c r="AK319" s="175"/>
      <c r="AL319" s="175"/>
      <c r="AM319" s="175"/>
      <c r="AN319" s="175"/>
      <c r="AO319" s="175"/>
      <c r="AP319" s="175"/>
      <c r="AQ319" s="175"/>
      <c r="AR319" s="175"/>
      <c r="AS319" s="181"/>
    </row>
    <row r="320" spans="1:45">
      <c r="A320" s="33"/>
      <c r="B320" s="2" t="s">
        <v>90</v>
      </c>
      <c r="C320" s="31"/>
      <c r="D320" s="183">
        <v>4.0824829046386233</v>
      </c>
      <c r="E320" s="183" t="s">
        <v>175</v>
      </c>
      <c r="F320" s="183">
        <v>0</v>
      </c>
      <c r="G320" s="183">
        <v>8.1649658092772626</v>
      </c>
      <c r="H320" s="183">
        <v>0</v>
      </c>
      <c r="I320" s="174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  <c r="AA320" s="175"/>
      <c r="AB320" s="175"/>
      <c r="AC320" s="175"/>
      <c r="AD320" s="175"/>
      <c r="AE320" s="175"/>
      <c r="AF320" s="175"/>
      <c r="AG320" s="175"/>
      <c r="AH320" s="175"/>
      <c r="AI320" s="175"/>
      <c r="AJ320" s="175"/>
      <c r="AK320" s="175"/>
      <c r="AL320" s="175"/>
      <c r="AM320" s="175"/>
      <c r="AN320" s="175"/>
      <c r="AO320" s="175"/>
      <c r="AP320" s="175"/>
      <c r="AQ320" s="175"/>
      <c r="AR320" s="175"/>
      <c r="AS320" s="181"/>
    </row>
    <row r="321" spans="1:45">
      <c r="A321" s="33"/>
      <c r="B321" s="2" t="s">
        <v>36</v>
      </c>
      <c r="C321" s="31"/>
      <c r="D321" s="12">
        <v>0.1289205127780618</v>
      </c>
      <c r="E321" s="12" t="s">
        <v>175</v>
      </c>
      <c r="F321" s="12">
        <v>0</v>
      </c>
      <c r="G321" s="12">
        <v>0.34992710611188271</v>
      </c>
      <c r="H321" s="12" t="s">
        <v>175</v>
      </c>
      <c r="I321" s="108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91</v>
      </c>
      <c r="C322" s="31"/>
      <c r="D322" s="12">
        <v>0.34117647058823608</v>
      </c>
      <c r="E322" s="12" t="s">
        <v>175</v>
      </c>
      <c r="F322" s="12">
        <v>0.27058823529411824</v>
      </c>
      <c r="G322" s="12">
        <v>-1.1764705882352566E-2</v>
      </c>
      <c r="H322" s="12">
        <v>-1</v>
      </c>
      <c r="I322" s="108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54" t="s">
        <v>92</v>
      </c>
      <c r="C323" s="55"/>
      <c r="D323" s="53">
        <v>1.27</v>
      </c>
      <c r="E323" s="53">
        <v>0.67</v>
      </c>
      <c r="F323" s="53">
        <v>0</v>
      </c>
      <c r="G323" s="53">
        <v>0.52</v>
      </c>
      <c r="H323" s="53">
        <v>1.57</v>
      </c>
      <c r="I323" s="108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B324" s="34"/>
      <c r="C324" s="19"/>
      <c r="D324" s="29"/>
      <c r="E324" s="29"/>
      <c r="F324" s="29"/>
      <c r="G324" s="29"/>
      <c r="H324" s="29"/>
      <c r="AS324" s="71"/>
    </row>
    <row r="325" spans="1:45" ht="19.5">
      <c r="B325" s="37" t="s">
        <v>169</v>
      </c>
      <c r="AS325" s="30" t="s">
        <v>17</v>
      </c>
    </row>
    <row r="326" spans="1:45" ht="19.5">
      <c r="A326" s="27" t="s">
        <v>119</v>
      </c>
      <c r="B326" s="17" t="s">
        <v>57</v>
      </c>
      <c r="C326" s="14" t="s">
        <v>58</v>
      </c>
      <c r="D326" s="15" t="s">
        <v>83</v>
      </c>
      <c r="E326" s="16" t="s">
        <v>83</v>
      </c>
      <c r="F326" s="16" t="s">
        <v>83</v>
      </c>
      <c r="G326" s="16" t="s">
        <v>83</v>
      </c>
      <c r="H326" s="16" t="s">
        <v>83</v>
      </c>
      <c r="I326" s="16" t="s">
        <v>83</v>
      </c>
      <c r="J326" s="16" t="s">
        <v>83</v>
      </c>
      <c r="K326" s="16" t="s">
        <v>83</v>
      </c>
      <c r="L326" s="16" t="s">
        <v>83</v>
      </c>
      <c r="M326" s="16" t="s">
        <v>83</v>
      </c>
      <c r="N326" s="16" t="s">
        <v>83</v>
      </c>
      <c r="O326" s="16" t="s">
        <v>83</v>
      </c>
      <c r="P326" s="16" t="s">
        <v>83</v>
      </c>
      <c r="Q326" s="16" t="s">
        <v>83</v>
      </c>
      <c r="R326" s="16" t="s">
        <v>83</v>
      </c>
      <c r="S326" s="16" t="s">
        <v>83</v>
      </c>
      <c r="T326" s="16" t="s">
        <v>83</v>
      </c>
      <c r="U326" s="108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84</v>
      </c>
      <c r="C327" s="7" t="s">
        <v>84</v>
      </c>
      <c r="D327" s="106" t="s">
        <v>94</v>
      </c>
      <c r="E327" s="107" t="s">
        <v>95</v>
      </c>
      <c r="F327" s="107" t="s">
        <v>96</v>
      </c>
      <c r="G327" s="107" t="s">
        <v>97</v>
      </c>
      <c r="H327" s="107" t="s">
        <v>98</v>
      </c>
      <c r="I327" s="107" t="s">
        <v>99</v>
      </c>
      <c r="J327" s="107" t="s">
        <v>85</v>
      </c>
      <c r="K327" s="107" t="s">
        <v>100</v>
      </c>
      <c r="L327" s="107" t="s">
        <v>101</v>
      </c>
      <c r="M327" s="107" t="s">
        <v>102</v>
      </c>
      <c r="N327" s="107" t="s">
        <v>103</v>
      </c>
      <c r="O327" s="107" t="s">
        <v>104</v>
      </c>
      <c r="P327" s="107" t="s">
        <v>105</v>
      </c>
      <c r="Q327" s="107" t="s">
        <v>106</v>
      </c>
      <c r="R327" s="107" t="s">
        <v>107</v>
      </c>
      <c r="S327" s="107" t="s">
        <v>86</v>
      </c>
      <c r="T327" s="107" t="s">
        <v>108</v>
      </c>
      <c r="U327" s="108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1</v>
      </c>
    </row>
    <row r="328" spans="1:45">
      <c r="A328" s="33"/>
      <c r="B328" s="18"/>
      <c r="C328" s="7"/>
      <c r="D328" s="8" t="s">
        <v>48</v>
      </c>
      <c r="E328" s="9" t="s">
        <v>48</v>
      </c>
      <c r="F328" s="9" t="s">
        <v>48</v>
      </c>
      <c r="G328" s="9" t="s">
        <v>48</v>
      </c>
      <c r="H328" s="9" t="s">
        <v>48</v>
      </c>
      <c r="I328" s="9" t="s">
        <v>48</v>
      </c>
      <c r="J328" s="9" t="s">
        <v>48</v>
      </c>
      <c r="K328" s="9" t="s">
        <v>48</v>
      </c>
      <c r="L328" s="9" t="s">
        <v>48</v>
      </c>
      <c r="M328" s="9" t="s">
        <v>48</v>
      </c>
      <c r="N328" s="9" t="s">
        <v>48</v>
      </c>
      <c r="O328" s="9" t="s">
        <v>48</v>
      </c>
      <c r="P328" s="9" t="s">
        <v>48</v>
      </c>
      <c r="Q328" s="9" t="s">
        <v>48</v>
      </c>
      <c r="R328" s="9" t="s">
        <v>48</v>
      </c>
      <c r="S328" s="9" t="s">
        <v>48</v>
      </c>
      <c r="T328" s="9" t="s">
        <v>48</v>
      </c>
      <c r="U328" s="108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3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108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3</v>
      </c>
    </row>
    <row r="330" spans="1:45">
      <c r="A330" s="33"/>
      <c r="B330" s="17">
        <v>1</v>
      </c>
      <c r="C330" s="13">
        <v>1</v>
      </c>
      <c r="D330" s="165">
        <v>0.39</v>
      </c>
      <c r="E330" s="165">
        <v>0.4</v>
      </c>
      <c r="F330" s="188">
        <v>0.38200000000000001</v>
      </c>
      <c r="G330" s="165">
        <v>0.39</v>
      </c>
      <c r="H330" s="188">
        <v>0.40008000000000005</v>
      </c>
      <c r="I330" s="165">
        <v>0.39</v>
      </c>
      <c r="J330" s="188">
        <v>0.36</v>
      </c>
      <c r="K330" s="165">
        <v>0.38</v>
      </c>
      <c r="L330" s="165">
        <v>0.38250000000000001</v>
      </c>
      <c r="M330" s="165">
        <v>0.39</v>
      </c>
      <c r="N330" s="165">
        <v>0.37</v>
      </c>
      <c r="O330" s="165">
        <v>0.38</v>
      </c>
      <c r="P330" s="165">
        <v>0.37</v>
      </c>
      <c r="Q330" s="165">
        <v>0.39</v>
      </c>
      <c r="R330" s="165">
        <v>0.39500000000000002</v>
      </c>
      <c r="S330" s="165">
        <v>0.4</v>
      </c>
      <c r="T330" s="165">
        <v>0.386683504401376</v>
      </c>
      <c r="U330" s="166"/>
      <c r="V330" s="167"/>
      <c r="W330" s="167"/>
      <c r="X330" s="167"/>
      <c r="Y330" s="167"/>
      <c r="Z330" s="167"/>
      <c r="AA330" s="167"/>
      <c r="AB330" s="167"/>
      <c r="AC330" s="167"/>
      <c r="AD330" s="167"/>
      <c r="AE330" s="167"/>
      <c r="AF330" s="167"/>
      <c r="AG330" s="167"/>
      <c r="AH330" s="167"/>
      <c r="AI330" s="167"/>
      <c r="AJ330" s="167"/>
      <c r="AK330" s="167"/>
      <c r="AL330" s="167"/>
      <c r="AM330" s="167"/>
      <c r="AN330" s="167"/>
      <c r="AO330" s="167"/>
      <c r="AP330" s="167"/>
      <c r="AQ330" s="167"/>
      <c r="AR330" s="167"/>
      <c r="AS330" s="168">
        <v>1</v>
      </c>
    </row>
    <row r="331" spans="1:45">
      <c r="A331" s="33"/>
      <c r="B331" s="18">
        <v>1</v>
      </c>
      <c r="C331" s="7">
        <v>2</v>
      </c>
      <c r="D331" s="170">
        <v>0.39</v>
      </c>
      <c r="E331" s="170">
        <v>0.4</v>
      </c>
      <c r="F331" s="189">
        <v>0.38100000000000001</v>
      </c>
      <c r="G331" s="170">
        <v>0.39</v>
      </c>
      <c r="H331" s="189">
        <v>0.39849000000000007</v>
      </c>
      <c r="I331" s="170">
        <v>0.39</v>
      </c>
      <c r="J331" s="189">
        <v>0.37</v>
      </c>
      <c r="K331" s="170">
        <v>0.38</v>
      </c>
      <c r="L331" s="170">
        <v>0.3775</v>
      </c>
      <c r="M331" s="170">
        <v>0.39</v>
      </c>
      <c r="N331" s="170">
        <v>0.37</v>
      </c>
      <c r="O331" s="170">
        <v>0.38</v>
      </c>
      <c r="P331" s="170">
        <v>0.37</v>
      </c>
      <c r="Q331" s="170">
        <v>0.40999999999999992</v>
      </c>
      <c r="R331" s="170">
        <v>0.37330000000000002</v>
      </c>
      <c r="S331" s="170">
        <v>0.38</v>
      </c>
      <c r="T331" s="170">
        <v>0.38828487845777299</v>
      </c>
      <c r="U331" s="166"/>
      <c r="V331" s="167"/>
      <c r="W331" s="167"/>
      <c r="X331" s="167"/>
      <c r="Y331" s="167"/>
      <c r="Z331" s="167"/>
      <c r="AA331" s="167"/>
      <c r="AB331" s="167"/>
      <c r="AC331" s="167"/>
      <c r="AD331" s="167"/>
      <c r="AE331" s="167"/>
      <c r="AF331" s="167"/>
      <c r="AG331" s="167"/>
      <c r="AH331" s="167"/>
      <c r="AI331" s="167"/>
      <c r="AJ331" s="167"/>
      <c r="AK331" s="167"/>
      <c r="AL331" s="167"/>
      <c r="AM331" s="167"/>
      <c r="AN331" s="167"/>
      <c r="AO331" s="167"/>
      <c r="AP331" s="167"/>
      <c r="AQ331" s="167"/>
      <c r="AR331" s="167"/>
      <c r="AS331" s="168" t="e">
        <v>#N/A</v>
      </c>
    </row>
    <row r="332" spans="1:45">
      <c r="A332" s="33"/>
      <c r="B332" s="18">
        <v>1</v>
      </c>
      <c r="C332" s="7">
        <v>3</v>
      </c>
      <c r="D332" s="170">
        <v>0.39</v>
      </c>
      <c r="E332" s="170">
        <v>0.39</v>
      </c>
      <c r="F332" s="189">
        <v>0.38200000000000001</v>
      </c>
      <c r="G332" s="170">
        <v>0.39</v>
      </c>
      <c r="H332" s="189">
        <v>0.39816249999999997</v>
      </c>
      <c r="I332" s="170">
        <v>0.39</v>
      </c>
      <c r="J332" s="189">
        <v>0.37</v>
      </c>
      <c r="K332" s="189">
        <v>0.37</v>
      </c>
      <c r="L332" s="24">
        <v>0.38</v>
      </c>
      <c r="M332" s="191">
        <v>0.38</v>
      </c>
      <c r="N332" s="24">
        <v>0.38</v>
      </c>
      <c r="O332" s="24">
        <v>0.38</v>
      </c>
      <c r="P332" s="24">
        <v>0.38</v>
      </c>
      <c r="Q332" s="24">
        <v>0.4</v>
      </c>
      <c r="R332" s="24">
        <v>0.3861</v>
      </c>
      <c r="S332" s="24">
        <v>0.39</v>
      </c>
      <c r="T332" s="24">
        <v>0.38195409328468499</v>
      </c>
      <c r="U332" s="166"/>
      <c r="V332" s="167"/>
      <c r="W332" s="167"/>
      <c r="X332" s="167"/>
      <c r="Y332" s="167"/>
      <c r="Z332" s="167"/>
      <c r="AA332" s="167"/>
      <c r="AB332" s="167"/>
      <c r="AC332" s="167"/>
      <c r="AD332" s="167"/>
      <c r="AE332" s="167"/>
      <c r="AF332" s="167"/>
      <c r="AG332" s="167"/>
      <c r="AH332" s="167"/>
      <c r="AI332" s="167"/>
      <c r="AJ332" s="167"/>
      <c r="AK332" s="167"/>
      <c r="AL332" s="167"/>
      <c r="AM332" s="167"/>
      <c r="AN332" s="167"/>
      <c r="AO332" s="167"/>
      <c r="AP332" s="167"/>
      <c r="AQ332" s="167"/>
      <c r="AR332" s="167"/>
      <c r="AS332" s="168">
        <v>16</v>
      </c>
    </row>
    <row r="333" spans="1:45">
      <c r="A333" s="33"/>
      <c r="B333" s="18">
        <v>1</v>
      </c>
      <c r="C333" s="7">
        <v>4</v>
      </c>
      <c r="D333" s="170">
        <v>0.39</v>
      </c>
      <c r="E333" s="170">
        <v>0.4</v>
      </c>
      <c r="F333" s="189">
        <v>0.38400000000000001</v>
      </c>
      <c r="G333" s="170">
        <v>0.39</v>
      </c>
      <c r="H333" s="189">
        <v>0.39595000000000002</v>
      </c>
      <c r="I333" s="170">
        <v>0.39</v>
      </c>
      <c r="J333" s="189">
        <v>0.37</v>
      </c>
      <c r="K333" s="189">
        <v>0.38</v>
      </c>
      <c r="L333" s="24">
        <v>0.38</v>
      </c>
      <c r="M333" s="24">
        <v>0.39</v>
      </c>
      <c r="N333" s="24">
        <v>0.38</v>
      </c>
      <c r="O333" s="24">
        <v>0.38</v>
      </c>
      <c r="P333" s="24">
        <v>0.38</v>
      </c>
      <c r="Q333" s="24">
        <v>0.4</v>
      </c>
      <c r="R333" s="24">
        <v>0.36969999999999997</v>
      </c>
      <c r="S333" s="24">
        <v>0.38</v>
      </c>
      <c r="T333" s="24">
        <v>0.38710568648229299</v>
      </c>
      <c r="U333" s="166"/>
      <c r="V333" s="167"/>
      <c r="W333" s="167"/>
      <c r="X333" s="167"/>
      <c r="Y333" s="167"/>
      <c r="Z333" s="167"/>
      <c r="AA333" s="167"/>
      <c r="AB333" s="167"/>
      <c r="AC333" s="167"/>
      <c r="AD333" s="167"/>
      <c r="AE333" s="167"/>
      <c r="AF333" s="167"/>
      <c r="AG333" s="167"/>
      <c r="AH333" s="167"/>
      <c r="AI333" s="167"/>
      <c r="AJ333" s="167"/>
      <c r="AK333" s="167"/>
      <c r="AL333" s="167"/>
      <c r="AM333" s="167"/>
      <c r="AN333" s="167"/>
      <c r="AO333" s="167"/>
      <c r="AP333" s="167"/>
      <c r="AQ333" s="167"/>
      <c r="AR333" s="167"/>
      <c r="AS333" s="168">
        <v>0.38517545674264203</v>
      </c>
    </row>
    <row r="334" spans="1:45">
      <c r="A334" s="33"/>
      <c r="B334" s="18">
        <v>1</v>
      </c>
      <c r="C334" s="7">
        <v>5</v>
      </c>
      <c r="D334" s="170">
        <v>0.39</v>
      </c>
      <c r="E334" s="170">
        <v>0.4</v>
      </c>
      <c r="F334" s="170">
        <v>0.38400000000000001</v>
      </c>
      <c r="G334" s="170">
        <v>0.39</v>
      </c>
      <c r="H334" s="192">
        <v>0.40710000000000002</v>
      </c>
      <c r="I334" s="170">
        <v>0.39</v>
      </c>
      <c r="J334" s="170">
        <v>0.36</v>
      </c>
      <c r="K334" s="170">
        <v>0.38</v>
      </c>
      <c r="L334" s="170">
        <v>0.38</v>
      </c>
      <c r="M334" s="170">
        <v>0.39</v>
      </c>
      <c r="N334" s="170">
        <v>0.38</v>
      </c>
      <c r="O334" s="170">
        <v>0.38</v>
      </c>
      <c r="P334" s="170">
        <v>0.37</v>
      </c>
      <c r="Q334" s="170">
        <v>0.40999999999999992</v>
      </c>
      <c r="R334" s="170">
        <v>0.3891</v>
      </c>
      <c r="S334" s="170">
        <v>0.39</v>
      </c>
      <c r="T334" s="170">
        <v>0.385088808964757</v>
      </c>
      <c r="U334" s="166"/>
      <c r="V334" s="167"/>
      <c r="W334" s="167"/>
      <c r="X334" s="167"/>
      <c r="Y334" s="167"/>
      <c r="Z334" s="167"/>
      <c r="AA334" s="167"/>
      <c r="AB334" s="167"/>
      <c r="AC334" s="167"/>
      <c r="AD334" s="167"/>
      <c r="AE334" s="167"/>
      <c r="AF334" s="167"/>
      <c r="AG334" s="167"/>
      <c r="AH334" s="167"/>
      <c r="AI334" s="167"/>
      <c r="AJ334" s="167"/>
      <c r="AK334" s="167"/>
      <c r="AL334" s="167"/>
      <c r="AM334" s="167"/>
      <c r="AN334" s="167"/>
      <c r="AO334" s="167"/>
      <c r="AP334" s="167"/>
      <c r="AQ334" s="167"/>
      <c r="AR334" s="167"/>
      <c r="AS334" s="168">
        <v>14</v>
      </c>
    </row>
    <row r="335" spans="1:45">
      <c r="A335" s="33"/>
      <c r="B335" s="18">
        <v>1</v>
      </c>
      <c r="C335" s="7">
        <v>6</v>
      </c>
      <c r="D335" s="170">
        <v>0.39</v>
      </c>
      <c r="E335" s="170">
        <v>0.39</v>
      </c>
      <c r="F335" s="170">
        <v>0.38300000000000001</v>
      </c>
      <c r="G335" s="192">
        <v>0.38</v>
      </c>
      <c r="H335" s="170">
        <v>0.39889000000000002</v>
      </c>
      <c r="I335" s="170">
        <v>0.39</v>
      </c>
      <c r="J335" s="170">
        <v>0.37</v>
      </c>
      <c r="K335" s="170">
        <v>0.37</v>
      </c>
      <c r="L335" s="192">
        <v>0.39</v>
      </c>
      <c r="M335" s="170">
        <v>0.39</v>
      </c>
      <c r="N335" s="170">
        <v>0.38</v>
      </c>
      <c r="O335" s="170">
        <v>0.38</v>
      </c>
      <c r="P335" s="170">
        <v>0.38</v>
      </c>
      <c r="Q335" s="170">
        <v>0.4</v>
      </c>
      <c r="R335" s="170">
        <v>0.37540000000000001</v>
      </c>
      <c r="S335" s="170">
        <v>0.38</v>
      </c>
      <c r="T335" s="170">
        <v>0.384292616158602</v>
      </c>
      <c r="U335" s="166"/>
      <c r="V335" s="167"/>
      <c r="W335" s="167"/>
      <c r="X335" s="167"/>
      <c r="Y335" s="167"/>
      <c r="Z335" s="167"/>
      <c r="AA335" s="167"/>
      <c r="AB335" s="167"/>
      <c r="AC335" s="167"/>
      <c r="AD335" s="167"/>
      <c r="AE335" s="167"/>
      <c r="AF335" s="167"/>
      <c r="AG335" s="167"/>
      <c r="AH335" s="167"/>
      <c r="AI335" s="167"/>
      <c r="AJ335" s="167"/>
      <c r="AK335" s="167"/>
      <c r="AL335" s="167"/>
      <c r="AM335" s="167"/>
      <c r="AN335" s="167"/>
      <c r="AO335" s="167"/>
      <c r="AP335" s="167"/>
      <c r="AQ335" s="167"/>
      <c r="AR335" s="167"/>
      <c r="AS335" s="72"/>
    </row>
    <row r="336" spans="1:45">
      <c r="A336" s="33"/>
      <c r="B336" s="19" t="s">
        <v>88</v>
      </c>
      <c r="C336" s="11"/>
      <c r="D336" s="171">
        <v>0.39000000000000007</v>
      </c>
      <c r="E336" s="171">
        <v>0.39666666666666667</v>
      </c>
      <c r="F336" s="171">
        <v>0.38266666666666665</v>
      </c>
      <c r="G336" s="171">
        <v>0.38833333333333336</v>
      </c>
      <c r="H336" s="171">
        <v>0.39977875000000002</v>
      </c>
      <c r="I336" s="171">
        <v>0.39000000000000007</v>
      </c>
      <c r="J336" s="171">
        <v>0.3666666666666667</v>
      </c>
      <c r="K336" s="171">
        <v>0.37666666666666665</v>
      </c>
      <c r="L336" s="171">
        <v>0.38166666666666665</v>
      </c>
      <c r="M336" s="171">
        <v>0.38833333333333342</v>
      </c>
      <c r="N336" s="171">
        <v>0.37666666666666665</v>
      </c>
      <c r="O336" s="171">
        <v>0.37999999999999995</v>
      </c>
      <c r="P336" s="171">
        <v>0.375</v>
      </c>
      <c r="Q336" s="171">
        <v>0.40166666666666662</v>
      </c>
      <c r="R336" s="171">
        <v>0.38143333333333329</v>
      </c>
      <c r="S336" s="171">
        <v>0.38666666666666666</v>
      </c>
      <c r="T336" s="171">
        <v>0.38556826462491434</v>
      </c>
      <c r="U336" s="166"/>
      <c r="V336" s="167"/>
      <c r="W336" s="167"/>
      <c r="X336" s="167"/>
      <c r="Y336" s="167"/>
      <c r="Z336" s="167"/>
      <c r="AA336" s="167"/>
      <c r="AB336" s="167"/>
      <c r="AC336" s="167"/>
      <c r="AD336" s="167"/>
      <c r="AE336" s="167"/>
      <c r="AF336" s="167"/>
      <c r="AG336" s="167"/>
      <c r="AH336" s="167"/>
      <c r="AI336" s="167"/>
      <c r="AJ336" s="167"/>
      <c r="AK336" s="167"/>
      <c r="AL336" s="167"/>
      <c r="AM336" s="167"/>
      <c r="AN336" s="167"/>
      <c r="AO336" s="167"/>
      <c r="AP336" s="167"/>
      <c r="AQ336" s="167"/>
      <c r="AR336" s="167"/>
      <c r="AS336" s="72"/>
    </row>
    <row r="337" spans="1:45">
      <c r="A337" s="33"/>
      <c r="B337" s="2" t="s">
        <v>89</v>
      </c>
      <c r="C337" s="31"/>
      <c r="D337" s="24">
        <v>0.39</v>
      </c>
      <c r="E337" s="24">
        <v>0.4</v>
      </c>
      <c r="F337" s="24">
        <v>0.38250000000000001</v>
      </c>
      <c r="G337" s="24">
        <v>0.39</v>
      </c>
      <c r="H337" s="24">
        <v>0.39869000000000004</v>
      </c>
      <c r="I337" s="24">
        <v>0.39</v>
      </c>
      <c r="J337" s="24">
        <v>0.37</v>
      </c>
      <c r="K337" s="24">
        <v>0.38</v>
      </c>
      <c r="L337" s="24">
        <v>0.38</v>
      </c>
      <c r="M337" s="24">
        <v>0.39</v>
      </c>
      <c r="N337" s="24">
        <v>0.38</v>
      </c>
      <c r="O337" s="24">
        <v>0.38</v>
      </c>
      <c r="P337" s="24">
        <v>0.375</v>
      </c>
      <c r="Q337" s="24">
        <v>0.4</v>
      </c>
      <c r="R337" s="24">
        <v>0.38075000000000003</v>
      </c>
      <c r="S337" s="24">
        <v>0.38500000000000001</v>
      </c>
      <c r="T337" s="24">
        <v>0.38588615668306647</v>
      </c>
      <c r="U337" s="166"/>
      <c r="V337" s="167"/>
      <c r="W337" s="167"/>
      <c r="X337" s="167"/>
      <c r="Y337" s="167"/>
      <c r="Z337" s="167"/>
      <c r="AA337" s="167"/>
      <c r="AB337" s="167"/>
      <c r="AC337" s="167"/>
      <c r="AD337" s="167"/>
      <c r="AE337" s="167"/>
      <c r="AF337" s="167"/>
      <c r="AG337" s="167"/>
      <c r="AH337" s="167"/>
      <c r="AI337" s="167"/>
      <c r="AJ337" s="167"/>
      <c r="AK337" s="167"/>
      <c r="AL337" s="167"/>
      <c r="AM337" s="167"/>
      <c r="AN337" s="167"/>
      <c r="AO337" s="167"/>
      <c r="AP337" s="167"/>
      <c r="AQ337" s="167"/>
      <c r="AR337" s="167"/>
      <c r="AS337" s="72"/>
    </row>
    <row r="338" spans="1:45">
      <c r="A338" s="33"/>
      <c r="B338" s="2" t="s">
        <v>90</v>
      </c>
      <c r="C338" s="31"/>
      <c r="D338" s="24">
        <v>6.0809419444881171E-17</v>
      </c>
      <c r="E338" s="24">
        <v>5.1639777949432277E-3</v>
      </c>
      <c r="F338" s="24">
        <v>1.2110601416389978E-3</v>
      </c>
      <c r="G338" s="24">
        <v>4.0824829046386332E-3</v>
      </c>
      <c r="H338" s="24">
        <v>3.8318088907198901E-3</v>
      </c>
      <c r="I338" s="24">
        <v>6.0809419444881171E-17</v>
      </c>
      <c r="J338" s="24">
        <v>5.1639777949432268E-3</v>
      </c>
      <c r="K338" s="24">
        <v>5.1639777949432277E-3</v>
      </c>
      <c r="L338" s="24">
        <v>4.3779751788545693E-3</v>
      </c>
      <c r="M338" s="24">
        <v>4.0824829046386332E-3</v>
      </c>
      <c r="N338" s="24">
        <v>5.1639777949432277E-3</v>
      </c>
      <c r="O338" s="24">
        <v>6.0809419444881171E-17</v>
      </c>
      <c r="P338" s="24">
        <v>5.4772255750516656E-3</v>
      </c>
      <c r="Q338" s="24">
        <v>7.5277265270907679E-3</v>
      </c>
      <c r="R338" s="24">
        <v>1.004821708895E-2</v>
      </c>
      <c r="S338" s="24">
        <v>8.1649658092772682E-3</v>
      </c>
      <c r="T338" s="24">
        <v>2.2762604270875485E-3</v>
      </c>
      <c r="U338" s="166"/>
      <c r="V338" s="167"/>
      <c r="W338" s="167"/>
      <c r="X338" s="167"/>
      <c r="Y338" s="167"/>
      <c r="Z338" s="167"/>
      <c r="AA338" s="167"/>
      <c r="AB338" s="167"/>
      <c r="AC338" s="167"/>
      <c r="AD338" s="167"/>
      <c r="AE338" s="167"/>
      <c r="AF338" s="167"/>
      <c r="AG338" s="167"/>
      <c r="AH338" s="167"/>
      <c r="AI338" s="167"/>
      <c r="AJ338" s="167"/>
      <c r="AK338" s="167"/>
      <c r="AL338" s="167"/>
      <c r="AM338" s="167"/>
      <c r="AN338" s="167"/>
      <c r="AO338" s="167"/>
      <c r="AP338" s="167"/>
      <c r="AQ338" s="167"/>
      <c r="AR338" s="167"/>
      <c r="AS338" s="72"/>
    </row>
    <row r="339" spans="1:45">
      <c r="A339" s="33"/>
      <c r="B339" s="2" t="s">
        <v>36</v>
      </c>
      <c r="C339" s="31"/>
      <c r="D339" s="12">
        <v>1.5592158832020811E-16</v>
      </c>
      <c r="E339" s="12">
        <v>1.3018431415823263E-2</v>
      </c>
      <c r="F339" s="12">
        <v>3.1647913109033045E-3</v>
      </c>
      <c r="G339" s="12">
        <v>1.05128315140909E-2</v>
      </c>
      <c r="H339" s="12">
        <v>9.5848238324820669E-3</v>
      </c>
      <c r="I339" s="12">
        <v>1.5592158832020811E-16</v>
      </c>
      <c r="J339" s="12">
        <v>1.4083575804390618E-2</v>
      </c>
      <c r="K339" s="12">
        <v>1.370967556179618E-2</v>
      </c>
      <c r="L339" s="12">
        <v>1.1470677324509789E-2</v>
      </c>
      <c r="M339" s="12">
        <v>1.0512831514090899E-2</v>
      </c>
      <c r="N339" s="12">
        <v>1.370967556179618E-2</v>
      </c>
      <c r="O339" s="12">
        <v>1.6002478801284522E-16</v>
      </c>
      <c r="P339" s="12">
        <v>1.4605934866804442E-2</v>
      </c>
      <c r="Q339" s="12">
        <v>1.8741227868275773E-2</v>
      </c>
      <c r="R339" s="12">
        <v>2.6343311427816134E-2</v>
      </c>
      <c r="S339" s="12">
        <v>2.11162908860619E-2</v>
      </c>
      <c r="T339" s="12">
        <v>5.9036508860549593E-3</v>
      </c>
      <c r="U339" s="108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3"/>
      <c r="B340" s="2" t="s">
        <v>91</v>
      </c>
      <c r="C340" s="31"/>
      <c r="D340" s="12">
        <v>1.2525572886077141E-2</v>
      </c>
      <c r="E340" s="12">
        <v>2.9833702337121126E-2</v>
      </c>
      <c r="F340" s="12">
        <v>-6.5133695100714206E-3</v>
      </c>
      <c r="G340" s="12">
        <v>8.1985405233160336E-3</v>
      </c>
      <c r="H340" s="12">
        <v>3.7913353516486614E-2</v>
      </c>
      <c r="I340" s="12">
        <v>1.2525572886077141E-2</v>
      </c>
      <c r="J340" s="12">
        <v>-4.805288019257703E-2</v>
      </c>
      <c r="K340" s="12">
        <v>-2.2090686016011163E-2</v>
      </c>
      <c r="L340" s="12">
        <v>-9.1095889277280628E-3</v>
      </c>
      <c r="M340" s="12">
        <v>8.1985405233162556E-3</v>
      </c>
      <c r="N340" s="12">
        <v>-2.2090686016011163E-2</v>
      </c>
      <c r="O340" s="12">
        <v>-1.343662129048917E-2</v>
      </c>
      <c r="P340" s="12">
        <v>-2.6417718378772048E-2</v>
      </c>
      <c r="Q340" s="12">
        <v>4.2814799425404004E-2</v>
      </c>
      <c r="R340" s="12">
        <v>-9.7153734585146978E-3</v>
      </c>
      <c r="S340" s="12">
        <v>3.8715081605549262E-3</v>
      </c>
      <c r="T340" s="12">
        <v>1.0198154513638702E-3</v>
      </c>
      <c r="U340" s="108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54" t="s">
        <v>92</v>
      </c>
      <c r="C341" s="55"/>
      <c r="D341" s="53">
        <v>0.67</v>
      </c>
      <c r="E341" s="53">
        <v>1.69</v>
      </c>
      <c r="F341" s="53">
        <v>0.44</v>
      </c>
      <c r="G341" s="53">
        <v>0.42</v>
      </c>
      <c r="H341" s="53">
        <v>2.16</v>
      </c>
      <c r="I341" s="53">
        <v>0.67</v>
      </c>
      <c r="J341" s="53">
        <v>2.88</v>
      </c>
      <c r="K341" s="53">
        <v>1.35</v>
      </c>
      <c r="L341" s="53">
        <v>0.59</v>
      </c>
      <c r="M341" s="53">
        <v>0.42</v>
      </c>
      <c r="N341" s="53">
        <v>1.35</v>
      </c>
      <c r="O341" s="53">
        <v>0.85</v>
      </c>
      <c r="P341" s="53">
        <v>1.61</v>
      </c>
      <c r="Q341" s="53">
        <v>2.4500000000000002</v>
      </c>
      <c r="R341" s="53">
        <v>0.63</v>
      </c>
      <c r="S341" s="53">
        <v>0.17</v>
      </c>
      <c r="T341" s="53">
        <v>0</v>
      </c>
      <c r="U341" s="108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B342" s="34"/>
      <c r="C342" s="1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AS342" s="71"/>
    </row>
    <row r="343" spans="1:45" ht="15">
      <c r="B343" s="37" t="s">
        <v>170</v>
      </c>
      <c r="AS343" s="30" t="s">
        <v>93</v>
      </c>
    </row>
    <row r="344" spans="1:45" ht="15">
      <c r="A344" s="27" t="s">
        <v>16</v>
      </c>
      <c r="B344" s="17" t="s">
        <v>57</v>
      </c>
      <c r="C344" s="14" t="s">
        <v>58</v>
      </c>
      <c r="D344" s="15" t="s">
        <v>83</v>
      </c>
      <c r="E344" s="16" t="s">
        <v>83</v>
      </c>
      <c r="F344" s="16" t="s">
        <v>83</v>
      </c>
      <c r="G344" s="16" t="s">
        <v>83</v>
      </c>
      <c r="H344" s="16" t="s">
        <v>83</v>
      </c>
      <c r="I344" s="16" t="s">
        <v>83</v>
      </c>
      <c r="J344" s="16" t="s">
        <v>83</v>
      </c>
      <c r="K344" s="16" t="s">
        <v>83</v>
      </c>
      <c r="L344" s="108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84</v>
      </c>
      <c r="C345" s="7" t="s">
        <v>84</v>
      </c>
      <c r="D345" s="106" t="s">
        <v>94</v>
      </c>
      <c r="E345" s="107" t="s">
        <v>95</v>
      </c>
      <c r="F345" s="107" t="s">
        <v>97</v>
      </c>
      <c r="G345" s="107" t="s">
        <v>99</v>
      </c>
      <c r="H345" s="107" t="s">
        <v>85</v>
      </c>
      <c r="I345" s="107" t="s">
        <v>100</v>
      </c>
      <c r="J345" s="107" t="s">
        <v>103</v>
      </c>
      <c r="K345" s="107" t="s">
        <v>108</v>
      </c>
      <c r="L345" s="108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48</v>
      </c>
      <c r="E346" s="9" t="s">
        <v>48</v>
      </c>
      <c r="F346" s="9" t="s">
        <v>48</v>
      </c>
      <c r="G346" s="9" t="s">
        <v>48</v>
      </c>
      <c r="H346" s="9" t="s">
        <v>48</v>
      </c>
      <c r="I346" s="9" t="s">
        <v>48</v>
      </c>
      <c r="J346" s="9" t="s">
        <v>48</v>
      </c>
      <c r="K346" s="9" t="s">
        <v>48</v>
      </c>
      <c r="L346" s="108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108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1</v>
      </c>
    </row>
    <row r="348" spans="1:45">
      <c r="A348" s="33"/>
      <c r="B348" s="17">
        <v>1</v>
      </c>
      <c r="C348" s="13">
        <v>1</v>
      </c>
      <c r="D348" s="172">
        <v>39</v>
      </c>
      <c r="E348" s="172">
        <v>60</v>
      </c>
      <c r="F348" s="173">
        <v>50</v>
      </c>
      <c r="G348" s="172">
        <v>34</v>
      </c>
      <c r="H348" s="173">
        <v>62</v>
      </c>
      <c r="I348" s="172">
        <v>40</v>
      </c>
      <c r="J348" s="173">
        <v>30</v>
      </c>
      <c r="K348" s="172">
        <v>53.351533184730705</v>
      </c>
      <c r="L348" s="174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  <c r="AA348" s="175"/>
      <c r="AB348" s="175"/>
      <c r="AC348" s="175"/>
      <c r="AD348" s="175"/>
      <c r="AE348" s="175"/>
      <c r="AF348" s="175"/>
      <c r="AG348" s="175"/>
      <c r="AH348" s="175"/>
      <c r="AI348" s="175"/>
      <c r="AJ348" s="175"/>
      <c r="AK348" s="175"/>
      <c r="AL348" s="175"/>
      <c r="AM348" s="175"/>
      <c r="AN348" s="175"/>
      <c r="AO348" s="175"/>
      <c r="AP348" s="175"/>
      <c r="AQ348" s="175"/>
      <c r="AR348" s="175"/>
      <c r="AS348" s="176">
        <v>1</v>
      </c>
    </row>
    <row r="349" spans="1:45">
      <c r="A349" s="33"/>
      <c r="B349" s="18">
        <v>1</v>
      </c>
      <c r="C349" s="7">
        <v>2</v>
      </c>
      <c r="D349" s="177">
        <v>39</v>
      </c>
      <c r="E349" s="177">
        <v>60</v>
      </c>
      <c r="F349" s="178">
        <v>40</v>
      </c>
      <c r="G349" s="180">
        <v>28</v>
      </c>
      <c r="H349" s="178">
        <v>39</v>
      </c>
      <c r="I349" s="177">
        <v>40</v>
      </c>
      <c r="J349" s="178">
        <v>30</v>
      </c>
      <c r="K349" s="177">
        <v>49.273961952254098</v>
      </c>
      <c r="L349" s="174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  <c r="AA349" s="175"/>
      <c r="AB349" s="175"/>
      <c r="AC349" s="175"/>
      <c r="AD349" s="175"/>
      <c r="AE349" s="175"/>
      <c r="AF349" s="175"/>
      <c r="AG349" s="175"/>
      <c r="AH349" s="175"/>
      <c r="AI349" s="175"/>
      <c r="AJ349" s="175"/>
      <c r="AK349" s="175"/>
      <c r="AL349" s="175"/>
      <c r="AM349" s="175"/>
      <c r="AN349" s="175"/>
      <c r="AO349" s="175"/>
      <c r="AP349" s="175"/>
      <c r="AQ349" s="175"/>
      <c r="AR349" s="175"/>
      <c r="AS349" s="176">
        <v>4</v>
      </c>
    </row>
    <row r="350" spans="1:45">
      <c r="A350" s="33"/>
      <c r="B350" s="18">
        <v>1</v>
      </c>
      <c r="C350" s="7">
        <v>3</v>
      </c>
      <c r="D350" s="177">
        <v>39</v>
      </c>
      <c r="E350" s="177">
        <v>60</v>
      </c>
      <c r="F350" s="178">
        <v>50</v>
      </c>
      <c r="G350" s="177">
        <v>39</v>
      </c>
      <c r="H350" s="178">
        <v>50</v>
      </c>
      <c r="I350" s="177">
        <v>30</v>
      </c>
      <c r="J350" s="178">
        <v>30</v>
      </c>
      <c r="K350" s="178">
        <v>48.675110421743696</v>
      </c>
      <c r="L350" s="174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  <c r="AA350" s="175"/>
      <c r="AB350" s="175"/>
      <c r="AC350" s="175"/>
      <c r="AD350" s="175"/>
      <c r="AE350" s="175"/>
      <c r="AF350" s="175"/>
      <c r="AG350" s="175"/>
      <c r="AH350" s="175"/>
      <c r="AI350" s="175"/>
      <c r="AJ350" s="175"/>
      <c r="AK350" s="175"/>
      <c r="AL350" s="175"/>
      <c r="AM350" s="175"/>
      <c r="AN350" s="175"/>
      <c r="AO350" s="175"/>
      <c r="AP350" s="175"/>
      <c r="AQ350" s="175"/>
      <c r="AR350" s="175"/>
      <c r="AS350" s="176">
        <v>16</v>
      </c>
    </row>
    <row r="351" spans="1:45">
      <c r="A351" s="33"/>
      <c r="B351" s="18">
        <v>1</v>
      </c>
      <c r="C351" s="7">
        <v>4</v>
      </c>
      <c r="D351" s="177">
        <v>39</v>
      </c>
      <c r="E351" s="177">
        <v>60</v>
      </c>
      <c r="F351" s="178">
        <v>50</v>
      </c>
      <c r="G351" s="177">
        <v>39</v>
      </c>
      <c r="H351" s="178">
        <v>45</v>
      </c>
      <c r="I351" s="177">
        <v>30</v>
      </c>
      <c r="J351" s="178">
        <v>30</v>
      </c>
      <c r="K351" s="178">
        <v>37.790368171273705</v>
      </c>
      <c r="L351" s="174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  <c r="AA351" s="175"/>
      <c r="AB351" s="175"/>
      <c r="AC351" s="175"/>
      <c r="AD351" s="175"/>
      <c r="AE351" s="175"/>
      <c r="AF351" s="175"/>
      <c r="AG351" s="175"/>
      <c r="AH351" s="175"/>
      <c r="AI351" s="175"/>
      <c r="AJ351" s="175"/>
      <c r="AK351" s="175"/>
      <c r="AL351" s="175"/>
      <c r="AM351" s="175"/>
      <c r="AN351" s="175"/>
      <c r="AO351" s="175"/>
      <c r="AP351" s="175"/>
      <c r="AQ351" s="175"/>
      <c r="AR351" s="175"/>
      <c r="AS351" s="176">
        <v>42.181224816918203</v>
      </c>
    </row>
    <row r="352" spans="1:45">
      <c r="A352" s="33"/>
      <c r="B352" s="18">
        <v>1</v>
      </c>
      <c r="C352" s="7">
        <v>5</v>
      </c>
      <c r="D352" s="177">
        <v>39</v>
      </c>
      <c r="E352" s="187" t="s">
        <v>114</v>
      </c>
      <c r="F352" s="177">
        <v>50</v>
      </c>
      <c r="G352" s="177">
        <v>39</v>
      </c>
      <c r="H352" s="177">
        <v>50</v>
      </c>
      <c r="I352" s="177">
        <v>30</v>
      </c>
      <c r="J352" s="180">
        <v>40</v>
      </c>
      <c r="K352" s="177">
        <v>40.492084223533496</v>
      </c>
      <c r="L352" s="174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  <c r="AA352" s="175"/>
      <c r="AB352" s="175"/>
      <c r="AC352" s="175"/>
      <c r="AD352" s="175"/>
      <c r="AE352" s="175"/>
      <c r="AF352" s="175"/>
      <c r="AG352" s="175"/>
      <c r="AH352" s="175"/>
      <c r="AI352" s="175"/>
      <c r="AJ352" s="175"/>
      <c r="AK352" s="175"/>
      <c r="AL352" s="175"/>
      <c r="AM352" s="175"/>
      <c r="AN352" s="175"/>
      <c r="AO352" s="175"/>
      <c r="AP352" s="175"/>
      <c r="AQ352" s="175"/>
      <c r="AR352" s="175"/>
      <c r="AS352" s="176">
        <v>10</v>
      </c>
    </row>
    <row r="353" spans="1:45">
      <c r="A353" s="33"/>
      <c r="B353" s="18">
        <v>1</v>
      </c>
      <c r="C353" s="7">
        <v>6</v>
      </c>
      <c r="D353" s="177">
        <v>39</v>
      </c>
      <c r="E353" s="187" t="s">
        <v>114</v>
      </c>
      <c r="F353" s="177">
        <v>40</v>
      </c>
      <c r="G353" s="177">
        <v>39</v>
      </c>
      <c r="H353" s="177">
        <v>45</v>
      </c>
      <c r="I353" s="177">
        <v>30</v>
      </c>
      <c r="J353" s="177">
        <v>30</v>
      </c>
      <c r="K353" s="177">
        <v>43.921469310518802</v>
      </c>
      <c r="L353" s="174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  <c r="AA353" s="175"/>
      <c r="AB353" s="175"/>
      <c r="AC353" s="175"/>
      <c r="AD353" s="175"/>
      <c r="AE353" s="175"/>
      <c r="AF353" s="175"/>
      <c r="AG353" s="175"/>
      <c r="AH353" s="175"/>
      <c r="AI353" s="175"/>
      <c r="AJ353" s="175"/>
      <c r="AK353" s="175"/>
      <c r="AL353" s="175"/>
      <c r="AM353" s="175"/>
      <c r="AN353" s="175"/>
      <c r="AO353" s="175"/>
      <c r="AP353" s="175"/>
      <c r="AQ353" s="175"/>
      <c r="AR353" s="175"/>
      <c r="AS353" s="181"/>
    </row>
    <row r="354" spans="1:45">
      <c r="A354" s="33"/>
      <c r="B354" s="19" t="s">
        <v>88</v>
      </c>
      <c r="C354" s="11"/>
      <c r="D354" s="182">
        <v>39</v>
      </c>
      <c r="E354" s="182">
        <v>60</v>
      </c>
      <c r="F354" s="182">
        <v>46.666666666666664</v>
      </c>
      <c r="G354" s="182">
        <v>36.333333333333336</v>
      </c>
      <c r="H354" s="182">
        <v>48.5</v>
      </c>
      <c r="I354" s="182">
        <v>33.333333333333336</v>
      </c>
      <c r="J354" s="182">
        <v>31.666666666666668</v>
      </c>
      <c r="K354" s="182">
        <v>45.584087877342405</v>
      </c>
      <c r="L354" s="174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  <c r="AA354" s="175"/>
      <c r="AB354" s="175"/>
      <c r="AC354" s="175"/>
      <c r="AD354" s="175"/>
      <c r="AE354" s="175"/>
      <c r="AF354" s="175"/>
      <c r="AG354" s="175"/>
      <c r="AH354" s="175"/>
      <c r="AI354" s="175"/>
      <c r="AJ354" s="175"/>
      <c r="AK354" s="175"/>
      <c r="AL354" s="175"/>
      <c r="AM354" s="175"/>
      <c r="AN354" s="175"/>
      <c r="AO354" s="175"/>
      <c r="AP354" s="175"/>
      <c r="AQ354" s="175"/>
      <c r="AR354" s="175"/>
      <c r="AS354" s="181"/>
    </row>
    <row r="355" spans="1:45">
      <c r="A355" s="33"/>
      <c r="B355" s="2" t="s">
        <v>89</v>
      </c>
      <c r="C355" s="31"/>
      <c r="D355" s="183">
        <v>39</v>
      </c>
      <c r="E355" s="183">
        <v>60</v>
      </c>
      <c r="F355" s="183">
        <v>50</v>
      </c>
      <c r="G355" s="183">
        <v>39</v>
      </c>
      <c r="H355" s="183">
        <v>47.5</v>
      </c>
      <c r="I355" s="183">
        <v>30</v>
      </c>
      <c r="J355" s="183">
        <v>30</v>
      </c>
      <c r="K355" s="183">
        <v>46.298289866131249</v>
      </c>
      <c r="L355" s="174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  <c r="AA355" s="175"/>
      <c r="AB355" s="175"/>
      <c r="AC355" s="175"/>
      <c r="AD355" s="175"/>
      <c r="AE355" s="175"/>
      <c r="AF355" s="175"/>
      <c r="AG355" s="175"/>
      <c r="AH355" s="175"/>
      <c r="AI355" s="175"/>
      <c r="AJ355" s="175"/>
      <c r="AK355" s="175"/>
      <c r="AL355" s="175"/>
      <c r="AM355" s="175"/>
      <c r="AN355" s="175"/>
      <c r="AO355" s="175"/>
      <c r="AP355" s="175"/>
      <c r="AQ355" s="175"/>
      <c r="AR355" s="175"/>
      <c r="AS355" s="181"/>
    </row>
    <row r="356" spans="1:45">
      <c r="A356" s="33"/>
      <c r="B356" s="2" t="s">
        <v>90</v>
      </c>
      <c r="C356" s="31"/>
      <c r="D356" s="183">
        <v>0</v>
      </c>
      <c r="E356" s="183">
        <v>0</v>
      </c>
      <c r="F356" s="183">
        <v>5.1639777949432339</v>
      </c>
      <c r="G356" s="183">
        <v>4.5460605656619455</v>
      </c>
      <c r="H356" s="183">
        <v>7.7653074633268702</v>
      </c>
      <c r="I356" s="183">
        <v>5.1639777949432171</v>
      </c>
      <c r="J356" s="183">
        <v>4.0824829046386233</v>
      </c>
      <c r="K356" s="183">
        <v>5.8811166665504961</v>
      </c>
      <c r="L356" s="174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  <c r="AA356" s="175"/>
      <c r="AB356" s="175"/>
      <c r="AC356" s="175"/>
      <c r="AD356" s="175"/>
      <c r="AE356" s="175"/>
      <c r="AF356" s="175"/>
      <c r="AG356" s="175"/>
      <c r="AH356" s="175"/>
      <c r="AI356" s="175"/>
      <c r="AJ356" s="175"/>
      <c r="AK356" s="175"/>
      <c r="AL356" s="175"/>
      <c r="AM356" s="175"/>
      <c r="AN356" s="175"/>
      <c r="AO356" s="175"/>
      <c r="AP356" s="175"/>
      <c r="AQ356" s="175"/>
      <c r="AR356" s="175"/>
      <c r="AS356" s="181"/>
    </row>
    <row r="357" spans="1:45">
      <c r="A357" s="33"/>
      <c r="B357" s="2" t="s">
        <v>36</v>
      </c>
      <c r="C357" s="31"/>
      <c r="D357" s="12">
        <v>0</v>
      </c>
      <c r="E357" s="12">
        <v>0</v>
      </c>
      <c r="F357" s="12">
        <v>0.11065666703449788</v>
      </c>
      <c r="G357" s="12">
        <v>0.12512093299987004</v>
      </c>
      <c r="H357" s="12">
        <v>0.16010943223354371</v>
      </c>
      <c r="I357" s="12">
        <v>0.15491933384829651</v>
      </c>
      <c r="J357" s="12">
        <v>0.1289205127780618</v>
      </c>
      <c r="K357" s="12">
        <v>0.12901687716940605</v>
      </c>
      <c r="L357" s="108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91</v>
      </c>
      <c r="C358" s="31"/>
      <c r="D358" s="12">
        <v>-7.5418028535820691E-2</v>
      </c>
      <c r="E358" s="12">
        <v>0.42243380225258353</v>
      </c>
      <c r="F358" s="12">
        <v>0.10633740175200934</v>
      </c>
      <c r="G358" s="12">
        <v>-0.13863730863593537</v>
      </c>
      <c r="H358" s="12">
        <v>0.14980065682083854</v>
      </c>
      <c r="I358" s="12">
        <v>-0.20975899874856463</v>
      </c>
      <c r="J358" s="12">
        <v>-0.24927104881113638</v>
      </c>
      <c r="K358" s="12">
        <v>8.0672457359734384E-2</v>
      </c>
      <c r="L358" s="108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54" t="s">
        <v>92</v>
      </c>
      <c r="C359" s="55"/>
      <c r="D359" s="53">
        <v>0.42</v>
      </c>
      <c r="E359" s="53">
        <v>0.56000000000000005</v>
      </c>
      <c r="F359" s="53">
        <v>0.56000000000000005</v>
      </c>
      <c r="G359" s="53">
        <v>0.79</v>
      </c>
      <c r="H359" s="53">
        <v>0.81</v>
      </c>
      <c r="I359" s="53">
        <v>1.19</v>
      </c>
      <c r="J359" s="53">
        <v>1.41</v>
      </c>
      <c r="K359" s="53">
        <v>0.42</v>
      </c>
      <c r="L359" s="108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AS360" s="71"/>
    </row>
    <row r="361" spans="1:45" ht="15">
      <c r="B361" s="37" t="s">
        <v>171</v>
      </c>
      <c r="AS361" s="30" t="s">
        <v>93</v>
      </c>
    </row>
    <row r="362" spans="1:45" ht="15">
      <c r="A362" s="27" t="s">
        <v>9</v>
      </c>
      <c r="B362" s="17" t="s">
        <v>57</v>
      </c>
      <c r="C362" s="14" t="s">
        <v>58</v>
      </c>
      <c r="D362" s="15" t="s">
        <v>83</v>
      </c>
      <c r="E362" s="16" t="s">
        <v>83</v>
      </c>
      <c r="F362" s="16" t="s">
        <v>83</v>
      </c>
      <c r="G362" s="16" t="s">
        <v>83</v>
      </c>
      <c r="H362" s="16" t="s">
        <v>83</v>
      </c>
      <c r="I362" s="108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84</v>
      </c>
      <c r="C363" s="7" t="s">
        <v>84</v>
      </c>
      <c r="D363" s="106" t="s">
        <v>97</v>
      </c>
      <c r="E363" s="107" t="s">
        <v>85</v>
      </c>
      <c r="F363" s="107" t="s">
        <v>100</v>
      </c>
      <c r="G363" s="107" t="s">
        <v>103</v>
      </c>
      <c r="H363" s="107" t="s">
        <v>108</v>
      </c>
      <c r="I363" s="108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48</v>
      </c>
      <c r="E364" s="9" t="s">
        <v>48</v>
      </c>
      <c r="F364" s="9" t="s">
        <v>48</v>
      </c>
      <c r="G364" s="9" t="s">
        <v>48</v>
      </c>
      <c r="H364" s="9" t="s">
        <v>48</v>
      </c>
      <c r="I364" s="108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108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7">
        <v>1</v>
      </c>
      <c r="C366" s="13">
        <v>1</v>
      </c>
      <c r="D366" s="172">
        <v>20</v>
      </c>
      <c r="E366" s="172">
        <v>30</v>
      </c>
      <c r="F366" s="173">
        <v>20</v>
      </c>
      <c r="G366" s="185" t="s">
        <v>47</v>
      </c>
      <c r="H366" s="184">
        <v>0.50048342574794302</v>
      </c>
      <c r="I366" s="174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  <c r="AA366" s="175"/>
      <c r="AB366" s="175"/>
      <c r="AC366" s="175"/>
      <c r="AD366" s="175"/>
      <c r="AE366" s="175"/>
      <c r="AF366" s="175"/>
      <c r="AG366" s="175"/>
      <c r="AH366" s="175"/>
      <c r="AI366" s="175"/>
      <c r="AJ366" s="175"/>
      <c r="AK366" s="175"/>
      <c r="AL366" s="175"/>
      <c r="AM366" s="175"/>
      <c r="AN366" s="175"/>
      <c r="AO366" s="175"/>
      <c r="AP366" s="175"/>
      <c r="AQ366" s="175"/>
      <c r="AR366" s="175"/>
      <c r="AS366" s="176">
        <v>1</v>
      </c>
    </row>
    <row r="367" spans="1:45">
      <c r="A367" s="33"/>
      <c r="B367" s="18">
        <v>1</v>
      </c>
      <c r="C367" s="7">
        <v>2</v>
      </c>
      <c r="D367" s="177">
        <v>10</v>
      </c>
      <c r="E367" s="177">
        <v>20</v>
      </c>
      <c r="F367" s="178">
        <v>20</v>
      </c>
      <c r="G367" s="187" t="s">
        <v>47</v>
      </c>
      <c r="H367" s="186">
        <v>1.4135972691220402</v>
      </c>
      <c r="I367" s="174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  <c r="AA367" s="175"/>
      <c r="AB367" s="175"/>
      <c r="AC367" s="175"/>
      <c r="AD367" s="175"/>
      <c r="AE367" s="175"/>
      <c r="AF367" s="175"/>
      <c r="AG367" s="175"/>
      <c r="AH367" s="175"/>
      <c r="AI367" s="175"/>
      <c r="AJ367" s="175"/>
      <c r="AK367" s="175"/>
      <c r="AL367" s="175"/>
      <c r="AM367" s="175"/>
      <c r="AN367" s="175"/>
      <c r="AO367" s="175"/>
      <c r="AP367" s="175"/>
      <c r="AQ367" s="175"/>
      <c r="AR367" s="175"/>
      <c r="AS367" s="176">
        <v>5</v>
      </c>
    </row>
    <row r="368" spans="1:45">
      <c r="A368" s="33"/>
      <c r="B368" s="18">
        <v>1</v>
      </c>
      <c r="C368" s="7">
        <v>3</v>
      </c>
      <c r="D368" s="177">
        <v>10</v>
      </c>
      <c r="E368" s="177">
        <v>30</v>
      </c>
      <c r="F368" s="178" t="s">
        <v>47</v>
      </c>
      <c r="G368" s="187" t="s">
        <v>47</v>
      </c>
      <c r="H368" s="186">
        <v>3.7133589393907602</v>
      </c>
      <c r="I368" s="174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  <c r="AA368" s="175"/>
      <c r="AB368" s="175"/>
      <c r="AC368" s="175"/>
      <c r="AD368" s="175"/>
      <c r="AE368" s="175"/>
      <c r="AF368" s="175"/>
      <c r="AG368" s="175"/>
      <c r="AH368" s="175"/>
      <c r="AI368" s="175"/>
      <c r="AJ368" s="175"/>
      <c r="AK368" s="175"/>
      <c r="AL368" s="175"/>
      <c r="AM368" s="175"/>
      <c r="AN368" s="175"/>
      <c r="AO368" s="175"/>
      <c r="AP368" s="175"/>
      <c r="AQ368" s="175"/>
      <c r="AR368" s="175"/>
      <c r="AS368" s="176">
        <v>16</v>
      </c>
    </row>
    <row r="369" spans="1:45">
      <c r="A369" s="33"/>
      <c r="B369" s="18">
        <v>1</v>
      </c>
      <c r="C369" s="7">
        <v>4</v>
      </c>
      <c r="D369" s="177">
        <v>20</v>
      </c>
      <c r="E369" s="177">
        <v>40</v>
      </c>
      <c r="F369" s="178">
        <v>20</v>
      </c>
      <c r="G369" s="187" t="s">
        <v>47</v>
      </c>
      <c r="H369" s="186">
        <v>0</v>
      </c>
      <c r="I369" s="174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  <c r="AA369" s="175"/>
      <c r="AB369" s="175"/>
      <c r="AC369" s="175"/>
      <c r="AD369" s="175"/>
      <c r="AE369" s="175"/>
      <c r="AF369" s="175"/>
      <c r="AG369" s="175"/>
      <c r="AH369" s="175"/>
      <c r="AI369" s="175"/>
      <c r="AJ369" s="175"/>
      <c r="AK369" s="175"/>
      <c r="AL369" s="175"/>
      <c r="AM369" s="175"/>
      <c r="AN369" s="175"/>
      <c r="AO369" s="175"/>
      <c r="AP369" s="175"/>
      <c r="AQ369" s="175"/>
      <c r="AR369" s="175"/>
      <c r="AS369" s="176">
        <v>18.0555555555556</v>
      </c>
    </row>
    <row r="370" spans="1:45">
      <c r="A370" s="33"/>
      <c r="B370" s="18">
        <v>1</v>
      </c>
      <c r="C370" s="7">
        <v>5</v>
      </c>
      <c r="D370" s="177">
        <v>20</v>
      </c>
      <c r="E370" s="177">
        <v>10</v>
      </c>
      <c r="F370" s="177" t="s">
        <v>47</v>
      </c>
      <c r="G370" s="187" t="s">
        <v>47</v>
      </c>
      <c r="H370" s="187">
        <v>0</v>
      </c>
      <c r="I370" s="174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  <c r="AA370" s="175"/>
      <c r="AB370" s="175"/>
      <c r="AC370" s="175"/>
      <c r="AD370" s="175"/>
      <c r="AE370" s="175"/>
      <c r="AF370" s="175"/>
      <c r="AG370" s="175"/>
      <c r="AH370" s="175"/>
      <c r="AI370" s="175"/>
      <c r="AJ370" s="175"/>
      <c r="AK370" s="175"/>
      <c r="AL370" s="175"/>
      <c r="AM370" s="175"/>
      <c r="AN370" s="175"/>
      <c r="AO370" s="175"/>
      <c r="AP370" s="175"/>
      <c r="AQ370" s="175"/>
      <c r="AR370" s="175"/>
      <c r="AS370" s="176">
        <v>11</v>
      </c>
    </row>
    <row r="371" spans="1:45">
      <c r="A371" s="33"/>
      <c r="B371" s="18">
        <v>1</v>
      </c>
      <c r="C371" s="7">
        <v>6</v>
      </c>
      <c r="D371" s="177">
        <v>20</v>
      </c>
      <c r="E371" s="177">
        <v>20</v>
      </c>
      <c r="F371" s="177" t="s">
        <v>47</v>
      </c>
      <c r="G371" s="187" t="s">
        <v>47</v>
      </c>
      <c r="H371" s="187">
        <v>3.8456586032251501</v>
      </c>
      <c r="I371" s="174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  <c r="AA371" s="175"/>
      <c r="AB371" s="175"/>
      <c r="AC371" s="175"/>
      <c r="AD371" s="175"/>
      <c r="AE371" s="175"/>
      <c r="AF371" s="175"/>
      <c r="AG371" s="175"/>
      <c r="AH371" s="175"/>
      <c r="AI371" s="175"/>
      <c r="AJ371" s="175"/>
      <c r="AK371" s="175"/>
      <c r="AL371" s="175"/>
      <c r="AM371" s="175"/>
      <c r="AN371" s="175"/>
      <c r="AO371" s="175"/>
      <c r="AP371" s="175"/>
      <c r="AQ371" s="175"/>
      <c r="AR371" s="175"/>
      <c r="AS371" s="181"/>
    </row>
    <row r="372" spans="1:45">
      <c r="A372" s="33"/>
      <c r="B372" s="19" t="s">
        <v>88</v>
      </c>
      <c r="C372" s="11"/>
      <c r="D372" s="182">
        <v>16.666666666666668</v>
      </c>
      <c r="E372" s="182">
        <v>25</v>
      </c>
      <c r="F372" s="182">
        <v>20</v>
      </c>
      <c r="G372" s="182" t="s">
        <v>175</v>
      </c>
      <c r="H372" s="182">
        <v>1.5788497062476488</v>
      </c>
      <c r="I372" s="174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  <c r="AA372" s="175"/>
      <c r="AB372" s="175"/>
      <c r="AC372" s="175"/>
      <c r="AD372" s="175"/>
      <c r="AE372" s="175"/>
      <c r="AF372" s="175"/>
      <c r="AG372" s="175"/>
      <c r="AH372" s="175"/>
      <c r="AI372" s="175"/>
      <c r="AJ372" s="175"/>
      <c r="AK372" s="175"/>
      <c r="AL372" s="175"/>
      <c r="AM372" s="175"/>
      <c r="AN372" s="175"/>
      <c r="AO372" s="175"/>
      <c r="AP372" s="175"/>
      <c r="AQ372" s="175"/>
      <c r="AR372" s="175"/>
      <c r="AS372" s="181"/>
    </row>
    <row r="373" spans="1:45">
      <c r="A373" s="33"/>
      <c r="B373" s="2" t="s">
        <v>89</v>
      </c>
      <c r="C373" s="31"/>
      <c r="D373" s="183">
        <v>20</v>
      </c>
      <c r="E373" s="183">
        <v>25</v>
      </c>
      <c r="F373" s="183">
        <v>20</v>
      </c>
      <c r="G373" s="183" t="s">
        <v>175</v>
      </c>
      <c r="H373" s="183">
        <v>0.95704034743499156</v>
      </c>
      <c r="I373" s="174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  <c r="AA373" s="175"/>
      <c r="AB373" s="175"/>
      <c r="AC373" s="175"/>
      <c r="AD373" s="175"/>
      <c r="AE373" s="175"/>
      <c r="AF373" s="175"/>
      <c r="AG373" s="175"/>
      <c r="AH373" s="175"/>
      <c r="AI373" s="175"/>
      <c r="AJ373" s="175"/>
      <c r="AK373" s="175"/>
      <c r="AL373" s="175"/>
      <c r="AM373" s="175"/>
      <c r="AN373" s="175"/>
      <c r="AO373" s="175"/>
      <c r="AP373" s="175"/>
      <c r="AQ373" s="175"/>
      <c r="AR373" s="175"/>
      <c r="AS373" s="181"/>
    </row>
    <row r="374" spans="1:45">
      <c r="A374" s="33"/>
      <c r="B374" s="2" t="s">
        <v>90</v>
      </c>
      <c r="C374" s="31"/>
      <c r="D374" s="183">
        <v>5.1639777949432206</v>
      </c>
      <c r="E374" s="183">
        <v>10.488088481701515</v>
      </c>
      <c r="F374" s="183">
        <v>0</v>
      </c>
      <c r="G374" s="183" t="s">
        <v>175</v>
      </c>
      <c r="H374" s="183">
        <v>1.7815873391176111</v>
      </c>
      <c r="I374" s="174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  <c r="AA374" s="175"/>
      <c r="AB374" s="175"/>
      <c r="AC374" s="175"/>
      <c r="AD374" s="175"/>
      <c r="AE374" s="175"/>
      <c r="AF374" s="175"/>
      <c r="AG374" s="175"/>
      <c r="AH374" s="175"/>
      <c r="AI374" s="175"/>
      <c r="AJ374" s="175"/>
      <c r="AK374" s="175"/>
      <c r="AL374" s="175"/>
      <c r="AM374" s="175"/>
      <c r="AN374" s="175"/>
      <c r="AO374" s="175"/>
      <c r="AP374" s="175"/>
      <c r="AQ374" s="175"/>
      <c r="AR374" s="175"/>
      <c r="AS374" s="181"/>
    </row>
    <row r="375" spans="1:45">
      <c r="A375" s="33"/>
      <c r="B375" s="2" t="s">
        <v>36</v>
      </c>
      <c r="C375" s="31"/>
      <c r="D375" s="12">
        <v>0.30983866769659324</v>
      </c>
      <c r="E375" s="12">
        <v>0.41952353926806063</v>
      </c>
      <c r="F375" s="12">
        <v>0</v>
      </c>
      <c r="G375" s="12" t="s">
        <v>175</v>
      </c>
      <c r="H375" s="12">
        <v>1.1284084432278205</v>
      </c>
      <c r="I375" s="108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2" t="s">
        <v>91</v>
      </c>
      <c r="C376" s="31"/>
      <c r="D376" s="12">
        <v>-7.6923076923079092E-2</v>
      </c>
      <c r="E376" s="12">
        <v>0.38461538461538125</v>
      </c>
      <c r="F376" s="12">
        <v>0.10769230769230509</v>
      </c>
      <c r="G376" s="12" t="s">
        <v>175</v>
      </c>
      <c r="H376" s="12">
        <v>-0.91255601626936123</v>
      </c>
      <c r="I376" s="108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54" t="s">
        <v>92</v>
      </c>
      <c r="C377" s="55"/>
      <c r="D377" s="53">
        <v>0.37</v>
      </c>
      <c r="E377" s="53">
        <v>1.1200000000000001</v>
      </c>
      <c r="F377" s="53">
        <v>0</v>
      </c>
      <c r="G377" s="53">
        <v>0.67</v>
      </c>
      <c r="H377" s="53">
        <v>0.98</v>
      </c>
      <c r="I377" s="108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B378" s="34"/>
      <c r="C378" s="19"/>
      <c r="D378" s="29"/>
      <c r="E378" s="29"/>
      <c r="F378" s="29"/>
      <c r="G378" s="29"/>
      <c r="H378" s="29"/>
      <c r="AS378" s="71"/>
    </row>
    <row r="379" spans="1:45" ht="15">
      <c r="B379" s="37" t="s">
        <v>172</v>
      </c>
      <c r="AS379" s="30" t="s">
        <v>93</v>
      </c>
    </row>
    <row r="380" spans="1:45" ht="15">
      <c r="A380" s="27" t="s">
        <v>10</v>
      </c>
      <c r="B380" s="17" t="s">
        <v>57</v>
      </c>
      <c r="C380" s="14" t="s">
        <v>58</v>
      </c>
      <c r="D380" s="15" t="s">
        <v>83</v>
      </c>
      <c r="E380" s="16" t="s">
        <v>83</v>
      </c>
      <c r="F380" s="16" t="s">
        <v>83</v>
      </c>
      <c r="G380" s="16" t="s">
        <v>83</v>
      </c>
      <c r="H380" s="16" t="s">
        <v>83</v>
      </c>
      <c r="I380" s="108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84</v>
      </c>
      <c r="C381" s="7" t="s">
        <v>84</v>
      </c>
      <c r="D381" s="106" t="s">
        <v>97</v>
      </c>
      <c r="E381" s="107" t="s">
        <v>85</v>
      </c>
      <c r="F381" s="107" t="s">
        <v>100</v>
      </c>
      <c r="G381" s="107" t="s">
        <v>103</v>
      </c>
      <c r="H381" s="107" t="s">
        <v>108</v>
      </c>
      <c r="I381" s="108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48</v>
      </c>
      <c r="E382" s="9" t="s">
        <v>48</v>
      </c>
      <c r="F382" s="9" t="s">
        <v>48</v>
      </c>
      <c r="G382" s="9" t="s">
        <v>48</v>
      </c>
      <c r="H382" s="9" t="s">
        <v>48</v>
      </c>
      <c r="I382" s="108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0</v>
      </c>
    </row>
    <row r="383" spans="1:45">
      <c r="A383" s="33"/>
      <c r="B383" s="18"/>
      <c r="C383" s="7"/>
      <c r="D383" s="28"/>
      <c r="E383" s="28"/>
      <c r="F383" s="28"/>
      <c r="G383" s="28"/>
      <c r="H383" s="28"/>
      <c r="I383" s="108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0</v>
      </c>
    </row>
    <row r="384" spans="1:45">
      <c r="A384" s="33"/>
      <c r="B384" s="17">
        <v>1</v>
      </c>
      <c r="C384" s="13">
        <v>1</v>
      </c>
      <c r="D384" s="193">
        <v>120</v>
      </c>
      <c r="E384" s="208">
        <v>89.999999999999986</v>
      </c>
      <c r="F384" s="194">
        <v>130</v>
      </c>
      <c r="G384" s="193">
        <v>109.99999999999999</v>
      </c>
      <c r="H384" s="209">
        <v>0</v>
      </c>
      <c r="I384" s="196"/>
      <c r="J384" s="197"/>
      <c r="K384" s="197"/>
      <c r="L384" s="197"/>
      <c r="M384" s="197"/>
      <c r="N384" s="197"/>
      <c r="O384" s="197"/>
      <c r="P384" s="197"/>
      <c r="Q384" s="197"/>
      <c r="R384" s="197"/>
      <c r="S384" s="197"/>
      <c r="T384" s="197"/>
      <c r="U384" s="197"/>
      <c r="V384" s="197"/>
      <c r="W384" s="197"/>
      <c r="X384" s="197"/>
      <c r="Y384" s="197"/>
      <c r="Z384" s="197"/>
      <c r="AA384" s="197"/>
      <c r="AB384" s="197"/>
      <c r="AC384" s="197"/>
      <c r="AD384" s="197"/>
      <c r="AE384" s="197"/>
      <c r="AF384" s="197"/>
      <c r="AG384" s="197"/>
      <c r="AH384" s="197"/>
      <c r="AI384" s="197"/>
      <c r="AJ384" s="197"/>
      <c r="AK384" s="197"/>
      <c r="AL384" s="197"/>
      <c r="AM384" s="197"/>
      <c r="AN384" s="197"/>
      <c r="AO384" s="197"/>
      <c r="AP384" s="197"/>
      <c r="AQ384" s="197"/>
      <c r="AR384" s="197"/>
      <c r="AS384" s="198">
        <v>1</v>
      </c>
    </row>
    <row r="385" spans="1:45">
      <c r="A385" s="33"/>
      <c r="B385" s="18">
        <v>1</v>
      </c>
      <c r="C385" s="7">
        <v>2</v>
      </c>
      <c r="D385" s="199">
        <v>120</v>
      </c>
      <c r="E385" s="199">
        <v>100</v>
      </c>
      <c r="F385" s="200">
        <v>130</v>
      </c>
      <c r="G385" s="199">
        <v>100</v>
      </c>
      <c r="H385" s="210">
        <v>0</v>
      </c>
      <c r="I385" s="196"/>
      <c r="J385" s="197"/>
      <c r="K385" s="197"/>
      <c r="L385" s="197"/>
      <c r="M385" s="197"/>
      <c r="N385" s="197"/>
      <c r="O385" s="197"/>
      <c r="P385" s="197"/>
      <c r="Q385" s="197"/>
      <c r="R385" s="197"/>
      <c r="S385" s="197"/>
      <c r="T385" s="197"/>
      <c r="U385" s="197"/>
      <c r="V385" s="197"/>
      <c r="W385" s="197"/>
      <c r="X385" s="197"/>
      <c r="Y385" s="197"/>
      <c r="Z385" s="197"/>
      <c r="AA385" s="197"/>
      <c r="AB385" s="197"/>
      <c r="AC385" s="197"/>
      <c r="AD385" s="197"/>
      <c r="AE385" s="197"/>
      <c r="AF385" s="197"/>
      <c r="AG385" s="197"/>
      <c r="AH385" s="197"/>
      <c r="AI385" s="197"/>
      <c r="AJ385" s="197"/>
      <c r="AK385" s="197"/>
      <c r="AL385" s="197"/>
      <c r="AM385" s="197"/>
      <c r="AN385" s="197"/>
      <c r="AO385" s="197"/>
      <c r="AP385" s="197"/>
      <c r="AQ385" s="197"/>
      <c r="AR385" s="197"/>
      <c r="AS385" s="198">
        <v>6</v>
      </c>
    </row>
    <row r="386" spans="1:45">
      <c r="A386" s="33"/>
      <c r="B386" s="18">
        <v>1</v>
      </c>
      <c r="C386" s="7">
        <v>3</v>
      </c>
      <c r="D386" s="199">
        <v>120</v>
      </c>
      <c r="E386" s="199">
        <v>100</v>
      </c>
      <c r="F386" s="200">
        <v>60</v>
      </c>
      <c r="G386" s="199">
        <v>100</v>
      </c>
      <c r="H386" s="210">
        <v>0</v>
      </c>
      <c r="I386" s="196"/>
      <c r="J386" s="197"/>
      <c r="K386" s="197"/>
      <c r="L386" s="197"/>
      <c r="M386" s="197"/>
      <c r="N386" s="197"/>
      <c r="O386" s="197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  <c r="AA386" s="197"/>
      <c r="AB386" s="197"/>
      <c r="AC386" s="197"/>
      <c r="AD386" s="197"/>
      <c r="AE386" s="197"/>
      <c r="AF386" s="197"/>
      <c r="AG386" s="197"/>
      <c r="AH386" s="197"/>
      <c r="AI386" s="197"/>
      <c r="AJ386" s="197"/>
      <c r="AK386" s="197"/>
      <c r="AL386" s="197"/>
      <c r="AM386" s="197"/>
      <c r="AN386" s="197"/>
      <c r="AO386" s="197"/>
      <c r="AP386" s="197"/>
      <c r="AQ386" s="197"/>
      <c r="AR386" s="197"/>
      <c r="AS386" s="198">
        <v>16</v>
      </c>
    </row>
    <row r="387" spans="1:45">
      <c r="A387" s="33"/>
      <c r="B387" s="18">
        <v>1</v>
      </c>
      <c r="C387" s="7">
        <v>4</v>
      </c>
      <c r="D387" s="199">
        <v>130</v>
      </c>
      <c r="E387" s="199">
        <v>109.99999999999999</v>
      </c>
      <c r="F387" s="200">
        <v>120</v>
      </c>
      <c r="G387" s="199">
        <v>109.99999999999999</v>
      </c>
      <c r="H387" s="210">
        <v>0</v>
      </c>
      <c r="I387" s="196"/>
      <c r="J387" s="197"/>
      <c r="K387" s="197"/>
      <c r="L387" s="197"/>
      <c r="M387" s="197"/>
      <c r="N387" s="197"/>
      <c r="O387" s="197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  <c r="AA387" s="197"/>
      <c r="AB387" s="197"/>
      <c r="AC387" s="197"/>
      <c r="AD387" s="197"/>
      <c r="AE387" s="197"/>
      <c r="AF387" s="197"/>
      <c r="AG387" s="197"/>
      <c r="AH387" s="197"/>
      <c r="AI387" s="197"/>
      <c r="AJ387" s="197"/>
      <c r="AK387" s="197"/>
      <c r="AL387" s="197"/>
      <c r="AM387" s="197"/>
      <c r="AN387" s="197"/>
      <c r="AO387" s="197"/>
      <c r="AP387" s="197"/>
      <c r="AQ387" s="197"/>
      <c r="AR387" s="197"/>
      <c r="AS387" s="198">
        <v>107.166666666667</v>
      </c>
    </row>
    <row r="388" spans="1:45">
      <c r="A388" s="33"/>
      <c r="B388" s="18">
        <v>1</v>
      </c>
      <c r="C388" s="7">
        <v>5</v>
      </c>
      <c r="D388" s="199">
        <v>130</v>
      </c>
      <c r="E388" s="199">
        <v>100</v>
      </c>
      <c r="F388" s="199">
        <v>70.000000000000014</v>
      </c>
      <c r="G388" s="199">
        <v>120</v>
      </c>
      <c r="H388" s="201">
        <v>0</v>
      </c>
      <c r="I388" s="196"/>
      <c r="J388" s="197"/>
      <c r="K388" s="197"/>
      <c r="L388" s="197"/>
      <c r="M388" s="197"/>
      <c r="N388" s="197"/>
      <c r="O388" s="197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  <c r="AA388" s="197"/>
      <c r="AB388" s="197"/>
      <c r="AC388" s="197"/>
      <c r="AD388" s="197"/>
      <c r="AE388" s="197"/>
      <c r="AF388" s="197"/>
      <c r="AG388" s="197"/>
      <c r="AH388" s="197"/>
      <c r="AI388" s="197"/>
      <c r="AJ388" s="197"/>
      <c r="AK388" s="197"/>
      <c r="AL388" s="197"/>
      <c r="AM388" s="197"/>
      <c r="AN388" s="197"/>
      <c r="AO388" s="197"/>
      <c r="AP388" s="197"/>
      <c r="AQ388" s="197"/>
      <c r="AR388" s="197"/>
      <c r="AS388" s="198">
        <v>12</v>
      </c>
    </row>
    <row r="389" spans="1:45">
      <c r="A389" s="33"/>
      <c r="B389" s="18">
        <v>1</v>
      </c>
      <c r="C389" s="7">
        <v>6</v>
      </c>
      <c r="D389" s="199">
        <v>120</v>
      </c>
      <c r="E389" s="199">
        <v>100</v>
      </c>
      <c r="F389" s="199">
        <v>60</v>
      </c>
      <c r="G389" s="199">
        <v>109.99999999999999</v>
      </c>
      <c r="H389" s="201">
        <v>0</v>
      </c>
      <c r="I389" s="196"/>
      <c r="J389" s="197"/>
      <c r="K389" s="197"/>
      <c r="L389" s="197"/>
      <c r="M389" s="197"/>
      <c r="N389" s="197"/>
      <c r="O389" s="197"/>
      <c r="P389" s="197"/>
      <c r="Q389" s="197"/>
      <c r="R389" s="197"/>
      <c r="S389" s="197"/>
      <c r="T389" s="197"/>
      <c r="U389" s="197"/>
      <c r="V389" s="197"/>
      <c r="W389" s="197"/>
      <c r="X389" s="197"/>
      <c r="Y389" s="197"/>
      <c r="Z389" s="197"/>
      <c r="AA389" s="197"/>
      <c r="AB389" s="197"/>
      <c r="AC389" s="197"/>
      <c r="AD389" s="197"/>
      <c r="AE389" s="197"/>
      <c r="AF389" s="197"/>
      <c r="AG389" s="197"/>
      <c r="AH389" s="197"/>
      <c r="AI389" s="197"/>
      <c r="AJ389" s="197"/>
      <c r="AK389" s="197"/>
      <c r="AL389" s="197"/>
      <c r="AM389" s="197"/>
      <c r="AN389" s="197"/>
      <c r="AO389" s="197"/>
      <c r="AP389" s="197"/>
      <c r="AQ389" s="197"/>
      <c r="AR389" s="197"/>
      <c r="AS389" s="204"/>
    </row>
    <row r="390" spans="1:45">
      <c r="A390" s="33"/>
      <c r="B390" s="19" t="s">
        <v>88</v>
      </c>
      <c r="C390" s="11"/>
      <c r="D390" s="205">
        <v>123.33333333333333</v>
      </c>
      <c r="E390" s="205">
        <v>100</v>
      </c>
      <c r="F390" s="205">
        <v>95</v>
      </c>
      <c r="G390" s="205">
        <v>108.33333333333333</v>
      </c>
      <c r="H390" s="205">
        <v>0</v>
      </c>
      <c r="I390" s="196"/>
      <c r="J390" s="197"/>
      <c r="K390" s="197"/>
      <c r="L390" s="197"/>
      <c r="M390" s="197"/>
      <c r="N390" s="197"/>
      <c r="O390" s="197"/>
      <c r="P390" s="197"/>
      <c r="Q390" s="197"/>
      <c r="R390" s="197"/>
      <c r="S390" s="197"/>
      <c r="T390" s="197"/>
      <c r="U390" s="197"/>
      <c r="V390" s="197"/>
      <c r="W390" s="197"/>
      <c r="X390" s="197"/>
      <c r="Y390" s="197"/>
      <c r="Z390" s="197"/>
      <c r="AA390" s="197"/>
      <c r="AB390" s="197"/>
      <c r="AC390" s="197"/>
      <c r="AD390" s="197"/>
      <c r="AE390" s="197"/>
      <c r="AF390" s="197"/>
      <c r="AG390" s="197"/>
      <c r="AH390" s="197"/>
      <c r="AI390" s="197"/>
      <c r="AJ390" s="197"/>
      <c r="AK390" s="197"/>
      <c r="AL390" s="197"/>
      <c r="AM390" s="197"/>
      <c r="AN390" s="197"/>
      <c r="AO390" s="197"/>
      <c r="AP390" s="197"/>
      <c r="AQ390" s="197"/>
      <c r="AR390" s="197"/>
      <c r="AS390" s="204"/>
    </row>
    <row r="391" spans="1:45">
      <c r="A391" s="33"/>
      <c r="B391" s="2" t="s">
        <v>89</v>
      </c>
      <c r="C391" s="31"/>
      <c r="D391" s="203">
        <v>120</v>
      </c>
      <c r="E391" s="203">
        <v>100</v>
      </c>
      <c r="F391" s="203">
        <v>95</v>
      </c>
      <c r="G391" s="203">
        <v>109.99999999999999</v>
      </c>
      <c r="H391" s="203">
        <v>0</v>
      </c>
      <c r="I391" s="196"/>
      <c r="J391" s="197"/>
      <c r="K391" s="197"/>
      <c r="L391" s="197"/>
      <c r="M391" s="197"/>
      <c r="N391" s="197"/>
      <c r="O391" s="197"/>
      <c r="P391" s="197"/>
      <c r="Q391" s="197"/>
      <c r="R391" s="197"/>
      <c r="S391" s="197"/>
      <c r="T391" s="197"/>
      <c r="U391" s="197"/>
      <c r="V391" s="197"/>
      <c r="W391" s="197"/>
      <c r="X391" s="197"/>
      <c r="Y391" s="197"/>
      <c r="Z391" s="197"/>
      <c r="AA391" s="197"/>
      <c r="AB391" s="197"/>
      <c r="AC391" s="197"/>
      <c r="AD391" s="197"/>
      <c r="AE391" s="197"/>
      <c r="AF391" s="197"/>
      <c r="AG391" s="197"/>
      <c r="AH391" s="197"/>
      <c r="AI391" s="197"/>
      <c r="AJ391" s="197"/>
      <c r="AK391" s="197"/>
      <c r="AL391" s="197"/>
      <c r="AM391" s="197"/>
      <c r="AN391" s="197"/>
      <c r="AO391" s="197"/>
      <c r="AP391" s="197"/>
      <c r="AQ391" s="197"/>
      <c r="AR391" s="197"/>
      <c r="AS391" s="204"/>
    </row>
    <row r="392" spans="1:45">
      <c r="A392" s="33"/>
      <c r="B392" s="2" t="s">
        <v>90</v>
      </c>
      <c r="C392" s="31"/>
      <c r="D392" s="203">
        <v>5.1639777949432224</v>
      </c>
      <c r="E392" s="203">
        <v>6.324555320336759</v>
      </c>
      <c r="F392" s="203">
        <v>35.071355833500363</v>
      </c>
      <c r="G392" s="203">
        <v>7.5277265270908087</v>
      </c>
      <c r="H392" s="203">
        <v>0</v>
      </c>
      <c r="I392" s="196"/>
      <c r="J392" s="197"/>
      <c r="K392" s="197"/>
      <c r="L392" s="197"/>
      <c r="M392" s="197"/>
      <c r="N392" s="197"/>
      <c r="O392" s="197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  <c r="AA392" s="197"/>
      <c r="AB392" s="197"/>
      <c r="AC392" s="197"/>
      <c r="AD392" s="197"/>
      <c r="AE392" s="197"/>
      <c r="AF392" s="197"/>
      <c r="AG392" s="197"/>
      <c r="AH392" s="197"/>
      <c r="AI392" s="197"/>
      <c r="AJ392" s="197"/>
      <c r="AK392" s="197"/>
      <c r="AL392" s="197"/>
      <c r="AM392" s="197"/>
      <c r="AN392" s="197"/>
      <c r="AO392" s="197"/>
      <c r="AP392" s="197"/>
      <c r="AQ392" s="197"/>
      <c r="AR392" s="197"/>
      <c r="AS392" s="204"/>
    </row>
    <row r="393" spans="1:45">
      <c r="A393" s="33"/>
      <c r="B393" s="2" t="s">
        <v>36</v>
      </c>
      <c r="C393" s="31"/>
      <c r="D393" s="12">
        <v>4.1870090229269373E-2</v>
      </c>
      <c r="E393" s="12">
        <v>6.3245553203367597E-2</v>
      </c>
      <c r="F393" s="12">
        <v>0.36917216666842489</v>
      </c>
      <c r="G393" s="12">
        <v>6.9486706403915161E-2</v>
      </c>
      <c r="H393" s="12" t="s">
        <v>175</v>
      </c>
      <c r="I393" s="108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3"/>
      <c r="B394" s="2" t="s">
        <v>91</v>
      </c>
      <c r="C394" s="31"/>
      <c r="D394" s="12">
        <v>0.15085536547433542</v>
      </c>
      <c r="E394" s="12">
        <v>-6.6874027993782059E-2</v>
      </c>
      <c r="F394" s="12">
        <v>-0.1135303265940929</v>
      </c>
      <c r="G394" s="12">
        <v>1.0886469673402788E-2</v>
      </c>
      <c r="H394" s="12">
        <v>-1</v>
      </c>
      <c r="I394" s="108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54" t="s">
        <v>92</v>
      </c>
      <c r="C395" s="55"/>
      <c r="D395" s="53">
        <v>1.89</v>
      </c>
      <c r="E395" s="53">
        <v>0</v>
      </c>
      <c r="F395" s="53">
        <v>0.4</v>
      </c>
      <c r="G395" s="53">
        <v>0.67</v>
      </c>
      <c r="H395" s="53">
        <v>8.09</v>
      </c>
      <c r="I395" s="108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B396" s="34"/>
      <c r="C396" s="19"/>
      <c r="D396" s="29"/>
      <c r="E396" s="29"/>
      <c r="F396" s="29"/>
      <c r="G396" s="29"/>
      <c r="H396" s="29"/>
      <c r="AS396" s="71"/>
    </row>
    <row r="397" spans="1:45">
      <c r="AS397" s="71"/>
    </row>
    <row r="398" spans="1:45">
      <c r="AS398" s="71"/>
    </row>
    <row r="399" spans="1:45">
      <c r="AS399" s="71"/>
    </row>
    <row r="400" spans="1:45">
      <c r="AS400" s="71"/>
    </row>
    <row r="401" spans="45:45">
      <c r="AS401" s="71"/>
    </row>
    <row r="402" spans="45:45">
      <c r="AS402" s="71"/>
    </row>
    <row r="403" spans="45:45">
      <c r="AS403" s="71"/>
    </row>
    <row r="404" spans="45:45">
      <c r="AS404" s="71"/>
    </row>
    <row r="405" spans="45:45">
      <c r="AS405" s="71"/>
    </row>
    <row r="406" spans="45:45">
      <c r="AS406" s="71"/>
    </row>
    <row r="407" spans="45:45">
      <c r="AS407" s="71"/>
    </row>
    <row r="408" spans="45:45">
      <c r="AS408" s="71"/>
    </row>
    <row r="409" spans="45:45">
      <c r="AS409" s="71"/>
    </row>
    <row r="410" spans="45:45">
      <c r="AS410" s="71"/>
    </row>
    <row r="411" spans="45:45">
      <c r="AS411" s="71"/>
    </row>
    <row r="412" spans="45:45">
      <c r="AS412" s="71"/>
    </row>
    <row r="413" spans="45:45">
      <c r="AS413" s="71"/>
    </row>
    <row r="414" spans="45:45">
      <c r="AS414" s="71"/>
    </row>
    <row r="415" spans="45:45">
      <c r="AS415" s="71"/>
    </row>
    <row r="416" spans="45:45">
      <c r="AS416" s="71"/>
    </row>
    <row r="417" spans="45:45">
      <c r="AS417" s="71"/>
    </row>
    <row r="418" spans="45:45">
      <c r="AS418" s="71"/>
    </row>
    <row r="419" spans="45:45">
      <c r="AS419" s="71"/>
    </row>
    <row r="420" spans="45:45">
      <c r="AS420" s="71"/>
    </row>
    <row r="421" spans="45:45">
      <c r="AS421" s="71"/>
    </row>
    <row r="422" spans="45:45">
      <c r="AS422" s="71"/>
    </row>
    <row r="423" spans="45:45">
      <c r="AS423" s="71"/>
    </row>
    <row r="424" spans="45:45">
      <c r="AS424" s="71"/>
    </row>
    <row r="425" spans="45:45">
      <c r="AS425" s="71"/>
    </row>
    <row r="426" spans="45:45">
      <c r="AS426" s="71"/>
    </row>
    <row r="427" spans="45:45">
      <c r="AS427" s="71"/>
    </row>
    <row r="428" spans="45:45">
      <c r="AS428" s="71"/>
    </row>
    <row r="429" spans="45:45">
      <c r="AS429" s="71"/>
    </row>
    <row r="430" spans="45:45">
      <c r="AS430" s="71"/>
    </row>
    <row r="431" spans="45:45">
      <c r="AS431" s="71"/>
    </row>
    <row r="432" spans="45:45">
      <c r="AS432" s="71"/>
    </row>
    <row r="433" spans="45:45">
      <c r="AS433" s="71"/>
    </row>
    <row r="434" spans="45:45">
      <c r="AS434" s="71"/>
    </row>
    <row r="435" spans="45:45">
      <c r="AS435" s="71"/>
    </row>
    <row r="436" spans="45:45">
      <c r="AS436" s="71"/>
    </row>
    <row r="437" spans="45:45">
      <c r="AS437" s="71"/>
    </row>
    <row r="438" spans="45:45">
      <c r="AS438" s="71"/>
    </row>
    <row r="439" spans="45:45">
      <c r="AS439" s="71"/>
    </row>
    <row r="440" spans="45:45">
      <c r="AS440" s="71"/>
    </row>
    <row r="441" spans="45:45">
      <c r="AS441" s="71"/>
    </row>
    <row r="442" spans="45:45">
      <c r="AS442" s="71"/>
    </row>
    <row r="443" spans="45:45">
      <c r="AS443" s="71"/>
    </row>
    <row r="444" spans="45:45">
      <c r="AS444" s="71"/>
    </row>
    <row r="445" spans="45:45">
      <c r="AS445" s="72"/>
    </row>
    <row r="446" spans="45:45">
      <c r="AS446" s="73"/>
    </row>
    <row r="447" spans="45:45">
      <c r="AS447" s="73"/>
    </row>
    <row r="448" spans="45:45">
      <c r="AS448" s="73"/>
    </row>
    <row r="449" spans="45:45">
      <c r="AS449" s="73"/>
    </row>
    <row r="450" spans="45:45">
      <c r="AS450" s="73"/>
    </row>
    <row r="451" spans="45:45">
      <c r="AS451" s="73"/>
    </row>
    <row r="452" spans="45:45">
      <c r="AS452" s="73"/>
    </row>
    <row r="453" spans="45:45">
      <c r="AS453" s="73"/>
    </row>
    <row r="454" spans="45:45">
      <c r="AS454" s="73"/>
    </row>
    <row r="455" spans="45:45">
      <c r="AS455" s="73"/>
    </row>
    <row r="456" spans="45:45">
      <c r="AS456" s="73"/>
    </row>
    <row r="457" spans="45:45">
      <c r="AS457" s="73"/>
    </row>
    <row r="458" spans="45:45">
      <c r="AS458" s="73"/>
    </row>
    <row r="459" spans="45:45">
      <c r="AS459" s="73"/>
    </row>
    <row r="460" spans="45:45">
      <c r="AS460" s="73"/>
    </row>
    <row r="461" spans="45:45">
      <c r="AS461" s="73"/>
    </row>
    <row r="462" spans="45:45">
      <c r="AS462" s="73"/>
    </row>
    <row r="463" spans="45:45">
      <c r="AS463" s="73"/>
    </row>
    <row r="464" spans="45:45">
      <c r="AS464" s="73"/>
    </row>
    <row r="465" spans="45:45">
      <c r="AS465" s="73"/>
    </row>
    <row r="466" spans="45:45">
      <c r="AS466" s="73"/>
    </row>
    <row r="467" spans="45:45">
      <c r="AS467" s="73"/>
    </row>
    <row r="468" spans="45:45">
      <c r="AS468" s="73"/>
    </row>
    <row r="469" spans="45:45">
      <c r="AS469" s="73"/>
    </row>
    <row r="470" spans="45:45">
      <c r="AS470" s="73"/>
    </row>
    <row r="471" spans="45:45">
      <c r="AS471" s="73"/>
    </row>
    <row r="472" spans="45:45">
      <c r="AS472" s="73"/>
    </row>
    <row r="473" spans="45:45">
      <c r="AS473" s="73"/>
    </row>
    <row r="474" spans="45:45">
      <c r="AS474" s="73"/>
    </row>
    <row r="475" spans="45:45">
      <c r="AS475" s="73"/>
    </row>
    <row r="476" spans="45:45">
      <c r="AS476" s="73"/>
    </row>
    <row r="477" spans="45:45">
      <c r="AS477" s="73"/>
    </row>
    <row r="478" spans="45:45">
      <c r="AS478" s="73"/>
    </row>
    <row r="479" spans="45:45">
      <c r="AS479" s="73"/>
    </row>
  </sheetData>
  <dataConsolidate/>
  <conditionalFormatting sqref="C17:C18 C30:C33 C36 C48:C51 C54 C84:C87 C90 C102:C105 C108 C120:C123 C126 C228:C231 C234 C264:C267 C270 C282:C285 C288 C318:C321 C324 C354:C357 C360 C372:C375 C378 C390:C393 C396 D17:Q17 C2:T15 D18:T18 R16:T17 D20:G36 D38:H54 C72:T72 C66:T69 R56:T65 R70:T71 D74:G90 D92:L108 D110:H126 C144:T144 C138:T141 R128:T137 R142:T143 C162:T162 C156:T159 R146:T155 R160:T161 C180:S180 C174:S177 R164:S173 R178:S179 C198:T198 C192:T195 R182:T191 R196:T197 C216:S216 C210:S213 R200:S209 R214:S215 D218:H234 C252:T252 C246:T249 R236:T245 R250:T251 D254:H270 D272:M288 C306:T306 C300:T303 R290:T299 R304:T305 D308:H324 C342:T342 C336:T339 R326:T335 R340:T341 D344:K360 D362:H378 D380:H396">
    <cfRule type="expression" dxfId="93" priority="481" stopIfTrue="1">
      <formula>AND(ISBLANK(INDIRECT(Anlyt_LabRefLastCol)),ISBLANK(INDIRECT(Anlyt_LabRefThisCol)))</formula>
    </cfRule>
    <cfRule type="expression" dxfId="92" priority="482">
      <formula>ISBLANK(INDIRECT(Anlyt_LabRefThisCol))</formula>
    </cfRule>
  </conditionalFormatting>
  <conditionalFormatting sqref="B6:T11 B24:G29 B42:H47 B60:T65 B78:G83 B96:L101 B114:H119 B132:T137 B150:T155 B168:S173 B186:T191 B204:S209 B222:H227 B240:T245 B258:H263 B276:M281 B294:T299 B312:H317 B330:T335 B348:K353 B366:H371 B384:H389">
    <cfRule type="expression" dxfId="91" priority="483">
      <formula>AND($B6&lt;&gt;$B5,NOT(ISBLANK(INDIRECT(Anlyt_LabRefThisCol))))</formula>
    </cfRule>
  </conditionalFormatting>
  <conditionalFormatting sqref="C16:Q16">
    <cfRule type="expression" dxfId="90" priority="465" stopIfTrue="1">
      <formula>AND(ISBLANK(INDIRECT(Anlyt_LabRefLastCol)),ISBLANK(INDIRECT(Anlyt_LabRefThisCol)))</formula>
    </cfRule>
    <cfRule type="expression" dxfId="89" priority="466">
      <formula>ISBLANK(INDIRECT(Anlyt_LabRefThisCol))</formula>
    </cfRule>
  </conditionalFormatting>
  <conditionalFormatting sqref="C20:C29 C35">
    <cfRule type="expression" dxfId="88" priority="459" stopIfTrue="1">
      <formula>AND(ISBLANK(INDIRECT(Anlyt_LabRefLastCol)),ISBLANK(INDIRECT(Anlyt_LabRefThisCol)))</formula>
    </cfRule>
    <cfRule type="expression" dxfId="87" priority="460">
      <formula>ISBLANK(INDIRECT(Anlyt_LabRefThisCol))</formula>
    </cfRule>
  </conditionalFormatting>
  <conditionalFormatting sqref="C34">
    <cfRule type="expression" dxfId="86" priority="443" stopIfTrue="1">
      <formula>AND(ISBLANK(INDIRECT(Anlyt_LabRefLastCol)),ISBLANK(INDIRECT(Anlyt_LabRefThisCol)))</formula>
    </cfRule>
    <cfRule type="expression" dxfId="85" priority="444">
      <formula>ISBLANK(INDIRECT(Anlyt_LabRefThisCol))</formula>
    </cfRule>
  </conditionalFormatting>
  <conditionalFormatting sqref="C38:C47 C53">
    <cfRule type="expression" dxfId="84" priority="437" stopIfTrue="1">
      <formula>AND(ISBLANK(INDIRECT(Anlyt_LabRefLastCol)),ISBLANK(INDIRECT(Anlyt_LabRefThisCol)))</formula>
    </cfRule>
    <cfRule type="expression" dxfId="83" priority="438">
      <formula>ISBLANK(INDIRECT(Anlyt_LabRefThisCol))</formula>
    </cfRule>
  </conditionalFormatting>
  <conditionalFormatting sqref="C52">
    <cfRule type="expression" dxfId="82" priority="421" stopIfTrue="1">
      <formula>AND(ISBLANK(INDIRECT(Anlyt_LabRefLastCol)),ISBLANK(INDIRECT(Anlyt_LabRefThisCol)))</formula>
    </cfRule>
    <cfRule type="expression" dxfId="81" priority="422">
      <formula>ISBLANK(INDIRECT(Anlyt_LabRefThisCol))</formula>
    </cfRule>
  </conditionalFormatting>
  <conditionalFormatting sqref="C71:Q71 C56:Q65">
    <cfRule type="expression" dxfId="80" priority="415" stopIfTrue="1">
      <formula>AND(ISBLANK(INDIRECT(Anlyt_LabRefLastCol)),ISBLANK(INDIRECT(Anlyt_LabRefThisCol)))</formula>
    </cfRule>
    <cfRule type="expression" dxfId="79" priority="416">
      <formula>ISBLANK(INDIRECT(Anlyt_LabRefThisCol))</formula>
    </cfRule>
  </conditionalFormatting>
  <conditionalFormatting sqref="C70:Q70">
    <cfRule type="expression" dxfId="78" priority="399" stopIfTrue="1">
      <formula>AND(ISBLANK(INDIRECT(Anlyt_LabRefLastCol)),ISBLANK(INDIRECT(Anlyt_LabRefThisCol)))</formula>
    </cfRule>
    <cfRule type="expression" dxfId="77" priority="400">
      <formula>ISBLANK(INDIRECT(Anlyt_LabRefThisCol))</formula>
    </cfRule>
  </conditionalFormatting>
  <conditionalFormatting sqref="C74:C83 C89">
    <cfRule type="expression" dxfId="76" priority="393" stopIfTrue="1">
      <formula>AND(ISBLANK(INDIRECT(Anlyt_LabRefLastCol)),ISBLANK(INDIRECT(Anlyt_LabRefThisCol)))</formula>
    </cfRule>
    <cfRule type="expression" dxfId="75" priority="394">
      <formula>ISBLANK(INDIRECT(Anlyt_LabRefThisCol))</formula>
    </cfRule>
  </conditionalFormatting>
  <conditionalFormatting sqref="C88">
    <cfRule type="expression" dxfId="74" priority="377" stopIfTrue="1">
      <formula>AND(ISBLANK(INDIRECT(Anlyt_LabRefLastCol)),ISBLANK(INDIRECT(Anlyt_LabRefThisCol)))</formula>
    </cfRule>
    <cfRule type="expression" dxfId="73" priority="378">
      <formula>ISBLANK(INDIRECT(Anlyt_LabRefThisCol))</formula>
    </cfRule>
  </conditionalFormatting>
  <conditionalFormatting sqref="C92:C101 C107">
    <cfRule type="expression" dxfId="72" priority="371" stopIfTrue="1">
      <formula>AND(ISBLANK(INDIRECT(Anlyt_LabRefLastCol)),ISBLANK(INDIRECT(Anlyt_LabRefThisCol)))</formula>
    </cfRule>
    <cfRule type="expression" dxfId="71" priority="372">
      <formula>ISBLANK(INDIRECT(Anlyt_LabRefThisCol))</formula>
    </cfRule>
  </conditionalFormatting>
  <conditionalFormatting sqref="C106">
    <cfRule type="expression" dxfId="70" priority="355" stopIfTrue="1">
      <formula>AND(ISBLANK(INDIRECT(Anlyt_LabRefLastCol)),ISBLANK(INDIRECT(Anlyt_LabRefThisCol)))</formula>
    </cfRule>
    <cfRule type="expression" dxfId="69" priority="356">
      <formula>ISBLANK(INDIRECT(Anlyt_LabRefThisCol))</formula>
    </cfRule>
  </conditionalFormatting>
  <conditionalFormatting sqref="C110:C119 C125">
    <cfRule type="expression" dxfId="68" priority="349" stopIfTrue="1">
      <formula>AND(ISBLANK(INDIRECT(Anlyt_LabRefLastCol)),ISBLANK(INDIRECT(Anlyt_LabRefThisCol)))</formula>
    </cfRule>
    <cfRule type="expression" dxfId="67" priority="350">
      <formula>ISBLANK(INDIRECT(Anlyt_LabRefThisCol))</formula>
    </cfRule>
  </conditionalFormatting>
  <conditionalFormatting sqref="C124">
    <cfRule type="expression" dxfId="66" priority="333" stopIfTrue="1">
      <formula>AND(ISBLANK(INDIRECT(Anlyt_LabRefLastCol)),ISBLANK(INDIRECT(Anlyt_LabRefThisCol)))</formula>
    </cfRule>
    <cfRule type="expression" dxfId="65" priority="334">
      <formula>ISBLANK(INDIRECT(Anlyt_LabRefThisCol))</formula>
    </cfRule>
  </conditionalFormatting>
  <conditionalFormatting sqref="C143:Q143 C128:Q137">
    <cfRule type="expression" dxfId="64" priority="327" stopIfTrue="1">
      <formula>AND(ISBLANK(INDIRECT(Anlyt_LabRefLastCol)),ISBLANK(INDIRECT(Anlyt_LabRefThisCol)))</formula>
    </cfRule>
    <cfRule type="expression" dxfId="63" priority="328">
      <formula>ISBLANK(INDIRECT(Anlyt_LabRefThisCol))</formula>
    </cfRule>
  </conditionalFormatting>
  <conditionalFormatting sqref="C142:Q142">
    <cfRule type="expression" dxfId="62" priority="311" stopIfTrue="1">
      <formula>AND(ISBLANK(INDIRECT(Anlyt_LabRefLastCol)),ISBLANK(INDIRECT(Anlyt_LabRefThisCol)))</formula>
    </cfRule>
    <cfRule type="expression" dxfId="61" priority="312">
      <formula>ISBLANK(INDIRECT(Anlyt_LabRefThisCol))</formula>
    </cfRule>
  </conditionalFormatting>
  <conditionalFormatting sqref="C161:Q161 C146:Q155">
    <cfRule type="expression" dxfId="60" priority="305" stopIfTrue="1">
      <formula>AND(ISBLANK(INDIRECT(Anlyt_LabRefLastCol)),ISBLANK(INDIRECT(Anlyt_LabRefThisCol)))</formula>
    </cfRule>
    <cfRule type="expression" dxfId="59" priority="306">
      <formula>ISBLANK(INDIRECT(Anlyt_LabRefThisCol))</formula>
    </cfRule>
  </conditionalFormatting>
  <conditionalFormatting sqref="C160:Q160">
    <cfRule type="expression" dxfId="58" priority="289" stopIfTrue="1">
      <formula>AND(ISBLANK(INDIRECT(Anlyt_LabRefLastCol)),ISBLANK(INDIRECT(Anlyt_LabRefThisCol)))</formula>
    </cfRule>
    <cfRule type="expression" dxfId="57" priority="290">
      <formula>ISBLANK(INDIRECT(Anlyt_LabRefThisCol))</formula>
    </cfRule>
  </conditionalFormatting>
  <conditionalFormatting sqref="C179:Q179 C164:Q173">
    <cfRule type="expression" dxfId="56" priority="283" stopIfTrue="1">
      <formula>AND(ISBLANK(INDIRECT(Anlyt_LabRefLastCol)),ISBLANK(INDIRECT(Anlyt_LabRefThisCol)))</formula>
    </cfRule>
    <cfRule type="expression" dxfId="55" priority="284">
      <formula>ISBLANK(INDIRECT(Anlyt_LabRefThisCol))</formula>
    </cfRule>
  </conditionalFormatting>
  <conditionalFormatting sqref="C178:Q178">
    <cfRule type="expression" dxfId="54" priority="267" stopIfTrue="1">
      <formula>AND(ISBLANK(INDIRECT(Anlyt_LabRefLastCol)),ISBLANK(INDIRECT(Anlyt_LabRefThisCol)))</formula>
    </cfRule>
    <cfRule type="expression" dxfId="53" priority="268">
      <formula>ISBLANK(INDIRECT(Anlyt_LabRefThisCol))</formula>
    </cfRule>
  </conditionalFormatting>
  <conditionalFormatting sqref="C197:Q197 C182:Q191">
    <cfRule type="expression" dxfId="52" priority="261" stopIfTrue="1">
      <formula>AND(ISBLANK(INDIRECT(Anlyt_LabRefLastCol)),ISBLANK(INDIRECT(Anlyt_LabRefThisCol)))</formula>
    </cfRule>
    <cfRule type="expression" dxfId="51" priority="262">
      <formula>ISBLANK(INDIRECT(Anlyt_LabRefThisCol))</formula>
    </cfRule>
  </conditionalFormatting>
  <conditionalFormatting sqref="C196:Q196">
    <cfRule type="expression" dxfId="50" priority="245" stopIfTrue="1">
      <formula>AND(ISBLANK(INDIRECT(Anlyt_LabRefLastCol)),ISBLANK(INDIRECT(Anlyt_LabRefThisCol)))</formula>
    </cfRule>
    <cfRule type="expression" dxfId="49" priority="246">
      <formula>ISBLANK(INDIRECT(Anlyt_LabRefThisCol))</formula>
    </cfRule>
  </conditionalFormatting>
  <conditionalFormatting sqref="C215:Q215 C200:Q209">
    <cfRule type="expression" dxfId="48" priority="239" stopIfTrue="1">
      <formula>AND(ISBLANK(INDIRECT(Anlyt_LabRefLastCol)),ISBLANK(INDIRECT(Anlyt_LabRefThisCol)))</formula>
    </cfRule>
    <cfRule type="expression" dxfId="47" priority="240">
      <formula>ISBLANK(INDIRECT(Anlyt_LabRefThisCol))</formula>
    </cfRule>
  </conditionalFormatting>
  <conditionalFormatting sqref="C214:Q214">
    <cfRule type="expression" dxfId="46" priority="223" stopIfTrue="1">
      <formula>AND(ISBLANK(INDIRECT(Anlyt_LabRefLastCol)),ISBLANK(INDIRECT(Anlyt_LabRefThisCol)))</formula>
    </cfRule>
    <cfRule type="expression" dxfId="45" priority="224">
      <formula>ISBLANK(INDIRECT(Anlyt_LabRefThisCol))</formula>
    </cfRule>
  </conditionalFormatting>
  <conditionalFormatting sqref="C218:C227 C233">
    <cfRule type="expression" dxfId="44" priority="217" stopIfTrue="1">
      <formula>AND(ISBLANK(INDIRECT(Anlyt_LabRefLastCol)),ISBLANK(INDIRECT(Anlyt_LabRefThisCol)))</formula>
    </cfRule>
    <cfRule type="expression" dxfId="43" priority="218">
      <formula>ISBLANK(INDIRECT(Anlyt_LabRefThisCol))</formula>
    </cfRule>
  </conditionalFormatting>
  <conditionalFormatting sqref="C232">
    <cfRule type="expression" dxfId="42" priority="201" stopIfTrue="1">
      <formula>AND(ISBLANK(INDIRECT(Anlyt_LabRefLastCol)),ISBLANK(INDIRECT(Anlyt_LabRefThisCol)))</formula>
    </cfRule>
    <cfRule type="expression" dxfId="41" priority="202">
      <formula>ISBLANK(INDIRECT(Anlyt_LabRefThisCol))</formula>
    </cfRule>
  </conditionalFormatting>
  <conditionalFormatting sqref="C251:Q251 C236:Q245">
    <cfRule type="expression" dxfId="40" priority="195" stopIfTrue="1">
      <formula>AND(ISBLANK(INDIRECT(Anlyt_LabRefLastCol)),ISBLANK(INDIRECT(Anlyt_LabRefThisCol)))</formula>
    </cfRule>
    <cfRule type="expression" dxfId="39" priority="196">
      <formula>ISBLANK(INDIRECT(Anlyt_LabRefThisCol))</formula>
    </cfRule>
  </conditionalFormatting>
  <conditionalFormatting sqref="C250:Q250">
    <cfRule type="expression" dxfId="38" priority="179" stopIfTrue="1">
      <formula>AND(ISBLANK(INDIRECT(Anlyt_LabRefLastCol)),ISBLANK(INDIRECT(Anlyt_LabRefThisCol)))</formula>
    </cfRule>
    <cfRule type="expression" dxfId="37" priority="180">
      <formula>ISBLANK(INDIRECT(Anlyt_LabRefThisCol))</formula>
    </cfRule>
  </conditionalFormatting>
  <conditionalFormatting sqref="C254:C263 C269">
    <cfRule type="expression" dxfId="36" priority="173" stopIfTrue="1">
      <formula>AND(ISBLANK(INDIRECT(Anlyt_LabRefLastCol)),ISBLANK(INDIRECT(Anlyt_LabRefThisCol)))</formula>
    </cfRule>
    <cfRule type="expression" dxfId="35" priority="174">
      <formula>ISBLANK(INDIRECT(Anlyt_LabRefThisCol))</formula>
    </cfRule>
  </conditionalFormatting>
  <conditionalFormatting sqref="C268">
    <cfRule type="expression" dxfId="34" priority="157" stopIfTrue="1">
      <formula>AND(ISBLANK(INDIRECT(Anlyt_LabRefLastCol)),ISBLANK(INDIRECT(Anlyt_LabRefThisCol)))</formula>
    </cfRule>
    <cfRule type="expression" dxfId="33" priority="158">
      <formula>ISBLANK(INDIRECT(Anlyt_LabRefThisCol))</formula>
    </cfRule>
  </conditionalFormatting>
  <conditionalFormatting sqref="C272:C281 C287">
    <cfRule type="expression" dxfId="32" priority="151" stopIfTrue="1">
      <formula>AND(ISBLANK(INDIRECT(Anlyt_LabRefLastCol)),ISBLANK(INDIRECT(Anlyt_LabRefThisCol)))</formula>
    </cfRule>
    <cfRule type="expression" dxfId="31" priority="152">
      <formula>ISBLANK(INDIRECT(Anlyt_LabRefThisCol))</formula>
    </cfRule>
  </conditionalFormatting>
  <conditionalFormatting sqref="C286">
    <cfRule type="expression" dxfId="30" priority="135" stopIfTrue="1">
      <formula>AND(ISBLANK(INDIRECT(Anlyt_LabRefLastCol)),ISBLANK(INDIRECT(Anlyt_LabRefThisCol)))</formula>
    </cfRule>
    <cfRule type="expression" dxfId="29" priority="136">
      <formula>ISBLANK(INDIRECT(Anlyt_LabRefThisCol))</formula>
    </cfRule>
  </conditionalFormatting>
  <conditionalFormatting sqref="C305:Q305 C290:Q299">
    <cfRule type="expression" dxfId="28" priority="129" stopIfTrue="1">
      <formula>AND(ISBLANK(INDIRECT(Anlyt_LabRefLastCol)),ISBLANK(INDIRECT(Anlyt_LabRefThisCol)))</formula>
    </cfRule>
    <cfRule type="expression" dxfId="27" priority="130">
      <formula>ISBLANK(INDIRECT(Anlyt_LabRefThisCol))</formula>
    </cfRule>
  </conditionalFormatting>
  <conditionalFormatting sqref="C304:Q304">
    <cfRule type="expression" dxfId="26" priority="113" stopIfTrue="1">
      <formula>AND(ISBLANK(INDIRECT(Anlyt_LabRefLastCol)),ISBLANK(INDIRECT(Anlyt_LabRefThisCol)))</formula>
    </cfRule>
    <cfRule type="expression" dxfId="25" priority="114">
      <formula>ISBLANK(INDIRECT(Anlyt_LabRefThisCol))</formula>
    </cfRule>
  </conditionalFormatting>
  <conditionalFormatting sqref="C308:C317 C323">
    <cfRule type="expression" dxfId="24" priority="107" stopIfTrue="1">
      <formula>AND(ISBLANK(INDIRECT(Anlyt_LabRefLastCol)),ISBLANK(INDIRECT(Anlyt_LabRefThisCol)))</formula>
    </cfRule>
    <cfRule type="expression" dxfId="23" priority="108">
      <formula>ISBLANK(INDIRECT(Anlyt_LabRefThisCol))</formula>
    </cfRule>
  </conditionalFormatting>
  <conditionalFormatting sqref="C322">
    <cfRule type="expression" dxfId="22" priority="91" stopIfTrue="1">
      <formula>AND(ISBLANK(INDIRECT(Anlyt_LabRefLastCol)),ISBLANK(INDIRECT(Anlyt_LabRefThisCol)))</formula>
    </cfRule>
    <cfRule type="expression" dxfId="21" priority="92">
      <formula>ISBLANK(INDIRECT(Anlyt_LabRefThisCol))</formula>
    </cfRule>
  </conditionalFormatting>
  <conditionalFormatting sqref="C341:Q341 C326:Q335">
    <cfRule type="expression" dxfId="20" priority="85" stopIfTrue="1">
      <formula>AND(ISBLANK(INDIRECT(Anlyt_LabRefLastCol)),ISBLANK(INDIRECT(Anlyt_LabRefThisCol)))</formula>
    </cfRule>
    <cfRule type="expression" dxfId="19" priority="86">
      <formula>ISBLANK(INDIRECT(Anlyt_LabRefThisCol))</formula>
    </cfRule>
  </conditionalFormatting>
  <conditionalFormatting sqref="C340:Q340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344:C353 C359">
    <cfRule type="expression" dxfId="16" priority="63" stopIfTrue="1">
      <formula>AND(ISBLANK(INDIRECT(Anlyt_LabRefLastCol)),ISBLANK(INDIRECT(Anlyt_LabRefThisCol)))</formula>
    </cfRule>
    <cfRule type="expression" dxfId="15" priority="64">
      <formula>ISBLANK(INDIRECT(Anlyt_LabRefThisCol))</formula>
    </cfRule>
  </conditionalFormatting>
  <conditionalFormatting sqref="C358">
    <cfRule type="expression" dxfId="14" priority="47" stopIfTrue="1">
      <formula>AND(ISBLANK(INDIRECT(Anlyt_LabRefLastCol)),ISBLANK(INDIRECT(Anlyt_LabRefThisCol)))</formula>
    </cfRule>
    <cfRule type="expression" dxfId="13" priority="48">
      <formula>ISBLANK(INDIRECT(Anlyt_LabRefThisCol))</formula>
    </cfRule>
  </conditionalFormatting>
  <conditionalFormatting sqref="C362:C371 C377">
    <cfRule type="expression" dxfId="12" priority="41" stopIfTrue="1">
      <formula>AND(ISBLANK(INDIRECT(Anlyt_LabRefLastCol)),ISBLANK(INDIRECT(Anlyt_LabRefThisCol)))</formula>
    </cfRule>
    <cfRule type="expression" dxfId="11" priority="42">
      <formula>ISBLANK(INDIRECT(Anlyt_LabRefThisCol))</formula>
    </cfRule>
  </conditionalFormatting>
  <conditionalFormatting sqref="C376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380:C389 C395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394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8">
      <c r="B1" s="37" t="s">
        <v>174</v>
      </c>
      <c r="AS1" s="30" t="s">
        <v>17</v>
      </c>
    </row>
    <row r="2" spans="1:46" ht="18">
      <c r="A2" s="27" t="s">
        <v>173</v>
      </c>
      <c r="B2" s="17" t="s">
        <v>57</v>
      </c>
      <c r="C2" s="14" t="s">
        <v>58</v>
      </c>
      <c r="D2" s="15" t="s">
        <v>83</v>
      </c>
      <c r="E2" s="16" t="s">
        <v>83</v>
      </c>
      <c r="F2" s="16" t="s">
        <v>83</v>
      </c>
      <c r="G2" s="16" t="s">
        <v>83</v>
      </c>
      <c r="H2" s="16" t="s">
        <v>83</v>
      </c>
      <c r="I2" s="16" t="s">
        <v>83</v>
      </c>
      <c r="J2" s="16" t="s">
        <v>83</v>
      </c>
      <c r="K2" s="16" t="s">
        <v>83</v>
      </c>
      <c r="L2" s="16" t="s">
        <v>83</v>
      </c>
      <c r="M2" s="16" t="s">
        <v>83</v>
      </c>
      <c r="N2" s="16" t="s">
        <v>83</v>
      </c>
      <c r="O2" s="16" t="s">
        <v>83</v>
      </c>
      <c r="P2" s="16" t="s">
        <v>83</v>
      </c>
      <c r="Q2" s="16" t="s">
        <v>83</v>
      </c>
      <c r="R2" s="16" t="s">
        <v>83</v>
      </c>
      <c r="S2" s="16" t="s">
        <v>83</v>
      </c>
      <c r="T2" s="16" t="s">
        <v>83</v>
      </c>
      <c r="U2" s="10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84</v>
      </c>
      <c r="C3" s="7" t="s">
        <v>84</v>
      </c>
      <c r="D3" s="106" t="s">
        <v>94</v>
      </c>
      <c r="E3" s="107" t="s">
        <v>95</v>
      </c>
      <c r="F3" s="107" t="s">
        <v>96</v>
      </c>
      <c r="G3" s="107" t="s">
        <v>97</v>
      </c>
      <c r="H3" s="107" t="s">
        <v>98</v>
      </c>
      <c r="I3" s="107" t="s">
        <v>99</v>
      </c>
      <c r="J3" s="107" t="s">
        <v>85</v>
      </c>
      <c r="K3" s="107" t="s">
        <v>100</v>
      </c>
      <c r="L3" s="107" t="s">
        <v>101</v>
      </c>
      <c r="M3" s="107" t="s">
        <v>102</v>
      </c>
      <c r="N3" s="107" t="s">
        <v>103</v>
      </c>
      <c r="O3" s="107" t="s">
        <v>104</v>
      </c>
      <c r="P3" s="107" t="s">
        <v>105</v>
      </c>
      <c r="Q3" s="107" t="s">
        <v>106</v>
      </c>
      <c r="R3" s="107" t="s">
        <v>107</v>
      </c>
      <c r="S3" s="107" t="s">
        <v>86</v>
      </c>
      <c r="T3" s="107" t="s">
        <v>108</v>
      </c>
      <c r="U3" s="108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120</v>
      </c>
      <c r="E4" s="9" t="s">
        <v>120</v>
      </c>
      <c r="F4" s="9" t="s">
        <v>120</v>
      </c>
      <c r="G4" s="9" t="s">
        <v>120</v>
      </c>
      <c r="H4" s="9" t="s">
        <v>120</v>
      </c>
      <c r="I4" s="9" t="s">
        <v>48</v>
      </c>
      <c r="J4" s="9" t="s">
        <v>48</v>
      </c>
      <c r="K4" s="9" t="s">
        <v>120</v>
      </c>
      <c r="L4" s="9" t="s">
        <v>48</v>
      </c>
      <c r="M4" s="9" t="s">
        <v>48</v>
      </c>
      <c r="N4" s="9" t="s">
        <v>120</v>
      </c>
      <c r="O4" s="9" t="s">
        <v>48</v>
      </c>
      <c r="P4" s="9" t="s">
        <v>120</v>
      </c>
      <c r="Q4" s="9" t="s">
        <v>120</v>
      </c>
      <c r="R4" s="9" t="s">
        <v>120</v>
      </c>
      <c r="S4" s="9" t="s">
        <v>48</v>
      </c>
      <c r="T4" s="9" t="s">
        <v>120</v>
      </c>
      <c r="U4" s="108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08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9.4499999999999993</v>
      </c>
      <c r="E6" s="20">
        <v>9.57</v>
      </c>
      <c r="F6" s="21">
        <v>9.3000000000000007</v>
      </c>
      <c r="G6" s="20">
        <v>9.48</v>
      </c>
      <c r="H6" s="21">
        <v>9.5802999999999994</v>
      </c>
      <c r="I6" s="20">
        <v>9.41</v>
      </c>
      <c r="J6" s="21">
        <v>9.23</v>
      </c>
      <c r="K6" s="20">
        <v>9.32</v>
      </c>
      <c r="L6" s="104">
        <v>10.25</v>
      </c>
      <c r="M6" s="20">
        <v>9.33</v>
      </c>
      <c r="N6" s="20">
        <v>9.42</v>
      </c>
      <c r="O6" s="20">
        <v>9.43</v>
      </c>
      <c r="P6" s="20">
        <v>9.4600000000000009</v>
      </c>
      <c r="Q6" s="20">
        <v>9.2200000000000006</v>
      </c>
      <c r="R6" s="20">
        <v>9.4220000000000006</v>
      </c>
      <c r="S6" s="104">
        <v>10.23</v>
      </c>
      <c r="T6" s="20">
        <v>9.0712203502380504</v>
      </c>
      <c r="U6" s="108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9.4700000000000006</v>
      </c>
      <c r="E7" s="9">
        <v>9.5</v>
      </c>
      <c r="F7" s="22">
        <v>9.2899999999999991</v>
      </c>
      <c r="G7" s="9">
        <v>9.4</v>
      </c>
      <c r="H7" s="22">
        <v>9.6188000000000002</v>
      </c>
      <c r="I7" s="9">
        <v>9.35</v>
      </c>
      <c r="J7" s="22">
        <v>9.2100000000000009</v>
      </c>
      <c r="K7" s="9">
        <v>9.3000000000000007</v>
      </c>
      <c r="L7" s="105">
        <v>10.25</v>
      </c>
      <c r="M7" s="9">
        <v>9.35</v>
      </c>
      <c r="N7" s="9">
        <v>9.43</v>
      </c>
      <c r="O7" s="9">
        <v>9.42</v>
      </c>
      <c r="P7" s="9">
        <v>9.4499999999999993</v>
      </c>
      <c r="Q7" s="111">
        <v>9.01</v>
      </c>
      <c r="R7" s="9">
        <v>9.4710000000000001</v>
      </c>
      <c r="S7" s="105">
        <v>10.25</v>
      </c>
      <c r="T7" s="9">
        <v>9.1418689187601103</v>
      </c>
      <c r="U7" s="108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9.44</v>
      </c>
      <c r="E8" s="9">
        <v>9.56</v>
      </c>
      <c r="F8" s="22">
        <v>9.2899999999999991</v>
      </c>
      <c r="G8" s="9">
        <v>9.43</v>
      </c>
      <c r="H8" s="22">
        <v>9.5769000000000002</v>
      </c>
      <c r="I8" s="9">
        <v>9.39</v>
      </c>
      <c r="J8" s="22">
        <v>9.25</v>
      </c>
      <c r="K8" s="22">
        <v>9.3800000000000008</v>
      </c>
      <c r="L8" s="109">
        <v>10.27</v>
      </c>
      <c r="M8" s="10">
        <v>9.35</v>
      </c>
      <c r="N8" s="10">
        <v>9.4</v>
      </c>
      <c r="O8" s="10">
        <v>9.41</v>
      </c>
      <c r="P8" s="10">
        <v>9.4600000000000009</v>
      </c>
      <c r="Q8" s="10">
        <v>9.4499999999999993</v>
      </c>
      <c r="R8" s="10">
        <v>9.4760000000000009</v>
      </c>
      <c r="S8" s="109">
        <v>10.27</v>
      </c>
      <c r="T8" s="10">
        <v>9.1404758333569802</v>
      </c>
      <c r="U8" s="108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9.4600000000000009</v>
      </c>
      <c r="E9" s="111">
        <v>9.82</v>
      </c>
      <c r="F9" s="22">
        <v>9.26</v>
      </c>
      <c r="G9" s="9">
        <v>9.4499999999999993</v>
      </c>
      <c r="H9" s="22">
        <v>9.5291999999999994</v>
      </c>
      <c r="I9" s="9">
        <v>9.42</v>
      </c>
      <c r="J9" s="22">
        <v>9.2799999999999994</v>
      </c>
      <c r="K9" s="22">
        <v>9.2899999999999991</v>
      </c>
      <c r="L9" s="109">
        <v>10.31</v>
      </c>
      <c r="M9" s="10">
        <v>9.25</v>
      </c>
      <c r="N9" s="10">
        <v>9.4499999999999993</v>
      </c>
      <c r="O9" s="10">
        <v>9.41</v>
      </c>
      <c r="P9" s="10">
        <v>9.4700000000000006</v>
      </c>
      <c r="Q9" s="10">
        <v>9.44</v>
      </c>
      <c r="R9" s="10">
        <v>9.4789999999999992</v>
      </c>
      <c r="S9" s="109">
        <v>10.28</v>
      </c>
      <c r="T9" s="10">
        <v>9.1421510991461492</v>
      </c>
      <c r="U9" s="10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9.3952228918953988</v>
      </c>
      <c r="AT9" s="30"/>
    </row>
    <row r="10" spans="1:46">
      <c r="A10" s="33"/>
      <c r="B10" s="18">
        <v>1</v>
      </c>
      <c r="C10" s="7">
        <v>5</v>
      </c>
      <c r="D10" s="9">
        <v>9.4700000000000006</v>
      </c>
      <c r="E10" s="9">
        <v>9.68</v>
      </c>
      <c r="F10" s="9">
        <v>9.26</v>
      </c>
      <c r="G10" s="9">
        <v>9.43</v>
      </c>
      <c r="H10" s="9">
        <v>9.5433000000000003</v>
      </c>
      <c r="I10" s="9">
        <v>9.3699999999999992</v>
      </c>
      <c r="J10" s="9">
        <v>9.24</v>
      </c>
      <c r="K10" s="9">
        <v>9.36</v>
      </c>
      <c r="L10" s="105">
        <v>10.25</v>
      </c>
      <c r="M10" s="111">
        <v>9.16</v>
      </c>
      <c r="N10" s="9">
        <v>9.44</v>
      </c>
      <c r="O10" s="9">
        <v>9.42</v>
      </c>
      <c r="P10" s="9">
        <v>9.4700000000000006</v>
      </c>
      <c r="Q10" s="9">
        <v>9.4499999999999993</v>
      </c>
      <c r="R10" s="9">
        <v>9.484</v>
      </c>
      <c r="S10" s="105">
        <v>10.31</v>
      </c>
      <c r="T10" s="9">
        <v>9.1476504489091006</v>
      </c>
      <c r="U10" s="108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16</v>
      </c>
    </row>
    <row r="11" spans="1:46">
      <c r="A11" s="33"/>
      <c r="B11" s="18">
        <v>1</v>
      </c>
      <c r="C11" s="7">
        <v>6</v>
      </c>
      <c r="D11" s="9">
        <v>9.4700000000000006</v>
      </c>
      <c r="E11" s="9">
        <v>9.7100000000000009</v>
      </c>
      <c r="F11" s="9">
        <v>9.26</v>
      </c>
      <c r="G11" s="9">
        <v>9.42</v>
      </c>
      <c r="H11" s="9">
        <v>9.5191999999999997</v>
      </c>
      <c r="I11" s="9">
        <v>9.39</v>
      </c>
      <c r="J11" s="9">
        <v>9.25</v>
      </c>
      <c r="K11" s="9">
        <v>9.33</v>
      </c>
      <c r="L11" s="105">
        <v>10.27</v>
      </c>
      <c r="M11" s="9">
        <v>9.33</v>
      </c>
      <c r="N11" s="9">
        <v>9.43</v>
      </c>
      <c r="O11" s="9">
        <v>9.41</v>
      </c>
      <c r="P11" s="9">
        <v>9.4600000000000009</v>
      </c>
      <c r="Q11" s="9">
        <v>9.4499999999999993</v>
      </c>
      <c r="R11" s="9">
        <v>9.4809999999999999</v>
      </c>
      <c r="S11" s="105">
        <v>10.23</v>
      </c>
      <c r="T11" s="9">
        <v>9.1379936201753296</v>
      </c>
      <c r="U11" s="108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88</v>
      </c>
      <c r="C12" s="11"/>
      <c r="D12" s="23">
        <v>9.4599999999999991</v>
      </c>
      <c r="E12" s="23">
        <v>9.64</v>
      </c>
      <c r="F12" s="23">
        <v>9.2766666666666655</v>
      </c>
      <c r="G12" s="23">
        <v>9.4350000000000005</v>
      </c>
      <c r="H12" s="23">
        <v>9.5612833333333338</v>
      </c>
      <c r="I12" s="23">
        <v>9.3883333333333336</v>
      </c>
      <c r="J12" s="23">
        <v>9.2433333333333341</v>
      </c>
      <c r="K12" s="23">
        <v>9.33</v>
      </c>
      <c r="L12" s="23">
        <v>10.266666666666666</v>
      </c>
      <c r="M12" s="23">
        <v>9.2949999999999999</v>
      </c>
      <c r="N12" s="23">
        <v>9.4283333333333328</v>
      </c>
      <c r="O12" s="23">
        <v>9.4166666666666661</v>
      </c>
      <c r="P12" s="23">
        <v>9.4616666666666678</v>
      </c>
      <c r="Q12" s="23">
        <v>9.336666666666666</v>
      </c>
      <c r="R12" s="23">
        <v>9.4688333333333343</v>
      </c>
      <c r="S12" s="23">
        <v>10.261666666666668</v>
      </c>
      <c r="T12" s="23">
        <v>9.1302267117642852</v>
      </c>
      <c r="U12" s="108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89</v>
      </c>
      <c r="C13" s="31"/>
      <c r="D13" s="10">
        <v>9.4649999999999999</v>
      </c>
      <c r="E13" s="10">
        <v>9.625</v>
      </c>
      <c r="F13" s="10">
        <v>9.2749999999999986</v>
      </c>
      <c r="G13" s="10">
        <v>9.43</v>
      </c>
      <c r="H13" s="10">
        <v>9.5601000000000003</v>
      </c>
      <c r="I13" s="10">
        <v>9.39</v>
      </c>
      <c r="J13" s="10">
        <v>9.245000000000001</v>
      </c>
      <c r="K13" s="10">
        <v>9.3249999999999993</v>
      </c>
      <c r="L13" s="10">
        <v>10.26</v>
      </c>
      <c r="M13" s="10">
        <v>9.33</v>
      </c>
      <c r="N13" s="10">
        <v>9.43</v>
      </c>
      <c r="O13" s="10">
        <v>9.4149999999999991</v>
      </c>
      <c r="P13" s="10">
        <v>9.4600000000000009</v>
      </c>
      <c r="Q13" s="10">
        <v>9.4450000000000003</v>
      </c>
      <c r="R13" s="10">
        <v>9.4774999999999991</v>
      </c>
      <c r="S13" s="10">
        <v>10.26</v>
      </c>
      <c r="T13" s="10">
        <v>9.1411723760585453</v>
      </c>
      <c r="U13" s="108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90</v>
      </c>
      <c r="C14" s="31"/>
      <c r="D14" s="24">
        <v>1.264911064067409E-2</v>
      </c>
      <c r="E14" s="24">
        <v>0.11815244390193551</v>
      </c>
      <c r="F14" s="24">
        <v>1.8618986725025304E-2</v>
      </c>
      <c r="G14" s="24">
        <v>2.7386127875258306E-2</v>
      </c>
      <c r="H14" s="24">
        <v>3.7516471937892544E-2</v>
      </c>
      <c r="I14" s="24">
        <v>2.5625508125043665E-2</v>
      </c>
      <c r="J14" s="24">
        <v>2.3380903888999747E-2</v>
      </c>
      <c r="K14" s="24">
        <v>3.4641016151377726E-2</v>
      </c>
      <c r="L14" s="24">
        <v>2.3380903889000403E-2</v>
      </c>
      <c r="M14" s="24">
        <v>7.5828754440515372E-2</v>
      </c>
      <c r="N14" s="24">
        <v>1.7224014243684714E-2</v>
      </c>
      <c r="O14" s="24">
        <v>8.164965809277086E-3</v>
      </c>
      <c r="P14" s="24">
        <v>7.5277265270911999E-3</v>
      </c>
      <c r="Q14" s="24">
        <v>0.18413762968678224</v>
      </c>
      <c r="R14" s="24">
        <v>2.3370208956418299E-2</v>
      </c>
      <c r="S14" s="24">
        <v>3.1251666622224478E-2</v>
      </c>
      <c r="T14" s="24">
        <v>2.9080710701460302E-2</v>
      </c>
      <c r="U14" s="166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72"/>
    </row>
    <row r="15" spans="1:46">
      <c r="A15" s="33"/>
      <c r="B15" s="2" t="s">
        <v>36</v>
      </c>
      <c r="C15" s="31"/>
      <c r="D15" s="12">
        <v>1.337115289711849E-3</v>
      </c>
      <c r="E15" s="12">
        <v>1.2256477583188329E-2</v>
      </c>
      <c r="F15" s="12">
        <v>2.0070772610519556E-3</v>
      </c>
      <c r="G15" s="12">
        <v>2.9026102676479389E-3</v>
      </c>
      <c r="H15" s="12">
        <v>3.9237904191270568E-3</v>
      </c>
      <c r="I15" s="12">
        <v>2.7295055698608552E-3</v>
      </c>
      <c r="J15" s="12">
        <v>2.5294883399566981E-3</v>
      </c>
      <c r="K15" s="12">
        <v>3.7128634674574198E-3</v>
      </c>
      <c r="L15" s="12">
        <v>2.2773607684091301E-3</v>
      </c>
      <c r="M15" s="12">
        <v>8.1580155395928316E-3</v>
      </c>
      <c r="N15" s="12">
        <v>1.8268355216918559E-3</v>
      </c>
      <c r="O15" s="12">
        <v>8.6707601514446938E-4</v>
      </c>
      <c r="P15" s="12">
        <v>7.956025922590663E-4</v>
      </c>
      <c r="Q15" s="12">
        <v>1.9721988184946332E-2</v>
      </c>
      <c r="R15" s="12">
        <v>2.4681191582650057E-3</v>
      </c>
      <c r="S15" s="12">
        <v>3.0454766888638432E-3</v>
      </c>
      <c r="T15" s="12">
        <v>3.185102804072745E-3</v>
      </c>
      <c r="U15" s="108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91</v>
      </c>
      <c r="C16" s="31"/>
      <c r="D16" s="12">
        <v>6.8946856130980283E-3</v>
      </c>
      <c r="E16" s="12">
        <v>2.6053358278040895E-2</v>
      </c>
      <c r="F16" s="12">
        <v>-1.2618777286380611E-2</v>
      </c>
      <c r="G16" s="12">
        <v>4.2337588540783955E-3</v>
      </c>
      <c r="H16" s="12">
        <v>1.7674986889473665E-2</v>
      </c>
      <c r="I16" s="12">
        <v>-7.3330442942531882E-4</v>
      </c>
      <c r="J16" s="12">
        <v>-1.6166679631740233E-2</v>
      </c>
      <c r="K16" s="12">
        <v>-6.9421335338049062E-3</v>
      </c>
      <c r="L16" s="12">
        <v>9.2753922370804043E-2</v>
      </c>
      <c r="M16" s="12">
        <v>-1.0667430996432636E-2</v>
      </c>
      <c r="N16" s="12">
        <v>3.5241783850061825E-3</v>
      </c>
      <c r="O16" s="12">
        <v>2.2824125641303095E-3</v>
      </c>
      <c r="P16" s="12">
        <v>7.072080730366137E-3</v>
      </c>
      <c r="Q16" s="12">
        <v>-6.2325530647330263E-3</v>
      </c>
      <c r="R16" s="12">
        <v>7.834879734618605E-3</v>
      </c>
      <c r="S16" s="12">
        <v>9.2221737019000383E-2</v>
      </c>
      <c r="T16" s="12">
        <v>-2.8205417069956606E-2</v>
      </c>
      <c r="U16" s="108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92</v>
      </c>
      <c r="C17" s="55"/>
      <c r="D17" s="53">
        <v>0.22</v>
      </c>
      <c r="E17" s="53">
        <v>1.45</v>
      </c>
      <c r="F17" s="53">
        <v>1.04</v>
      </c>
      <c r="G17" s="53">
        <v>0.05</v>
      </c>
      <c r="H17" s="53">
        <v>0.91</v>
      </c>
      <c r="I17" s="53">
        <v>0.27</v>
      </c>
      <c r="J17" s="53">
        <v>1.27</v>
      </c>
      <c r="K17" s="53">
        <v>0.67</v>
      </c>
      <c r="L17" s="53">
        <v>5.75</v>
      </c>
      <c r="M17" s="53">
        <v>0.91</v>
      </c>
      <c r="N17" s="53">
        <v>0</v>
      </c>
      <c r="O17" s="53">
        <v>0.08</v>
      </c>
      <c r="P17" s="53">
        <v>0.23</v>
      </c>
      <c r="Q17" s="53">
        <v>0.63</v>
      </c>
      <c r="R17" s="53">
        <v>0.28000000000000003</v>
      </c>
      <c r="S17" s="53">
        <v>5.71</v>
      </c>
      <c r="T17" s="53">
        <v>2.04</v>
      </c>
      <c r="U17" s="108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17:C18 D17:Q17 C2:T15 D18:T18 R16:T17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T11">
    <cfRule type="expression" dxfId="2" priority="21">
      <formula>AND($B6&lt;&gt;$B5,NOT(ISBLANK(INDIRECT(Anlyt_LabRefThisCol))))</formula>
    </cfRule>
  </conditionalFormatting>
  <conditionalFormatting sqref="C16:Q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Abbreviations</vt:lpstr>
      <vt:lpstr>Laboratory List</vt:lpstr>
      <vt:lpstr>Certified Values</vt:lpstr>
      <vt:lpstr>Indicative Values</vt:lpstr>
      <vt:lpstr>Performance Gates</vt:lpstr>
      <vt:lpstr>IRC</vt:lpstr>
      <vt:lpstr>Fusion XRF</vt:lpstr>
      <vt:lpstr>Thermograv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2016-08-25T00:53:38Z</dcterms:modified>
</cp:coreProperties>
</file>